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6"/>
  <workbookPr filterPrivacy="1" codeName="ThisWorkbook" defaultThemeVersion="166925"/>
  <xr:revisionPtr revIDLastSave="0" documentId="8_{D168B643-3D04-4A2F-ACB0-97E2DDE49810}" xr6:coauthVersionLast="36" xr6:coauthVersionMax="36" xr10:uidLastSave="{00000000-0000-0000-0000-000000000000}"/>
  <bookViews>
    <workbookView xWindow="32760" yWindow="32760" windowWidth="28800" windowHeight="11625"/>
  </bookViews>
  <sheets>
    <sheet name="Table of Contents" sheetId="89" r:id="rId1"/>
    <sheet name="1.1." sheetId="2" r:id="rId2"/>
    <sheet name="1.2." sheetId="3" r:id="rId3"/>
    <sheet name="1.3." sheetId="4" r:id="rId4"/>
    <sheet name="1.4." sheetId="5" r:id="rId5"/>
    <sheet name="1.5." sheetId="6" r:id="rId6"/>
    <sheet name="1.6." sheetId="7" r:id="rId7"/>
    <sheet name="1.7." sheetId="8" r:id="rId8"/>
    <sheet name="1.8." sheetId="9" r:id="rId9"/>
    <sheet name="1.9." sheetId="10" r:id="rId10"/>
    <sheet name="2.1." sheetId="11" r:id="rId11"/>
    <sheet name="2.2." sheetId="12" r:id="rId12"/>
    <sheet name="2.3." sheetId="13" r:id="rId13"/>
    <sheet name="2.4." sheetId="14" r:id="rId14"/>
    <sheet name="2.5." sheetId="15" r:id="rId15"/>
    <sheet name="2.6." sheetId="16" r:id="rId16"/>
    <sheet name="2.7." sheetId="17" r:id="rId17"/>
    <sheet name="2.8." sheetId="18" r:id="rId18"/>
    <sheet name="2.9." sheetId="19" r:id="rId19"/>
    <sheet name="2.10." sheetId="20" r:id="rId20"/>
    <sheet name="2.11." sheetId="21" r:id="rId21"/>
    <sheet name="2.12." sheetId="22" r:id="rId22"/>
    <sheet name="2.13." sheetId="23" r:id="rId23"/>
    <sheet name="2.14." sheetId="24" r:id="rId24"/>
    <sheet name="2.15." sheetId="25" r:id="rId25"/>
    <sheet name="2.16." sheetId="26" r:id="rId26"/>
    <sheet name="2.17." sheetId="27" r:id="rId27"/>
    <sheet name="2.18." sheetId="28" r:id="rId28"/>
    <sheet name="2.19." sheetId="29" r:id="rId29"/>
    <sheet name="2.20." sheetId="30" r:id="rId30"/>
    <sheet name="2.21." sheetId="31" r:id="rId31"/>
    <sheet name="2.22." sheetId="32" r:id="rId32"/>
    <sheet name="2.23." sheetId="33" r:id="rId33"/>
    <sheet name="2.24." sheetId="34" r:id="rId34"/>
    <sheet name="2.25." sheetId="35" r:id="rId35"/>
    <sheet name="2.26." sheetId="36" r:id="rId36"/>
    <sheet name="2.27." sheetId="37" r:id="rId37"/>
    <sheet name="2.28." sheetId="38" r:id="rId38"/>
    <sheet name="2.29." sheetId="39" r:id="rId39"/>
    <sheet name="2.30." sheetId="40" r:id="rId40"/>
    <sheet name="2.31." sheetId="41" r:id="rId41"/>
    <sheet name="2.32." sheetId="42" r:id="rId42"/>
    <sheet name="2.33." sheetId="43" r:id="rId43"/>
    <sheet name="2.34." sheetId="44" r:id="rId44"/>
    <sheet name="2.35." sheetId="45" r:id="rId45"/>
    <sheet name="2.36." sheetId="46" r:id="rId46"/>
    <sheet name="2.37." sheetId="47" r:id="rId47"/>
    <sheet name="2.38." sheetId="48" r:id="rId48"/>
    <sheet name="2.39." sheetId="49" r:id="rId49"/>
    <sheet name="2.40." sheetId="50" r:id="rId50"/>
    <sheet name="2.41." sheetId="51" r:id="rId51"/>
    <sheet name="2.42." sheetId="52" r:id="rId52"/>
    <sheet name="2.43." sheetId="53" r:id="rId53"/>
    <sheet name="2.44." sheetId="54" r:id="rId54"/>
    <sheet name="3.1." sheetId="55" r:id="rId55"/>
    <sheet name="3.2." sheetId="56" r:id="rId56"/>
    <sheet name="3.3." sheetId="57" r:id="rId57"/>
    <sheet name="3.4." sheetId="58" r:id="rId58"/>
    <sheet name="3.5." sheetId="59" r:id="rId59"/>
    <sheet name="3.6." sheetId="60" r:id="rId60"/>
    <sheet name="3.7." sheetId="61" r:id="rId61"/>
    <sheet name="3.8." sheetId="62" r:id="rId62"/>
    <sheet name="3.9." sheetId="63" r:id="rId63"/>
    <sheet name="3.10." sheetId="64" r:id="rId64"/>
    <sheet name="3.11." sheetId="65" r:id="rId65"/>
    <sheet name="3.12." sheetId="66" r:id="rId66"/>
    <sheet name="3.13." sheetId="67" r:id="rId67"/>
    <sheet name="3.14." sheetId="68" r:id="rId68"/>
    <sheet name="3.15." sheetId="69" r:id="rId69"/>
    <sheet name="3.16." sheetId="70" r:id="rId70"/>
    <sheet name="3.17." sheetId="71" r:id="rId71"/>
    <sheet name="3.18." sheetId="72" r:id="rId72"/>
    <sheet name="3.19." sheetId="73" r:id="rId73"/>
    <sheet name="3.20." sheetId="74" r:id="rId74"/>
    <sheet name="3.21." sheetId="75" r:id="rId75"/>
    <sheet name="3.22." sheetId="76" r:id="rId76"/>
    <sheet name="3.23." sheetId="77" r:id="rId77"/>
    <sheet name="3.24." sheetId="78" r:id="rId78"/>
    <sheet name="3.25." sheetId="79" r:id="rId79"/>
    <sheet name="3.26." sheetId="80" r:id="rId80"/>
    <sheet name="3.27." sheetId="81" r:id="rId81"/>
    <sheet name="3.28." sheetId="82" r:id="rId82"/>
    <sheet name="3.29." sheetId="83" r:id="rId83"/>
    <sheet name="3.30." sheetId="84" r:id="rId84"/>
    <sheet name="3.31." sheetId="85" r:id="rId85"/>
    <sheet name="3.32." sheetId="86" r:id="rId86"/>
    <sheet name="3.33." sheetId="87" r:id="rId87"/>
    <sheet name="3.34." sheetId="88" r:id="rId88"/>
  </sheets>
  <definedNames>
    <definedName name="_xlnm._FilterDatabase" localSheetId="29" hidden="1">'2.20.'!$A$5:$H$712</definedName>
    <definedName name="_xlnm._FilterDatabase" localSheetId="43" hidden="1">'2.34.'!$E$1:$E$57</definedName>
    <definedName name="_xlnm._FilterDatabase" localSheetId="44" hidden="1">'2.35.'!$E$1:$E$57</definedName>
  </definedNames>
  <calcPr calcId="191029"/>
</workbook>
</file>

<file path=xl/calcChain.xml><?xml version="1.0" encoding="utf-8"?>
<calcChain xmlns="http://schemas.openxmlformats.org/spreadsheetml/2006/main">
  <c r="E23" i="66" l="1"/>
  <c r="E24" i="66"/>
  <c r="E25" i="66"/>
  <c r="E26" i="66"/>
  <c r="E27" i="66"/>
  <c r="D23" i="66"/>
  <c r="D24" i="66"/>
  <c r="D25" i="66"/>
  <c r="D26" i="66"/>
  <c r="D27" i="66"/>
  <c r="C23" i="66"/>
  <c r="C24" i="66"/>
  <c r="C25" i="66"/>
  <c r="C26" i="66"/>
  <c r="C27" i="66"/>
  <c r="B23" i="66"/>
  <c r="B24" i="66"/>
  <c r="B25" i="66"/>
  <c r="B26" i="66"/>
  <c r="B27" i="66"/>
  <c r="E21" i="66"/>
  <c r="D21" i="66"/>
  <c r="C21" i="66"/>
  <c r="C20" i="66"/>
  <c r="C19" i="66"/>
  <c r="C18" i="66"/>
  <c r="B21" i="66"/>
  <c r="E20" i="66"/>
  <c r="D20" i="66"/>
  <c r="B20" i="66"/>
  <c r="B19" i="66"/>
  <c r="B18" i="66"/>
  <c r="E19" i="66"/>
  <c r="D19" i="66"/>
  <c r="E18" i="66"/>
  <c r="D18" i="66"/>
  <c r="E28" i="65"/>
  <c r="D28" i="65"/>
  <c r="C28" i="65"/>
  <c r="B28" i="65"/>
  <c r="E412" i="33"/>
  <c r="E411" i="33"/>
  <c r="E410" i="33"/>
  <c r="E409" i="33"/>
  <c r="E408" i="33"/>
  <c r="E407" i="33"/>
  <c r="E406" i="33"/>
  <c r="E405" i="33"/>
  <c r="E403" i="33"/>
  <c r="E402" i="33"/>
  <c r="E401" i="33"/>
  <c r="E399" i="33"/>
  <c r="E398" i="33"/>
  <c r="E397" i="33"/>
  <c r="E396" i="33"/>
  <c r="E395" i="33"/>
  <c r="E394" i="33"/>
  <c r="E393" i="33"/>
  <c r="E392" i="33"/>
  <c r="E391" i="33"/>
  <c r="E390" i="33"/>
  <c r="E389" i="33"/>
  <c r="E388" i="33"/>
  <c r="E387" i="33"/>
  <c r="E386" i="33"/>
  <c r="E385" i="33"/>
  <c r="E384" i="33"/>
  <c r="E383" i="33"/>
  <c r="E382" i="33"/>
  <c r="E381" i="33"/>
  <c r="E380" i="33"/>
  <c r="E379" i="33"/>
  <c r="E378" i="33"/>
  <c r="E377" i="33"/>
  <c r="E376" i="33"/>
  <c r="E375" i="33"/>
  <c r="E374" i="33"/>
  <c r="E373" i="33"/>
  <c r="E372" i="33"/>
  <c r="E371" i="33"/>
  <c r="E370" i="33"/>
  <c r="E368" i="33"/>
  <c r="E367" i="33"/>
  <c r="E366" i="33"/>
  <c r="E365" i="33"/>
  <c r="E364" i="33"/>
  <c r="E363" i="33"/>
  <c r="E362" i="33"/>
  <c r="E361" i="33"/>
  <c r="E360" i="33"/>
  <c r="E358" i="33"/>
  <c r="E357" i="33"/>
  <c r="E354" i="33"/>
  <c r="E353" i="33"/>
  <c r="E352" i="33"/>
  <c r="E351" i="33"/>
  <c r="E350" i="33"/>
  <c r="E349" i="33"/>
  <c r="E348" i="33"/>
  <c r="E347" i="33"/>
  <c r="E346" i="33"/>
  <c r="E345" i="33"/>
  <c r="E344" i="33"/>
  <c r="E343" i="33"/>
  <c r="E342" i="33"/>
  <c r="E341" i="33"/>
  <c r="E340" i="33"/>
  <c r="E339" i="33"/>
  <c r="E338" i="33"/>
  <c r="E337" i="33"/>
  <c r="E336" i="33"/>
  <c r="E334" i="33"/>
  <c r="E333" i="33"/>
  <c r="E332" i="33"/>
  <c r="E331" i="33"/>
  <c r="E330" i="33"/>
  <c r="E329" i="33"/>
  <c r="E328" i="33"/>
  <c r="E327" i="33"/>
  <c r="E326" i="33"/>
  <c r="E325" i="33"/>
  <c r="E324" i="33"/>
  <c r="E323" i="33"/>
  <c r="E322" i="33"/>
  <c r="E321" i="33"/>
  <c r="E320" i="33"/>
  <c r="E319" i="33"/>
  <c r="E318" i="33"/>
  <c r="E317" i="33"/>
  <c r="E316" i="33"/>
  <c r="E315" i="33"/>
  <c r="E314" i="33"/>
  <c r="E313" i="33"/>
  <c r="E312" i="33"/>
  <c r="E311" i="33"/>
  <c r="E310" i="33"/>
  <c r="E309" i="33"/>
  <c r="E308" i="33"/>
  <c r="E307" i="33"/>
  <c r="E306" i="33"/>
  <c r="E305" i="33"/>
  <c r="E304" i="33"/>
  <c r="E303" i="33"/>
  <c r="E302" i="33"/>
  <c r="E301" i="33"/>
  <c r="E300" i="33"/>
  <c r="E298" i="33"/>
  <c r="E297" i="33"/>
  <c r="E296" i="33"/>
  <c r="E295" i="33"/>
  <c r="E294" i="33"/>
  <c r="E293" i="33"/>
  <c r="E292" i="33"/>
  <c r="E289" i="33"/>
  <c r="E288" i="33"/>
  <c r="E287" i="33"/>
  <c r="E286" i="33"/>
  <c r="E285" i="33"/>
  <c r="E283" i="33"/>
  <c r="E282" i="33"/>
  <c r="E281" i="33"/>
  <c r="E280" i="33"/>
  <c r="E279" i="33"/>
  <c r="E278" i="33"/>
  <c r="E277" i="33"/>
  <c r="E276" i="33"/>
  <c r="E275" i="33"/>
  <c r="E274" i="33"/>
  <c r="E273" i="33"/>
  <c r="E272" i="33"/>
  <c r="E271" i="33"/>
  <c r="E270" i="33"/>
  <c r="E269" i="33"/>
  <c r="E268" i="33"/>
  <c r="E267" i="33"/>
  <c r="E266" i="33"/>
  <c r="E265" i="33"/>
  <c r="E264" i="33"/>
  <c r="E263" i="33"/>
  <c r="E262" i="33"/>
  <c r="E261" i="33"/>
  <c r="E260" i="33"/>
  <c r="E259" i="33"/>
  <c r="E258" i="33"/>
  <c r="E257" i="33"/>
  <c r="E256" i="33"/>
  <c r="E255" i="33"/>
  <c r="E254" i="33"/>
  <c r="E253" i="33"/>
  <c r="E252" i="33"/>
  <c r="E251" i="33"/>
  <c r="E250" i="33"/>
  <c r="E249" i="33"/>
  <c r="E248" i="33"/>
  <c r="E247" i="33"/>
  <c r="E246" i="33"/>
  <c r="E245" i="33"/>
  <c r="E244" i="33"/>
  <c r="E243" i="33"/>
  <c r="E242" i="33"/>
  <c r="E241" i="33"/>
  <c r="E240" i="33"/>
  <c r="E237" i="33"/>
  <c r="E235" i="33"/>
  <c r="E234" i="33"/>
  <c r="E233" i="33"/>
  <c r="E232" i="33"/>
  <c r="E231" i="33"/>
  <c r="E230" i="33"/>
  <c r="E229" i="33"/>
  <c r="E228" i="33"/>
  <c r="E227" i="33"/>
  <c r="E226" i="33"/>
  <c r="E225" i="33"/>
  <c r="E224" i="33"/>
  <c r="E223" i="33"/>
  <c r="E222" i="33"/>
  <c r="E221" i="33"/>
  <c r="E220" i="33"/>
  <c r="E219" i="33"/>
  <c r="E218" i="33"/>
  <c r="E217" i="33"/>
  <c r="E216" i="33"/>
  <c r="E214" i="33"/>
  <c r="E213" i="33"/>
  <c r="E211" i="33"/>
  <c r="E210" i="33"/>
  <c r="E209" i="33"/>
  <c r="E208" i="33"/>
  <c r="E207" i="33"/>
  <c r="E206" i="33"/>
  <c r="E205" i="33"/>
  <c r="E204" i="33"/>
  <c r="E203" i="33"/>
  <c r="E202" i="33"/>
  <c r="E201" i="33"/>
  <c r="E200" i="33"/>
  <c r="E199" i="33"/>
  <c r="E198" i="33"/>
  <c r="E197" i="33"/>
  <c r="E196" i="33"/>
  <c r="E195" i="33"/>
  <c r="E193" i="33"/>
  <c r="E192" i="33"/>
  <c r="E191" i="33"/>
  <c r="E190" i="33"/>
  <c r="E189" i="33"/>
  <c r="E188" i="33"/>
  <c r="E187" i="33"/>
  <c r="E186" i="33"/>
  <c r="E185" i="33"/>
  <c r="E184" i="33"/>
  <c r="E183" i="33"/>
  <c r="E182" i="33"/>
  <c r="E181" i="33"/>
  <c r="E180" i="33"/>
  <c r="E179" i="33"/>
  <c r="E178" i="33"/>
  <c r="E177" i="33"/>
  <c r="E176" i="33"/>
  <c r="E175" i="33"/>
  <c r="E174" i="33"/>
  <c r="E171" i="33"/>
  <c r="E170" i="33"/>
  <c r="E169" i="33"/>
  <c r="E168" i="33"/>
  <c r="E167" i="33"/>
  <c r="E166" i="33"/>
  <c r="E165" i="33"/>
  <c r="E164" i="33"/>
  <c r="E163" i="33"/>
  <c r="E162" i="33"/>
  <c r="E161" i="33"/>
  <c r="E160" i="33"/>
  <c r="E159" i="33"/>
  <c r="E157" i="33"/>
  <c r="E156" i="33"/>
  <c r="E155" i="33"/>
  <c r="E154" i="33"/>
  <c r="E153" i="33"/>
  <c r="E152" i="33"/>
  <c r="E151" i="33"/>
  <c r="E150" i="33"/>
  <c r="E149" i="33"/>
  <c r="E148" i="33"/>
  <c r="E147" i="33"/>
  <c r="E146" i="33"/>
  <c r="E145" i="33"/>
  <c r="E144" i="33"/>
  <c r="E143" i="33"/>
  <c r="E142" i="33"/>
  <c r="E141" i="33"/>
  <c r="E140" i="33"/>
  <c r="E139" i="33"/>
  <c r="E138" i="33"/>
  <c r="E137" i="33"/>
  <c r="E136" i="33"/>
  <c r="E135" i="33"/>
  <c r="E134" i="33"/>
  <c r="E132" i="33"/>
  <c r="E131" i="33"/>
  <c r="E130" i="33"/>
  <c r="E129" i="33"/>
  <c r="E128" i="33"/>
  <c r="E126" i="33"/>
  <c r="E125" i="33"/>
  <c r="E124" i="33"/>
  <c r="E123" i="33"/>
  <c r="E122" i="33"/>
  <c r="E121" i="33"/>
  <c r="E120" i="33"/>
  <c r="E119" i="33"/>
  <c r="E118" i="33"/>
  <c r="E117" i="33"/>
  <c r="E116" i="33"/>
  <c r="E115" i="33"/>
  <c r="E114" i="33"/>
  <c r="E113" i="33"/>
  <c r="E112" i="33"/>
  <c r="E110" i="33"/>
  <c r="E109" i="33"/>
  <c r="E108" i="33"/>
  <c r="E107" i="33"/>
  <c r="E106" i="33"/>
  <c r="E105" i="33"/>
  <c r="E104" i="33"/>
  <c r="E103" i="33"/>
  <c r="E102" i="33"/>
  <c r="E101" i="33"/>
  <c r="E100" i="33"/>
  <c r="E99" i="33"/>
  <c r="E98" i="33"/>
  <c r="E97" i="33"/>
  <c r="E96" i="33"/>
  <c r="E95" i="33"/>
  <c r="E94" i="33"/>
  <c r="E93" i="33"/>
  <c r="E92" i="33"/>
  <c r="E91" i="33"/>
  <c r="E90" i="33"/>
  <c r="E89" i="33"/>
  <c r="E88" i="33"/>
  <c r="E87" i="33"/>
  <c r="E86" i="33"/>
  <c r="E85" i="33"/>
  <c r="E84" i="33"/>
  <c r="E83" i="33"/>
  <c r="E82" i="33"/>
  <c r="E81" i="33"/>
  <c r="E80" i="33"/>
  <c r="E79" i="33"/>
  <c r="E78" i="33"/>
  <c r="E77" i="33"/>
  <c r="E75" i="33"/>
  <c r="E72" i="33"/>
  <c r="E71" i="33"/>
  <c r="E70" i="33"/>
  <c r="E69" i="33"/>
  <c r="E68" i="33"/>
  <c r="E67" i="33"/>
  <c r="E66" i="33"/>
  <c r="E65" i="33"/>
  <c r="E64" i="33"/>
  <c r="E63" i="33"/>
  <c r="E62" i="33"/>
  <c r="E61" i="33"/>
  <c r="E60" i="33"/>
  <c r="E58" i="33"/>
  <c r="E57" i="33"/>
  <c r="E56" i="33"/>
  <c r="E55" i="33"/>
  <c r="E54" i="33"/>
  <c r="E52" i="33"/>
  <c r="E51" i="33"/>
  <c r="E50" i="33"/>
  <c r="E49" i="33"/>
  <c r="E48" i="33"/>
  <c r="E46" i="33"/>
  <c r="E45" i="33"/>
  <c r="E44" i="33"/>
  <c r="E43" i="33"/>
  <c r="E42" i="33"/>
  <c r="E41" i="33"/>
  <c r="E40" i="33"/>
  <c r="E39" i="33"/>
  <c r="E38" i="33"/>
  <c r="E37" i="33"/>
  <c r="E36" i="33"/>
  <c r="E35" i="33"/>
  <c r="E34" i="33"/>
  <c r="E33" i="33"/>
  <c r="E32" i="33"/>
  <c r="E31" i="33"/>
  <c r="E30" i="33"/>
  <c r="E29" i="33"/>
  <c r="E28" i="33"/>
  <c r="E27" i="33"/>
  <c r="E25" i="33"/>
  <c r="E23" i="33"/>
  <c r="E22" i="33"/>
  <c r="E21" i="33"/>
  <c r="E20" i="33"/>
  <c r="E19" i="33"/>
  <c r="E9" i="33"/>
  <c r="E8" i="33"/>
  <c r="E7" i="33"/>
  <c r="D34" i="29"/>
  <c r="F15" i="8"/>
  <c r="E15" i="8"/>
  <c r="F14" i="8"/>
  <c r="E14" i="8"/>
  <c r="F13" i="8"/>
  <c r="E13" i="8"/>
  <c r="F12" i="8"/>
  <c r="E12" i="8"/>
</calcChain>
</file>

<file path=xl/sharedStrings.xml><?xml version="1.0" encoding="utf-8"?>
<sst xmlns="http://schemas.openxmlformats.org/spreadsheetml/2006/main" count="20856" uniqueCount="1749">
  <si>
    <t>1.1.  Volume indices of the gross value added, 2001–2012</t>
  </si>
  <si>
    <t>(%)</t>
  </si>
  <si>
    <t>Year</t>
  </si>
  <si>
    <t>Sections, total (at basic price)</t>
  </si>
  <si>
    <t>Of which</t>
  </si>
  <si>
    <t>industry</t>
  </si>
  <si>
    <t>construction</t>
  </si>
  <si>
    <t>2005 = 100,0</t>
  </si>
  <si>
    <t>Previous year = 100.0</t>
  </si>
  <si>
    <t>1.2.  Contribution of industry and construction in the gross value added, 2001–2012</t>
  </si>
  <si>
    <t>(at current prices)</t>
  </si>
  <si>
    <t>Gross value added, billion HUF</t>
  </si>
  <si>
    <t>Industry</t>
  </si>
  <si>
    <t>Construction</t>
  </si>
  <si>
    <t>branches, total 
(at basic price)</t>
  </si>
  <si>
    <t>of which</t>
  </si>
  <si>
    <t>share within the national economy, %</t>
  </si>
  <si>
    <t>1.3.  Value and share of industry and construction in investments of the national economy, 2001–2012</t>
  </si>
  <si>
    <t xml:space="preserve">
Year</t>
  </si>
  <si>
    <t>Total investment, million HUF</t>
  </si>
  <si>
    <t xml:space="preserve"> Investment of machinery, million HUF</t>
  </si>
  <si>
    <t>share within the investments of the national economy, %</t>
  </si>
  <si>
    <t>share within the machinery and equipment, %</t>
  </si>
  <si>
    <t>1.4.  Volume indices of investments, 2001–2012</t>
  </si>
  <si>
    <t>(previous year = 100.0)</t>
  </si>
  <si>
    <t>Sections, total</t>
  </si>
  <si>
    <t>1.5.  Value and share of tangible fixed assets of enterprises in the industry and construction within the national economy, 2001–2011</t>
  </si>
  <si>
    <t>(31 December)</t>
  </si>
  <si>
    <t>Net  value of assets, million HUF</t>
  </si>
  <si>
    <t>share within all assets, %</t>
  </si>
  <si>
    <t>1.6.  Employment in industry and construction, 2001–2012</t>
  </si>
  <si>
    <t>(1 January)</t>
  </si>
  <si>
    <t>Total number of employed, 1000 persons</t>
  </si>
  <si>
    <t>national economy</t>
  </si>
  <si>
    <t>1.7.  Share of industry and construction in the number of registered corporations and unincorporated enterprises, by legal forms, 2011, 2012</t>
  </si>
  <si>
    <t>Denomination</t>
  </si>
  <si>
    <t>Number of enterprises</t>
  </si>
  <si>
    <t>31 December 2011</t>
  </si>
  <si>
    <t>Corporation with legal entity</t>
  </si>
  <si>
    <t>Partnership without legal entity and unincorporated enterprise</t>
  </si>
  <si>
    <t>Entrepreneurs</t>
  </si>
  <si>
    <t>31 December 2012</t>
  </si>
  <si>
    <t>Total</t>
  </si>
  <si>
    <t>1.8.  Number of registered corporations and unincorporated enterprises in industry and construction by legal forms and staff categories, 2011, 2012</t>
  </si>
  <si>
    <t>Staff categories</t>
  </si>
  <si>
    <t>INDUSTRY</t>
  </si>
  <si>
    <t>Less than 5</t>
  </si>
  <si>
    <t>5 – 9 persons</t>
  </si>
  <si>
    <t>10 – 19 persons</t>
  </si>
  <si>
    <t>20 – 49 persons</t>
  </si>
  <si>
    <t>50 – 249 persons</t>
  </si>
  <si>
    <t>More than 250 persons</t>
  </si>
  <si>
    <t>–</t>
  </si>
  <si>
    <t>CONSTRUCTION</t>
  </si>
  <si>
    <t>1.9.  Production of selected industrial products, 2001–2012</t>
  </si>
  <si>
    <t>Coal</t>
  </si>
  <si>
    <t>Crude oil</t>
  </si>
  <si>
    <t xml:space="preserve">Natural gas </t>
  </si>
  <si>
    <t>Electricity</t>
  </si>
  <si>
    <t>Burnt bricks</t>
  </si>
  <si>
    <t>Crude steel</t>
  </si>
  <si>
    <t>Electric lighting</t>
  </si>
  <si>
    <t>Petrol</t>
  </si>
  <si>
    <t>Plastic basic materials</t>
  </si>
  <si>
    <t>Paper and cardboard</t>
  </si>
  <si>
    <t>Cotton fabrics</t>
  </si>
  <si>
    <t>Footwear</t>
  </si>
  <si>
    <t>Fresh or chilled carcases and half-carcases, of pig meat</t>
  </si>
  <si>
    <t>Milk for consumption</t>
  </si>
  <si>
    <t>Beer</t>
  </si>
  <si>
    <t>1000 t</t>
  </si>
  <si>
    <r>
      <t>million m</t>
    </r>
    <r>
      <rPr>
        <vertAlign val="superscript"/>
        <sz val="8"/>
        <rFont val="Arial"/>
        <family val="2"/>
        <charset val="238"/>
      </rPr>
      <t>3</t>
    </r>
  </si>
  <si>
    <t>GWh</t>
  </si>
  <si>
    <t>1000 m³</t>
  </si>
  <si>
    <t>1000 p/st</t>
  </si>
  <si>
    <t>1000 m²</t>
  </si>
  <si>
    <t>1000 pairs</t>
  </si>
  <si>
    <t xml:space="preserve"> t</t>
  </si>
  <si>
    <t>million l</t>
  </si>
  <si>
    <t>2.1.  Number of active corporations and unincorporated enterprises by legal forms, 2010</t>
  </si>
  <si>
    <t>Branches</t>
  </si>
  <si>
    <t>Enterprise with legal entity</t>
  </si>
  <si>
    <t>Companies and partnerships</t>
  </si>
  <si>
    <t>Sole proprietor</t>
  </si>
  <si>
    <t>Corporation and unincorporated enterprise, total</t>
  </si>
  <si>
    <t>code</t>
  </si>
  <si>
    <t>denomination</t>
  </si>
  <si>
    <t>Limited liability company</t>
  </si>
  <si>
    <t>Joint stock company</t>
  </si>
  <si>
    <t xml:space="preserve">Unlimited partnership </t>
  </si>
  <si>
    <t>Limited partnership</t>
  </si>
  <si>
    <t>05</t>
  </si>
  <si>
    <t>Mining of coal and lignite</t>
  </si>
  <si>
    <t>06</t>
  </si>
  <si>
    <t>Extraction of crude petroleum and natural gas</t>
  </si>
  <si>
    <t>07</t>
  </si>
  <si>
    <t>Mining of metal ores</t>
  </si>
  <si>
    <t>08</t>
  </si>
  <si>
    <t>Other mining and quarrying</t>
  </si>
  <si>
    <t>09</t>
  </si>
  <si>
    <t>Mining support service activities</t>
  </si>
  <si>
    <t>B</t>
  </si>
  <si>
    <t>Mining and quarrying</t>
  </si>
  <si>
    <t>Manufacture of food products</t>
  </si>
  <si>
    <t>Manufacture of beverages</t>
  </si>
  <si>
    <t>Manufacture of tobacco products</t>
  </si>
  <si>
    <t>CA</t>
  </si>
  <si>
    <t>Manufacture of food products, beverages and tobacco products</t>
  </si>
  <si>
    <t>Manufacture of textiles</t>
  </si>
  <si>
    <t>Manufacture of wearing apparel</t>
  </si>
  <si>
    <t>Manufacture of leather and related products</t>
  </si>
  <si>
    <t>CB</t>
  </si>
  <si>
    <t>Manufacture of textiles, wearing apparel, leather and related products</t>
  </si>
  <si>
    <t>Manufacture of wood and of products of wood and cork, except furniture; manufacture of articles of straw and plaiting materials</t>
  </si>
  <si>
    <t>Manufacture of paper and paper products</t>
  </si>
  <si>
    <t>Printing and reproduction of recorded media</t>
  </si>
  <si>
    <t>CC</t>
  </si>
  <si>
    <t>Manufacture of wood and paper products, and printing</t>
  </si>
  <si>
    <t>Manufacture of coke and refined petroleum products</t>
  </si>
  <si>
    <t>CD</t>
  </si>
  <si>
    <t>Manufacture of coke, and refined petroleum products</t>
  </si>
  <si>
    <t>Manufacture of chemicals and chemical products</t>
  </si>
  <si>
    <t>CE</t>
  </si>
  <si>
    <t>Manufacture of basic pharmaceutical products and pharmaceutical preparations</t>
  </si>
  <si>
    <t>CF</t>
  </si>
  <si>
    <t>Manufacture of pharmaceuticals, medicinal chemical and botanical products</t>
  </si>
  <si>
    <t>Manufacture of rubber and plastic products</t>
  </si>
  <si>
    <t>Manufacture of other non-metallic mineral products</t>
  </si>
  <si>
    <t>CG</t>
  </si>
  <si>
    <t>Manufacture of rubber and plastics products, and other non-metallic mineral products</t>
  </si>
  <si>
    <t>Manufacture of basic metals</t>
  </si>
  <si>
    <t>Manufacture of fabricated metal products, except machinery and equipment</t>
  </si>
  <si>
    <t>CH</t>
  </si>
  <si>
    <t>Manufacture of basic metals and fabricated metal products, except machinery and equipment</t>
  </si>
  <si>
    <t>Manufacture of computer, electronic and optical products</t>
  </si>
  <si>
    <t>CI</t>
  </si>
  <si>
    <t>Manufacture of computer, electronic  and optical products</t>
  </si>
  <si>
    <t>Manufacture of electrical equipment</t>
  </si>
  <si>
    <t>CJ</t>
  </si>
  <si>
    <t>Manufacture of machinery and equipment n.e.cc</t>
  </si>
  <si>
    <t>CK</t>
  </si>
  <si>
    <t>Manufacture of machinery and equipment n.e.c.</t>
  </si>
  <si>
    <t>Manufacture of motor vehicles, trailers and semi-trailers</t>
  </si>
  <si>
    <t>Manufacture of other transport equipment</t>
  </si>
  <si>
    <t>CL</t>
  </si>
  <si>
    <t>Manufacture of transport equipment</t>
  </si>
  <si>
    <t>Manufacture of furniture</t>
  </si>
  <si>
    <t>Other manufacturing</t>
  </si>
  <si>
    <t>Repair and installation of machinery and equipment</t>
  </si>
  <si>
    <t>CM</t>
  </si>
  <si>
    <t>Other manufacturing, and repair and installation of machinery and equipment</t>
  </si>
  <si>
    <t>C</t>
  </si>
  <si>
    <t>Manufacturing</t>
  </si>
  <si>
    <t>Electricity, gas, steam and air conditioning supply</t>
  </si>
  <si>
    <t xml:space="preserve">D   </t>
  </si>
  <si>
    <t>Electricity, gas, steam and air-conditioning supply</t>
  </si>
  <si>
    <t>B+C+D</t>
  </si>
  <si>
    <t>Industry excluding water and waste management</t>
  </si>
  <si>
    <t>2.2.  Number of active corporations and unincorporated enterprises by legal forms, 2011</t>
  </si>
  <si>
    <t>2.3.  Number of active companies and partnerships by staff categories, 2010</t>
  </si>
  <si>
    <t>5 – 9</t>
  </si>
  <si>
    <t xml:space="preserve">10 – 19 </t>
  </si>
  <si>
    <t>20 – 49</t>
  </si>
  <si>
    <t>50 – 249</t>
  </si>
  <si>
    <t>More than 250</t>
  </si>
  <si>
    <t>persons</t>
  </si>
  <si>
    <t>2.4.  Number of active companies and partnerships by staff categories, 2011</t>
  </si>
  <si>
    <t>2.5.  Number of registered corporations and unincorporated enterprises by legal forms, 31 December 2011</t>
  </si>
  <si>
    <t>2.6.  Number of registered corporations and unincorporated enterprises by legal forms, 31 December 2012</t>
  </si>
  <si>
    <t>2.7.  Number of registered companies and partnerships by staff categories, 31 December 2011</t>
  </si>
  <si>
    <t>2.8.  Number of registered companies and partnerships by staff categories, 31 December 2012</t>
  </si>
  <si>
    <t>2.9.  Volume indices of gross output in the subsections of the industry, 2007–2012</t>
  </si>
  <si>
    <t xml:space="preserve">B   </t>
  </si>
  <si>
    <t xml:space="preserve">CA  </t>
  </si>
  <si>
    <t xml:space="preserve">CB  </t>
  </si>
  <si>
    <t xml:space="preserve">CC  </t>
  </si>
  <si>
    <t xml:space="preserve">CD  </t>
  </si>
  <si>
    <t xml:space="preserve">CE  </t>
  </si>
  <si>
    <t xml:space="preserve">CF  </t>
  </si>
  <si>
    <t xml:space="preserve">CG  </t>
  </si>
  <si>
    <t xml:space="preserve">CH  </t>
  </si>
  <si>
    <t xml:space="preserve">CI  </t>
  </si>
  <si>
    <t xml:space="preserve">CJ  </t>
  </si>
  <si>
    <t xml:space="preserve">CK  </t>
  </si>
  <si>
    <t xml:space="preserve">CL  </t>
  </si>
  <si>
    <t xml:space="preserve">CM  </t>
  </si>
  <si>
    <t xml:space="preserve">C   </t>
  </si>
  <si>
    <t xml:space="preserve">Industry excluding water and waste management corporation with more than 4 employees </t>
  </si>
  <si>
    <t xml:space="preserve">Industry excluding water and waste management, total including corporations with less than 5 emloyees </t>
  </si>
  <si>
    <t>2.10.  Volume indices of total sales in the subsections of the industry, 2007–2012</t>
  </si>
  <si>
    <t>2.11.  Volume indices of domestic sales in the subsections of the industry, 2007–2012</t>
  </si>
  <si>
    <t>2.12.  Volume indices of export sales in the subsections of the industry, 2007–2012</t>
  </si>
  <si>
    <t>2.13.  Volume indices of gross output and sales of the industry, 1991–2012</t>
  </si>
  <si>
    <t>(1990 = 100,0)</t>
  </si>
  <si>
    <t>Gross output</t>
  </si>
  <si>
    <t>Sales</t>
  </si>
  <si>
    <t>domestic</t>
  </si>
  <si>
    <t>export</t>
  </si>
  <si>
    <t>total</t>
  </si>
  <si>
    <t>2.14.  Gross output and sales in the industry by classes, 2011</t>
  </si>
  <si>
    <t>(million HUF)</t>
  </si>
  <si>
    <t xml:space="preserve">domestic </t>
  </si>
  <si>
    <t>0510</t>
  </si>
  <si>
    <t>Mining of hard coal</t>
  </si>
  <si>
    <t>051</t>
  </si>
  <si>
    <t>0520</t>
  </si>
  <si>
    <t>Mining of lignite</t>
  </si>
  <si>
    <t>052</t>
  </si>
  <si>
    <t>0610</t>
  </si>
  <si>
    <t>Extraction of crude petroleum</t>
  </si>
  <si>
    <t>061</t>
  </si>
  <si>
    <t>0620</t>
  </si>
  <si>
    <t>Extraction of natural gas</t>
  </si>
  <si>
    <t>…</t>
  </si>
  <si>
    <t>062</t>
  </si>
  <si>
    <t>0710</t>
  </si>
  <si>
    <t>Mining of iron ores</t>
  </si>
  <si>
    <t>071</t>
  </si>
  <si>
    <t>0721</t>
  </si>
  <si>
    <t>Mining of uranium and thorium ores</t>
  </si>
  <si>
    <t>0729</t>
  </si>
  <si>
    <t>Mining of other non-ferrous metal ores</t>
  </si>
  <si>
    <t>072</t>
  </si>
  <si>
    <t>Mining of non-ferrous metal ores</t>
  </si>
  <si>
    <t>0811</t>
  </si>
  <si>
    <t>Quarrying of ornamental and building stone, limestone, gypsum, chalk and slate</t>
  </si>
  <si>
    <t>0812</t>
  </si>
  <si>
    <t>Operation of gravel and sand pits; mining of clays and kaolin</t>
  </si>
  <si>
    <t>081</t>
  </si>
  <si>
    <t>Quarrying of stone, sand and clay</t>
  </si>
  <si>
    <t>0891</t>
  </si>
  <si>
    <t>Mining of chemical and fertiliser minerals</t>
  </si>
  <si>
    <t>0892</t>
  </si>
  <si>
    <t>Extraction of peat</t>
  </si>
  <si>
    <t>0893</t>
  </si>
  <si>
    <t>Extraction of salt</t>
  </si>
  <si>
    <t>0899</t>
  </si>
  <si>
    <t>Other mining and quarrying nec</t>
  </si>
  <si>
    <t>089</t>
  </si>
  <si>
    <t>Mining and quarrying nec</t>
  </si>
  <si>
    <t>0910</t>
  </si>
  <si>
    <t>Support activities for petroleum and natural gas extraction</t>
  </si>
  <si>
    <t>091</t>
  </si>
  <si>
    <t>0990</t>
  </si>
  <si>
    <t>Support activities for other mining and quarrying</t>
  </si>
  <si>
    <t>099</t>
  </si>
  <si>
    <t>1011</t>
  </si>
  <si>
    <t>Processing and preserving of meat</t>
  </si>
  <si>
    <t>1012</t>
  </si>
  <si>
    <t>Processing and preserving of poultry meat</t>
  </si>
  <si>
    <t>1013</t>
  </si>
  <si>
    <t>Production of meat and poultry meat products</t>
  </si>
  <si>
    <t>Processing and preserving of meat and production of meat products</t>
  </si>
  <si>
    <t>1020</t>
  </si>
  <si>
    <t>Processing and preserving of fish, crustaceans and molluscs</t>
  </si>
  <si>
    <t>1031</t>
  </si>
  <si>
    <t>Processing and preserving of potatoes</t>
  </si>
  <si>
    <t>1032</t>
  </si>
  <si>
    <t>Manufacture of fruit and vegetable juice</t>
  </si>
  <si>
    <t>1039</t>
  </si>
  <si>
    <t>Other processing and preserving of fruit and vegetables</t>
  </si>
  <si>
    <t>Processing and preserving of fruit and vegetables</t>
  </si>
  <si>
    <t>1041</t>
  </si>
  <si>
    <t>Manufacture of oils and fats</t>
  </si>
  <si>
    <t>1042</t>
  </si>
  <si>
    <t>Manufacture of margarine and similar edible fats</t>
  </si>
  <si>
    <t>Manufacture of vegetable and animal oils and fats</t>
  </si>
  <si>
    <t>1051</t>
  </si>
  <si>
    <t>Operation of dairies and cheese making</t>
  </si>
  <si>
    <t>1052</t>
  </si>
  <si>
    <t>Manufacture of ice cream</t>
  </si>
  <si>
    <t>Manufacture of dairy products</t>
  </si>
  <si>
    <t>1061</t>
  </si>
  <si>
    <t>Manufacture of grain mill products</t>
  </si>
  <si>
    <t>1062</t>
  </si>
  <si>
    <t>Manufacture of starches and starch products</t>
  </si>
  <si>
    <t>Manufacture of grain mill products, starches and starch products</t>
  </si>
  <si>
    <t>1071</t>
  </si>
  <si>
    <t>Manufacture of bread; manufacture of fresh pastry goods and cakes</t>
  </si>
  <si>
    <t>1072</t>
  </si>
  <si>
    <t>Manufacture of rusks and biscuits; manufacture of preserved pastry goods and cakes</t>
  </si>
  <si>
    <t>1073</t>
  </si>
  <si>
    <t>Manufacture of macaroni, noodles, couscous and similar farinaceous products</t>
  </si>
  <si>
    <t>Manufacture of bakery and farinaceous products</t>
  </si>
  <si>
    <t>1081</t>
  </si>
  <si>
    <t>Manufacture of sugar</t>
  </si>
  <si>
    <t>1082</t>
  </si>
  <si>
    <t>Manufacture of cocoa, chocolate and sugar confectionery</t>
  </si>
  <si>
    <t>1083</t>
  </si>
  <si>
    <t>Processing of tea and coffee</t>
  </si>
  <si>
    <t>1084</t>
  </si>
  <si>
    <t>Manufacture of condiments and seasonings</t>
  </si>
  <si>
    <t>1085</t>
  </si>
  <si>
    <t>Manufacture of prepared meals and dishes</t>
  </si>
  <si>
    <t>1086</t>
  </si>
  <si>
    <t>Manufacture of homogenised food preparations and dietetic food</t>
  </si>
  <si>
    <t>1089</t>
  </si>
  <si>
    <t>Manufacture of other food products nec</t>
  </si>
  <si>
    <t>Manufacture of other food products</t>
  </si>
  <si>
    <t>1091</t>
  </si>
  <si>
    <t>Manufacture of prepared feeds for farm animals</t>
  </si>
  <si>
    <t>1092</t>
  </si>
  <si>
    <t>Manufacture of prepared pet foods</t>
  </si>
  <si>
    <t>Manufacture of prepared animal feeds</t>
  </si>
  <si>
    <t>1101</t>
  </si>
  <si>
    <t>Distilling, rectifying and blending of spirits</t>
  </si>
  <si>
    <t>1102</t>
  </si>
  <si>
    <t>Manufacture of wine from grape</t>
  </si>
  <si>
    <t>1103</t>
  </si>
  <si>
    <t>Manufacture of cider and other fruit wines</t>
  </si>
  <si>
    <t>1104</t>
  </si>
  <si>
    <t>Manufacture of other non-distilled fermented beverages</t>
  </si>
  <si>
    <t>1105</t>
  </si>
  <si>
    <t>Manufacture of beer</t>
  </si>
  <si>
    <t>1106</t>
  </si>
  <si>
    <t>Manufacture of malt</t>
  </si>
  <si>
    <t>1107</t>
  </si>
  <si>
    <t>Manufacture of soft drinks; production of mineral waters and other bottled waters</t>
  </si>
  <si>
    <t>1200</t>
  </si>
  <si>
    <t>1310</t>
  </si>
  <si>
    <t>Preparation and spinning of textile fibres</t>
  </si>
  <si>
    <t>1320</t>
  </si>
  <si>
    <t>Weaving of textiles</t>
  </si>
  <si>
    <t>1330</t>
  </si>
  <si>
    <t>Finishing of textiles</t>
  </si>
  <si>
    <t>1391</t>
  </si>
  <si>
    <t>Manufacture of knitted and crocheted fabrics</t>
  </si>
  <si>
    <t>1392</t>
  </si>
  <si>
    <t>Manufacture of made-up textile articles, except apparel</t>
  </si>
  <si>
    <t>1393</t>
  </si>
  <si>
    <t>Manufacture of carpets and rugs</t>
  </si>
  <si>
    <t>1394</t>
  </si>
  <si>
    <t>Manufacture of cordage, rope, twine and netting</t>
  </si>
  <si>
    <t>1395</t>
  </si>
  <si>
    <t>Manufacture of non-wovens and articles made from non-wovens, except apparel</t>
  </si>
  <si>
    <t>1396</t>
  </si>
  <si>
    <t>Manufacture of other technical and industrial textiles</t>
  </si>
  <si>
    <t>1399</t>
  </si>
  <si>
    <t>Manufacture of other textiles nec</t>
  </si>
  <si>
    <t>Manufacture of other textiles</t>
  </si>
  <si>
    <t>1411</t>
  </si>
  <si>
    <t>Manufacture of leather clothes</t>
  </si>
  <si>
    <t>1412</t>
  </si>
  <si>
    <t>Manufacture of workwear</t>
  </si>
  <si>
    <t>1413</t>
  </si>
  <si>
    <t>Manufacture of other outerwear</t>
  </si>
  <si>
    <t>1414</t>
  </si>
  <si>
    <t>Manufacture of underwear</t>
  </si>
  <si>
    <t>1419</t>
  </si>
  <si>
    <t>Manufacture of other wearing apparel and accessories</t>
  </si>
  <si>
    <t>Manufacture of wearing apparel, except fur apparel</t>
  </si>
  <si>
    <t>1420</t>
  </si>
  <si>
    <t>Manufacture of articles of fur</t>
  </si>
  <si>
    <t>1431</t>
  </si>
  <si>
    <t>Manufacture of knitted and crocheted hosiery</t>
  </si>
  <si>
    <t>1439</t>
  </si>
  <si>
    <t>Manufacture of other knitted and crocheted apparel</t>
  </si>
  <si>
    <t>Manufacture of knitted and crocheted apparel</t>
  </si>
  <si>
    <t>1511</t>
  </si>
  <si>
    <t>Tanning and dressing of leather; dressing and dyeing of fur</t>
  </si>
  <si>
    <t>1512</t>
  </si>
  <si>
    <t>Manufacture of luggage, handbags and the like, saddlery and harness</t>
  </si>
  <si>
    <t>Tanning and dressing of leather; manufacture of luggage, handbags, saddlery and harness</t>
  </si>
  <si>
    <t>1520</t>
  </si>
  <si>
    <t>Manufacture of footwear</t>
  </si>
  <si>
    <t>1610</t>
  </si>
  <si>
    <t>Sawmilling and planing of wood</t>
  </si>
  <si>
    <t>1621</t>
  </si>
  <si>
    <t>Manufacture of veneer sheets and wood-based panels</t>
  </si>
  <si>
    <t>1622</t>
  </si>
  <si>
    <t>Manufacture of assembled parquet floors</t>
  </si>
  <si>
    <t>1623</t>
  </si>
  <si>
    <t>Manufacture of other builders' carpentry and joinery</t>
  </si>
  <si>
    <t>1624</t>
  </si>
  <si>
    <t>Manufacture of wooden containers</t>
  </si>
  <si>
    <t>1629</t>
  </si>
  <si>
    <t>Manufacture of other products of wood; manufacture of articles of cork, straw and plaiting materials</t>
  </si>
  <si>
    <t>Manufacture of products of wood, cork, straw and plaiting materials</t>
  </si>
  <si>
    <t>1711</t>
  </si>
  <si>
    <t>Manufacture of pulp</t>
  </si>
  <si>
    <t>1712</t>
  </si>
  <si>
    <t>Manufacture of paper and paperboard</t>
  </si>
  <si>
    <t>Manufacture of pulp, paper and paperboard</t>
  </si>
  <si>
    <t>1721</t>
  </si>
  <si>
    <t>Manufacture of corrugated paper and paperboard and of containers of paper and paperboard</t>
  </si>
  <si>
    <t>1722</t>
  </si>
  <si>
    <t>Manufacture of household and sanitary goods and of toilet requisites</t>
  </si>
  <si>
    <t>1723</t>
  </si>
  <si>
    <t>Manufacture of paper stationery</t>
  </si>
  <si>
    <t>1724</t>
  </si>
  <si>
    <t>Manufacture of wallpaper</t>
  </si>
  <si>
    <t>1729</t>
  </si>
  <si>
    <t>Manufacture of other articles of paper and paperboard</t>
  </si>
  <si>
    <t>Manufacture of articles of paper and paperboard</t>
  </si>
  <si>
    <t>1811</t>
  </si>
  <si>
    <t>Printing of newspapers</t>
  </si>
  <si>
    <t>1812</t>
  </si>
  <si>
    <t>Other printing</t>
  </si>
  <si>
    <t>1813</t>
  </si>
  <si>
    <t>Pre-press and pre-media services</t>
  </si>
  <si>
    <t>1814</t>
  </si>
  <si>
    <t>Binding and related services</t>
  </si>
  <si>
    <t>Printing and service activities related to printing</t>
  </si>
  <si>
    <t>1820</t>
  </si>
  <si>
    <t>Reproduction of recorded media</t>
  </si>
  <si>
    <t>1910</t>
  </si>
  <si>
    <t>Manufacture of coke oven products</t>
  </si>
  <si>
    <t>1920</t>
  </si>
  <si>
    <t>Manufacture of refined petroleum products</t>
  </si>
  <si>
    <t>2011</t>
  </si>
  <si>
    <t>Manufacture of industrial gases</t>
  </si>
  <si>
    <t>2012</t>
  </si>
  <si>
    <t>Manufacture of dyes and pigments</t>
  </si>
  <si>
    <t>2013</t>
  </si>
  <si>
    <t>Manufacture of other inorganic basic chemicals</t>
  </si>
  <si>
    <t>2014</t>
  </si>
  <si>
    <t>Manufacture of other organic basic chemicals</t>
  </si>
  <si>
    <t>2015</t>
  </si>
  <si>
    <t>Manufacture of fertilisers and nitrogen compounds</t>
  </si>
  <si>
    <t>2016</t>
  </si>
  <si>
    <t>Manufacture of plastics in primary forms</t>
  </si>
  <si>
    <t>2017</t>
  </si>
  <si>
    <t>Manufacture of synthetic rubber in primary forms</t>
  </si>
  <si>
    <t>Manufacture of basic chemicals, fertilisers and nitrogen compounds, plastics and synthetic rubber in primary forms</t>
  </si>
  <si>
    <t>2020</t>
  </si>
  <si>
    <t>Manufacture of pesticides and other agrochemical products</t>
  </si>
  <si>
    <t>2030</t>
  </si>
  <si>
    <t>Manufacture of paints, varnishes and similar coatings, printing ink and mastics</t>
  </si>
  <si>
    <t>2041</t>
  </si>
  <si>
    <t>Manufacture of soap and detergents, cleaning and polishing preparations</t>
  </si>
  <si>
    <t>2042</t>
  </si>
  <si>
    <t>Manufacture of perfumes and toilet preparations</t>
  </si>
  <si>
    <t>Manufacture of soap and detergents, cleaning and polishing preparations, perfumes and toilet preparations</t>
  </si>
  <si>
    <t>2051</t>
  </si>
  <si>
    <t>Manufacture of explosives</t>
  </si>
  <si>
    <t>2052</t>
  </si>
  <si>
    <t>Manufacture of glues</t>
  </si>
  <si>
    <t>2053</t>
  </si>
  <si>
    <t>Manufacture of essential oils</t>
  </si>
  <si>
    <t>2059</t>
  </si>
  <si>
    <t>Manufacture of other chemical products nec</t>
  </si>
  <si>
    <t>Manufacture of other chemical products</t>
  </si>
  <si>
    <t>2060</t>
  </si>
  <si>
    <t>Manufacture of man-made fibres</t>
  </si>
  <si>
    <t>2110</t>
  </si>
  <si>
    <t>Manufacture of basic pharmaceutical products</t>
  </si>
  <si>
    <t>2120</t>
  </si>
  <si>
    <t>Manufacture of pharmaceutical preparations</t>
  </si>
  <si>
    <t>2211</t>
  </si>
  <si>
    <t>Manufacture of rubber tyres and tubes; retreading and rebuilding of rubber tyres</t>
  </si>
  <si>
    <t>2219</t>
  </si>
  <si>
    <t>Manufacture of other rubber products</t>
  </si>
  <si>
    <t>Manufacture of rubber products</t>
  </si>
  <si>
    <t>2221</t>
  </si>
  <si>
    <t>Manufacture of plastic plates, sheets, tubes and profiles</t>
  </si>
  <si>
    <t>2222</t>
  </si>
  <si>
    <t>Manufacture of plastic packing goods</t>
  </si>
  <si>
    <t>2223</t>
  </si>
  <si>
    <t>Manufacture of builders? ware of plastic</t>
  </si>
  <si>
    <t>2229</t>
  </si>
  <si>
    <t>Manufacture of other plastic products</t>
  </si>
  <si>
    <t>Manufacture of plastics products</t>
  </si>
  <si>
    <t>2311</t>
  </si>
  <si>
    <t>Manufacture of flat glass</t>
  </si>
  <si>
    <t>2312</t>
  </si>
  <si>
    <t>Shaping and processing of flat glass</t>
  </si>
  <si>
    <t>2313</t>
  </si>
  <si>
    <t>Manufacture of hollow glass</t>
  </si>
  <si>
    <t>2314</t>
  </si>
  <si>
    <t>Manufacture of glass fibres</t>
  </si>
  <si>
    <t>2319</t>
  </si>
  <si>
    <t>Manufacture and processing of other glass, including technical glassware</t>
  </si>
  <si>
    <t>Manufacture of glass and glass products</t>
  </si>
  <si>
    <t>2320</t>
  </si>
  <si>
    <t>Manufacture of refractory products</t>
  </si>
  <si>
    <t>2331</t>
  </si>
  <si>
    <t>Manufacture of ceramic tiles and flags</t>
  </si>
  <si>
    <t>2332</t>
  </si>
  <si>
    <t>Manufacture of bricks, tiles and construction products, in baked clay</t>
  </si>
  <si>
    <t>Manufacture of clay building materials</t>
  </si>
  <si>
    <t>2341</t>
  </si>
  <si>
    <t>Manufacture of ceramic household and ornamental articles</t>
  </si>
  <si>
    <t>2342</t>
  </si>
  <si>
    <t>Manufacture of ceramic sanitary fixtures</t>
  </si>
  <si>
    <t>2343</t>
  </si>
  <si>
    <t>Manufacture of ceramic insulators and insulating fittings</t>
  </si>
  <si>
    <t>2344</t>
  </si>
  <si>
    <t>Manufacture of other technical ceramic products</t>
  </si>
  <si>
    <t>2349</t>
  </si>
  <si>
    <t>Manufacture of other ceramic products</t>
  </si>
  <si>
    <t>Manufacture of other porcelain and ceramic products</t>
  </si>
  <si>
    <t>2351</t>
  </si>
  <si>
    <t>Manufacture of cement</t>
  </si>
  <si>
    <t>2352</t>
  </si>
  <si>
    <t>Manufacture of lime and plaster</t>
  </si>
  <si>
    <t>Manufacture of cement, lime and plaster</t>
  </si>
  <si>
    <t>2361</t>
  </si>
  <si>
    <t>Manufacture of concrete products for construction purposes</t>
  </si>
  <si>
    <t>2362</t>
  </si>
  <si>
    <t>Manufacture of plaster products for construction purposes</t>
  </si>
  <si>
    <t>2363</t>
  </si>
  <si>
    <t>Manufacture of ready-mixed concrete</t>
  </si>
  <si>
    <t>2364</t>
  </si>
  <si>
    <t>Manufacture of mortars</t>
  </si>
  <si>
    <t>2365</t>
  </si>
  <si>
    <t>Manufacture of fibre cement</t>
  </si>
  <si>
    <t>2369</t>
  </si>
  <si>
    <t>Manufacture of other articles of concrete, plaster and cement</t>
  </si>
  <si>
    <t>Manufacture of articles of concrete, cement and plaster</t>
  </si>
  <si>
    <t>2370</t>
  </si>
  <si>
    <t>Cutting, shaping and finishing of stone</t>
  </si>
  <si>
    <t>2391</t>
  </si>
  <si>
    <t>Production of abrasive products</t>
  </si>
  <si>
    <t>2399</t>
  </si>
  <si>
    <t>Manufacture of other non-metallic mineral products nec</t>
  </si>
  <si>
    <t>Manufacture of abrasive products and non-metallic mineral products nec</t>
  </si>
  <si>
    <t>2410</t>
  </si>
  <si>
    <t>Manufacture of basic iron and steel and of ferro-alloys</t>
  </si>
  <si>
    <t>2420</t>
  </si>
  <si>
    <t>Manufacture of tubes, pipes, hollow profiles and related fittings, of steel</t>
  </si>
  <si>
    <t>2431</t>
  </si>
  <si>
    <t>Cold drawing of bars</t>
  </si>
  <si>
    <t>2432</t>
  </si>
  <si>
    <t>Cold rolling of narrow strip</t>
  </si>
  <si>
    <t>2433</t>
  </si>
  <si>
    <t>Cold forming or folding</t>
  </si>
  <si>
    <t>2434</t>
  </si>
  <si>
    <t>Cold drawing of wire</t>
  </si>
  <si>
    <t>Manufacture of other products of first processing of steel</t>
  </si>
  <si>
    <t>2441</t>
  </si>
  <si>
    <t>Precious metals production</t>
  </si>
  <si>
    <t>2442</t>
  </si>
  <si>
    <t>Aluminium production</t>
  </si>
  <si>
    <t>2443</t>
  </si>
  <si>
    <t>Lead, zinc and tin production</t>
  </si>
  <si>
    <t>2444</t>
  </si>
  <si>
    <t>Copper production</t>
  </si>
  <si>
    <t>2445</t>
  </si>
  <si>
    <t>Other non-ferrous metal production</t>
  </si>
  <si>
    <t>2446</t>
  </si>
  <si>
    <t>Processing of nuclear fuel</t>
  </si>
  <si>
    <t>Manufacture of basic precious and other non-ferrous metals</t>
  </si>
  <si>
    <t>2451</t>
  </si>
  <si>
    <t>Casting of iron</t>
  </si>
  <si>
    <t>2452</t>
  </si>
  <si>
    <t>Casting of steel</t>
  </si>
  <si>
    <t>2453</t>
  </si>
  <si>
    <t>Casting of light metals</t>
  </si>
  <si>
    <t>2454</t>
  </si>
  <si>
    <t>Casting of other non-ferrous metals</t>
  </si>
  <si>
    <t>Casting of metals</t>
  </si>
  <si>
    <t>2511</t>
  </si>
  <si>
    <t>Manufacture of metal structures and parts of structures</t>
  </si>
  <si>
    <t>2512</t>
  </si>
  <si>
    <t>Manufacture of doors and windows of metal</t>
  </si>
  <si>
    <t>Manufacture of structural metal products</t>
  </si>
  <si>
    <t>2521</t>
  </si>
  <si>
    <t>Manufacture of central heating radiators and boilers</t>
  </si>
  <si>
    <t>2529</t>
  </si>
  <si>
    <t>Manufacture of other tanks, reservoirs and containers of metal</t>
  </si>
  <si>
    <t>Manufacture of tanks, reservoirs and containers of metal</t>
  </si>
  <si>
    <t>2530</t>
  </si>
  <si>
    <t>Manufacture of steam generators, except central heating hot water boilers</t>
  </si>
  <si>
    <t>2540</t>
  </si>
  <si>
    <t>Manufacture of weapons and ammunition</t>
  </si>
  <si>
    <t>2550</t>
  </si>
  <si>
    <t>Forging, pressing, stamping and roll-forming of metal; powder metallurgy</t>
  </si>
  <si>
    <t>2561</t>
  </si>
  <si>
    <t>Treatment and coating of metals</t>
  </si>
  <si>
    <t>2562</t>
  </si>
  <si>
    <t>Machining</t>
  </si>
  <si>
    <t>Treatment and coating of metals; machining</t>
  </si>
  <si>
    <t>2571</t>
  </si>
  <si>
    <t>Manufacture of cutlery</t>
  </si>
  <si>
    <t>2572</t>
  </si>
  <si>
    <t>Manufacture of locks and hinges</t>
  </si>
  <si>
    <t>2573</t>
  </si>
  <si>
    <t>Manufacture of tools</t>
  </si>
  <si>
    <t>Manufacture of cutlery, tools and general hardware</t>
  </si>
  <si>
    <t>2591</t>
  </si>
  <si>
    <t>Manufacture of steel drums and similar containers</t>
  </si>
  <si>
    <t>2592</t>
  </si>
  <si>
    <t>Manufacture of light metal packaging</t>
  </si>
  <si>
    <t>2593</t>
  </si>
  <si>
    <t>Manufacture of wire products, chain and springs</t>
  </si>
  <si>
    <t>2594</t>
  </si>
  <si>
    <t>Manufacture of fasteners and screw machine products</t>
  </si>
  <si>
    <t>2599</t>
  </si>
  <si>
    <t>Manufacture of other fabricated metal products nec</t>
  </si>
  <si>
    <t>Manufacture of other fabricated metal products</t>
  </si>
  <si>
    <t>2611</t>
  </si>
  <si>
    <t>Manufacture of electronic components</t>
  </si>
  <si>
    <t>2612</t>
  </si>
  <si>
    <t>Manufacture of loaded electronic boards</t>
  </si>
  <si>
    <t>Manufacture of electronic components and boards</t>
  </si>
  <si>
    <t>2620</t>
  </si>
  <si>
    <t>Manufacture of computers and peripheral equipment</t>
  </si>
  <si>
    <t>2630</t>
  </si>
  <si>
    <t>Manufacture of communication equipment</t>
  </si>
  <si>
    <t>2640</t>
  </si>
  <si>
    <t>Manufacture of consumer electronics</t>
  </si>
  <si>
    <t>2651</t>
  </si>
  <si>
    <t>Manufacture of instruments and appliances for measuring, testing and navigation</t>
  </si>
  <si>
    <t>2652</t>
  </si>
  <si>
    <t>Manufacture of watches and clocks</t>
  </si>
  <si>
    <t>Manufacture of instruments and appliances for measuring, testing and navigation; watches and clocks</t>
  </si>
  <si>
    <t>2660</t>
  </si>
  <si>
    <t>Manufacture of irradiation, electromedical and electrotherapeutic equipment</t>
  </si>
  <si>
    <t>2670</t>
  </si>
  <si>
    <t>Manufacture of optical instruments and photographic equipment</t>
  </si>
  <si>
    <t>2680</t>
  </si>
  <si>
    <t>Manufacture of magnetic and optical media</t>
  </si>
  <si>
    <t>2711</t>
  </si>
  <si>
    <t>Manufacture of electric motors, generators and transformers</t>
  </si>
  <si>
    <t>2712</t>
  </si>
  <si>
    <t>Manufacture of electricity distribution and control apparatus</t>
  </si>
  <si>
    <t>Manufacture of electric motors, generators, transformers and electricity distribution and control apparatus</t>
  </si>
  <si>
    <t>2720</t>
  </si>
  <si>
    <t>Manufacture of batteries and accumulators</t>
  </si>
  <si>
    <t>2731</t>
  </si>
  <si>
    <t>Manufacture of fibre optic cables</t>
  </si>
  <si>
    <t>2732</t>
  </si>
  <si>
    <t>Manufacture of other electronic and electric wires and cables</t>
  </si>
  <si>
    <t>2733</t>
  </si>
  <si>
    <t>Manufacture of wiring devices</t>
  </si>
  <si>
    <t>Manufacture of wiring and wiring devices</t>
  </si>
  <si>
    <t>2740</t>
  </si>
  <si>
    <t>Manufacture of electric lighting equipment</t>
  </si>
  <si>
    <t>2751</t>
  </si>
  <si>
    <t>Manufacture of electric domestic appliances</t>
  </si>
  <si>
    <t>2752</t>
  </si>
  <si>
    <t>Manufacture of non-electric domestic appliances</t>
  </si>
  <si>
    <t>Manufacture of domestic appliances</t>
  </si>
  <si>
    <t>2790</t>
  </si>
  <si>
    <t>Manufacture of other electrical equipment</t>
  </si>
  <si>
    <t>2811</t>
  </si>
  <si>
    <t>Manufacture of engines and turbines, except aircraft, vehicle and cycle engines</t>
  </si>
  <si>
    <t>2812</t>
  </si>
  <si>
    <t>Manufacture of fluid power equipment</t>
  </si>
  <si>
    <t>2813</t>
  </si>
  <si>
    <t>Manufacture of other pumps and compressors</t>
  </si>
  <si>
    <t>2814</t>
  </si>
  <si>
    <t>Manufacture of other taps and valves</t>
  </si>
  <si>
    <t>2815</t>
  </si>
  <si>
    <t>Manufacture of bearings, gears, gearing and driving elements</t>
  </si>
  <si>
    <t>Manufacture of general-purpose machinery</t>
  </si>
  <si>
    <t>2821</t>
  </si>
  <si>
    <t>Manufacture of ovens, furnaces and furnace burners</t>
  </si>
  <si>
    <t>2822</t>
  </si>
  <si>
    <t>Manufacture of lifting and handling equipment</t>
  </si>
  <si>
    <t>2823</t>
  </si>
  <si>
    <t>Manufacture of office machinery and equipment (except computers and peripheral equipment)</t>
  </si>
  <si>
    <t>2824</t>
  </si>
  <si>
    <t>Manufacture of power-driven hand tools</t>
  </si>
  <si>
    <t>2825</t>
  </si>
  <si>
    <t>Manufacture of non-domestic cooling and ventilation equipment</t>
  </si>
  <si>
    <t>2829</t>
  </si>
  <si>
    <t>Manufacture of other general-purpose machinery nec</t>
  </si>
  <si>
    <t>Manufacture of other general-purpose machinery</t>
  </si>
  <si>
    <t>2830</t>
  </si>
  <si>
    <t>Manufacture of agricultural and forestry machinery</t>
  </si>
  <si>
    <t>2841</t>
  </si>
  <si>
    <t>Manufacture of metal forming machinery</t>
  </si>
  <si>
    <t>2849</t>
  </si>
  <si>
    <t>Manufacture of other machine tools</t>
  </si>
  <si>
    <t>Manufacture of metal forming machinery and machine tools</t>
  </si>
  <si>
    <t>2891</t>
  </si>
  <si>
    <t>Manufacture of machinery for metallurgy</t>
  </si>
  <si>
    <t>2892</t>
  </si>
  <si>
    <t>Manufacture of machinery for mining, quarrying and construction</t>
  </si>
  <si>
    <t>2893</t>
  </si>
  <si>
    <t>Manufacture of machinery for food, beverage and tobacco processing</t>
  </si>
  <si>
    <t>2894</t>
  </si>
  <si>
    <t>Manufacture of machinery for textile, apparel and leather production</t>
  </si>
  <si>
    <t>2895</t>
  </si>
  <si>
    <t>Manufacture of machinery for paper and paperboard production</t>
  </si>
  <si>
    <t>2896</t>
  </si>
  <si>
    <t>Manufacture of plastics and rubber machinery</t>
  </si>
  <si>
    <t>2899</t>
  </si>
  <si>
    <t>Manufacture of other special-purpose machinery nec</t>
  </si>
  <si>
    <t>Manufacture of other special-purpose machinery</t>
  </si>
  <si>
    <t>2910</t>
  </si>
  <si>
    <t>Manufacture of motor vehicles</t>
  </si>
  <si>
    <t>2920</t>
  </si>
  <si>
    <t>Manufacture of bodies (coachwork) for motor vehicles manufacture of trailers and semi-trailers</t>
  </si>
  <si>
    <t>Manufacture of bodies (coachwork) for motor vehicles; manufacture of trailers and semi-trailers</t>
  </si>
  <si>
    <t>2931</t>
  </si>
  <si>
    <t>Manufacture of electrical and electronic equipment for motor vehicles</t>
  </si>
  <si>
    <t>2932</t>
  </si>
  <si>
    <t>Manufacture of other parts and accessories for motor vehicles</t>
  </si>
  <si>
    <t>Manufacture of parts and accessories for motor vehicles</t>
  </si>
  <si>
    <t>3011</t>
  </si>
  <si>
    <t>Building of ships and floating structures</t>
  </si>
  <si>
    <t>3012</t>
  </si>
  <si>
    <t>Building of pleasure and sporting boats</t>
  </si>
  <si>
    <t>Building of ships and boats</t>
  </si>
  <si>
    <t>3020</t>
  </si>
  <si>
    <t>Manufacture of railway locomotives and rolling stock</t>
  </si>
  <si>
    <t>3030</t>
  </si>
  <si>
    <t>Manufacture of air and spacecraft and related machinery</t>
  </si>
  <si>
    <t>3040</t>
  </si>
  <si>
    <t>Manufacture of military fighting vehicles</t>
  </si>
  <si>
    <t>3091</t>
  </si>
  <si>
    <t>Manufacture of motorcycles</t>
  </si>
  <si>
    <t>3092</t>
  </si>
  <si>
    <t>Manufacture of bicycles and invalid carriages</t>
  </si>
  <si>
    <t>3099</t>
  </si>
  <si>
    <t>Manufacture of other transport equipment nec</t>
  </si>
  <si>
    <t>Manufacture of transport equipment nec</t>
  </si>
  <si>
    <t>3101</t>
  </si>
  <si>
    <t>Manufacture of office and shop furniture</t>
  </si>
  <si>
    <t>3102</t>
  </si>
  <si>
    <t>Manufacture of kitchen furniture</t>
  </si>
  <si>
    <t>3103</t>
  </si>
  <si>
    <t>Manufacture of mattresses</t>
  </si>
  <si>
    <t>3109</t>
  </si>
  <si>
    <t>Manufacture of other furniture</t>
  </si>
  <si>
    <t>3211</t>
  </si>
  <si>
    <t>Striking of coins</t>
  </si>
  <si>
    <t>3212</t>
  </si>
  <si>
    <t>Manufacture of jewellery and related articles</t>
  </si>
  <si>
    <t>3213</t>
  </si>
  <si>
    <t>Manufacture of imitation jewellery and related articles</t>
  </si>
  <si>
    <t>Manufacture of jewellery, bijouterie and related articles</t>
  </si>
  <si>
    <t>3220</t>
  </si>
  <si>
    <t>Manufacture of musical instruments</t>
  </si>
  <si>
    <t>3230</t>
  </si>
  <si>
    <t>Manufacture of sports goods</t>
  </si>
  <si>
    <t>3240</t>
  </si>
  <si>
    <t>Manufacture of games and toys</t>
  </si>
  <si>
    <t>3250</t>
  </si>
  <si>
    <t>Manufacture of medical and dental instruments and supplies</t>
  </si>
  <si>
    <t>3291</t>
  </si>
  <si>
    <t>Manufacture of brooms and brushes</t>
  </si>
  <si>
    <t>3299</t>
  </si>
  <si>
    <t>Other manufacturing nec</t>
  </si>
  <si>
    <t>Manufacturing nec</t>
  </si>
  <si>
    <t>3311</t>
  </si>
  <si>
    <t>Repair of fabricated metal products</t>
  </si>
  <si>
    <t>3312</t>
  </si>
  <si>
    <t>Repair of machinery</t>
  </si>
  <si>
    <t>3313</t>
  </si>
  <si>
    <t>Repair of electronic and optical equipment</t>
  </si>
  <si>
    <t>3314</t>
  </si>
  <si>
    <t>Repair of electrical equipment</t>
  </si>
  <si>
    <t>3315</t>
  </si>
  <si>
    <t>Repair and maintenance of ships and boats</t>
  </si>
  <si>
    <t>3316</t>
  </si>
  <si>
    <t>Repair and maintenance of aircraft and spacecraft</t>
  </si>
  <si>
    <t>3317</t>
  </si>
  <si>
    <t>Repair and maintenance of other transport equipment</t>
  </si>
  <si>
    <t>3319</t>
  </si>
  <si>
    <t>Repair of other equipment</t>
  </si>
  <si>
    <t>Repair of fabricated metal products, machinery and equipment</t>
  </si>
  <si>
    <t>3320</t>
  </si>
  <si>
    <t>Installation of industrial machinery and equipment</t>
  </si>
  <si>
    <t>3511</t>
  </si>
  <si>
    <t>Production of electricity</t>
  </si>
  <si>
    <t>3512</t>
  </si>
  <si>
    <t>Transmission of electricity</t>
  </si>
  <si>
    <t>3513</t>
  </si>
  <si>
    <t>Distribution of electricity</t>
  </si>
  <si>
    <t>3514</t>
  </si>
  <si>
    <t>Trade of electricity</t>
  </si>
  <si>
    <t>Electric power generation, transmission and distribution</t>
  </si>
  <si>
    <t>3521</t>
  </si>
  <si>
    <t>Manufacture of gas</t>
  </si>
  <si>
    <t>3522</t>
  </si>
  <si>
    <t>Distribution of gaseous fuels through mains</t>
  </si>
  <si>
    <t>3523</t>
  </si>
  <si>
    <t>Trade of gas through mains</t>
  </si>
  <si>
    <t>Manufacture of gas; distribution of gaseous fuels through mains</t>
  </si>
  <si>
    <t>3530</t>
  </si>
  <si>
    <t>Steam and air conditioning supply</t>
  </si>
  <si>
    <t>2.15.  Gross output and sales in the industry by classes, 2012</t>
  </si>
  <si>
    <t>2.16.  Volume indices of gross output and sales in the industry by classes, 2011</t>
  </si>
  <si>
    <t>2.17.  Volume indices of gross output and sales in the industry by classes, 2012</t>
  </si>
  <si>
    <t>2.18.  Gross output and sales of industry by end-use groups of branches, 2011, 2012</t>
  </si>
  <si>
    <t>End-use groups of branches</t>
  </si>
  <si>
    <t>Million HUF</t>
  </si>
  <si>
    <t>Share, %</t>
  </si>
  <si>
    <t>Energy related industries</t>
  </si>
  <si>
    <t>Intermediate goods industries (except energy)</t>
  </si>
  <si>
    <t>Energy and intermediate goods industries, total</t>
  </si>
  <si>
    <t>Capital goods  industries</t>
  </si>
  <si>
    <t>Durable consumer goods industries</t>
  </si>
  <si>
    <t>Non-durable consumer goods industries</t>
  </si>
  <si>
    <t>Non-durable and durable consumer goods industries, total</t>
  </si>
  <si>
    <t>Total sales</t>
  </si>
  <si>
    <t>Domestic sales</t>
  </si>
  <si>
    <t>Export sales</t>
  </si>
  <si>
    <t>2.19.  Gross output of industry by regions, 2011, 2012</t>
  </si>
  <si>
    <t>Regions</t>
  </si>
  <si>
    <t>Previous year  = 100.0</t>
  </si>
  <si>
    <t>Budapest</t>
  </si>
  <si>
    <t>Pest</t>
  </si>
  <si>
    <t>Central Hungary</t>
  </si>
  <si>
    <t>Fejér</t>
  </si>
  <si>
    <t>Komárom-Esztergom</t>
  </si>
  <si>
    <t>Veszprém</t>
  </si>
  <si>
    <t>Central Transdanubia</t>
  </si>
  <si>
    <t>Győr-Moson-Sopron</t>
  </si>
  <si>
    <t>Vas</t>
  </si>
  <si>
    <t>Zala</t>
  </si>
  <si>
    <t>Western Transdanubia</t>
  </si>
  <si>
    <t>Baranya</t>
  </si>
  <si>
    <t>Somogy</t>
  </si>
  <si>
    <t>Tolna</t>
  </si>
  <si>
    <t>Southern Transdanubia</t>
  </si>
  <si>
    <t>Transdanubia</t>
  </si>
  <si>
    <t>Borsod-Abaúj-Zemplén</t>
  </si>
  <si>
    <t>Heves</t>
  </si>
  <si>
    <t>Nógrád</t>
  </si>
  <si>
    <t>Northern Hungary</t>
  </si>
  <si>
    <t>Hajdú-Bihar</t>
  </si>
  <si>
    <t>Jász-Nagykun-Szolnok</t>
  </si>
  <si>
    <t>Szabolcs-Szatmár-Bereg</t>
  </si>
  <si>
    <t>Northern Great Plain</t>
  </si>
  <si>
    <t>Bács-Kiskun</t>
  </si>
  <si>
    <t>Békés</t>
  </si>
  <si>
    <t>Csongrád</t>
  </si>
  <si>
    <t>Southern Great Plain</t>
  </si>
  <si>
    <t>Great Plain and North</t>
  </si>
  <si>
    <t>Activities outside the borders of the country</t>
  </si>
  <si>
    <t>2.20.  Production and sales of important industrial products in the industry, 2011, 2012</t>
  </si>
  <si>
    <t>ITO-code</t>
  </si>
  <si>
    <t>Groups of products</t>
  </si>
  <si>
    <t>Unit of measure</t>
  </si>
  <si>
    <t>Production</t>
  </si>
  <si>
    <t>in natural unit</t>
  </si>
  <si>
    <t xml:space="preserve">million HUF </t>
  </si>
  <si>
    <t>062010 00 0</t>
  </si>
  <si>
    <t xml:space="preserve"> - Natural gas, liquefied or in gaseous state</t>
  </si>
  <si>
    <t>t</t>
  </si>
  <si>
    <t xml:space="preserve">             </t>
  </si>
  <si>
    <t/>
  </si>
  <si>
    <t xml:space="preserve"> </t>
  </si>
  <si>
    <t>TJ</t>
  </si>
  <si>
    <r>
      <t>1000 m</t>
    </r>
    <r>
      <rPr>
        <vertAlign val="superscript"/>
        <sz val="8"/>
        <rFont val="Arial"/>
        <family val="2"/>
        <charset val="238"/>
      </rPr>
      <t>3</t>
    </r>
  </si>
  <si>
    <t xml:space="preserve">081120 00 0 </t>
  </si>
  <si>
    <t xml:space="preserve"> - Limestone and gypsum</t>
  </si>
  <si>
    <t xml:space="preserve">081130 30 0 </t>
  </si>
  <si>
    <t xml:space="preserve"> - - Dolomite, crude, roughly trimmed or merely cut into rectangular or square blocks or slabs (excluding calcined or sintered dolomite, agglomerated dolomite and broken or crushed dolomite for concrete aggregates, road metalling or railway or other ballast)</t>
  </si>
  <si>
    <t xml:space="preserve">081211 00 0 </t>
  </si>
  <si>
    <t xml:space="preserve"> - - Natural sands</t>
  </si>
  <si>
    <t xml:space="preserve">091011 00 0 </t>
  </si>
  <si>
    <t xml:space="preserve"> - - Drilling services to petroleum and natural gas extraction</t>
  </si>
  <si>
    <t>million HUF</t>
  </si>
  <si>
    <t xml:space="preserve">101111 40 0 </t>
  </si>
  <si>
    <t xml:space="preserve"> - - - Fresh or chilled carcases, half-carcases and quarters with bone in, of beef and veal</t>
  </si>
  <si>
    <t xml:space="preserve">101112 30 0 </t>
  </si>
  <si>
    <t xml:space="preserve"> - - - Fresh or chilled carcases and half-carcases, of pig meat (including fresh meat packed with salt as a temporary preservative)</t>
  </si>
  <si>
    <t xml:space="preserve">101150 60 0 </t>
  </si>
  <si>
    <t xml:space="preserve"> - - Lard and other pig fat; rendered</t>
  </si>
  <si>
    <t xml:space="preserve">101210 00 0 </t>
  </si>
  <si>
    <t xml:space="preserve"> - Meat of poultry, fresh or chilled</t>
  </si>
  <si>
    <t xml:space="preserve">101210 40 0 </t>
  </si>
  <si>
    <t xml:space="preserve"> - - Fresh or chilled fatty livers of geese and ducks</t>
  </si>
  <si>
    <t xml:space="preserve">101220 00 0 </t>
  </si>
  <si>
    <t xml:space="preserve"> - Meat of poultry, frozen</t>
  </si>
  <si>
    <t xml:space="preserve">101230 00 0 </t>
  </si>
  <si>
    <t xml:space="preserve"> - Fats of poultry</t>
  </si>
  <si>
    <t xml:space="preserve">101310 00 0 </t>
  </si>
  <si>
    <t xml:space="preserve"> - Preserves and preparations of meat, meat offal or blood</t>
  </si>
  <si>
    <t xml:space="preserve">101311 20 0 </t>
  </si>
  <si>
    <t xml:space="preserve"> - - - Hams, shoulders and cuts thereof with bone in, of swine, salted, in brine, dried or smoked</t>
  </si>
  <si>
    <t xml:space="preserve">101314 00 0 </t>
  </si>
  <si>
    <t xml:space="preserve"> - - Sausages and similar products of meat, offal or blood</t>
  </si>
  <si>
    <t xml:space="preserve">101314 61 0 </t>
  </si>
  <si>
    <t xml:space="preserve"> - - - - Dry sausage from meat of pigs, beeves, horses and other animals</t>
  </si>
  <si>
    <t xml:space="preserve">101314 62 0 </t>
  </si>
  <si>
    <t xml:space="preserve"> - - - - Medium dry sausage from meat of pigs, beeves, horses and other animals</t>
  </si>
  <si>
    <t xml:space="preserve">101314 64 0 </t>
  </si>
  <si>
    <t xml:space="preserve"> - - - - Salami</t>
  </si>
  <si>
    <t xml:space="preserve">103210 00 0 </t>
  </si>
  <si>
    <t xml:space="preserve"> - Fruit and vegetable juices</t>
  </si>
  <si>
    <t>1000 l</t>
  </si>
  <si>
    <t xml:space="preserve">103913 00 0 </t>
  </si>
  <si>
    <t xml:space="preserve"> - - Dried vegetables</t>
  </si>
  <si>
    <t xml:space="preserve">103917 20 0 </t>
  </si>
  <si>
    <t xml:space="preserve"> - - - Tomato purée</t>
  </si>
  <si>
    <t xml:space="preserve">103918 00 0 </t>
  </si>
  <si>
    <t xml:space="preserve"> - - Vegetables (excluding potatoes), fruit, nuts and other edible parts of plants, prepared or preserved by vinegar or acetic acid</t>
  </si>
  <si>
    <t xml:space="preserve">103921 00 0 </t>
  </si>
  <si>
    <t xml:space="preserve"> - - Frozen fruit and nuts uncooked or cooked by steaming or boiling in water</t>
  </si>
  <si>
    <t xml:space="preserve">103922 00 0 </t>
  </si>
  <si>
    <t xml:space="preserve"> - - Jams, fruit jellies and fruit or nut puree and pastes</t>
  </si>
  <si>
    <t xml:space="preserve">105110 00 0 </t>
  </si>
  <si>
    <t xml:space="preserve"> - Processed liquid milk and cream</t>
  </si>
  <si>
    <t xml:space="preserve">105121 00 0 </t>
  </si>
  <si>
    <t xml:space="preserve"> - - Skimmed milk powder</t>
  </si>
  <si>
    <t xml:space="preserve">105130 00 0 </t>
  </si>
  <si>
    <t xml:space="preserve"> - Butter and dairy spreads</t>
  </si>
  <si>
    <t xml:space="preserve">105140 00 0 </t>
  </si>
  <si>
    <t xml:space="preserve"> - Cheese and curd</t>
  </si>
  <si>
    <t xml:space="preserve">105140 70 0 </t>
  </si>
  <si>
    <t xml:space="preserve"> - - Processed cheese (excluding grated or powdered)</t>
  </si>
  <si>
    <t xml:space="preserve">105152 40 0 </t>
  </si>
  <si>
    <t xml:space="preserve"> - - - Curdled milk, sour cream, yogurt and other fermented products, plain or flavoured</t>
  </si>
  <si>
    <t xml:space="preserve">105210 00 0 </t>
  </si>
  <si>
    <t xml:space="preserve"> - Ice cream and other edible ice (including sherbet, lollipops) (excluding mixes and bases for ice cream)</t>
  </si>
  <si>
    <t xml:space="preserve">1000 l </t>
  </si>
  <si>
    <t xml:space="preserve">106121 00 0 </t>
  </si>
  <si>
    <t xml:space="preserve"> - - Wheat or meslin flour</t>
  </si>
  <si>
    <t xml:space="preserve">106131 00 0 </t>
  </si>
  <si>
    <t xml:space="preserve"> - - Groats and meal of wheat</t>
  </si>
  <si>
    <t xml:space="preserve">106133 00 0 </t>
  </si>
  <si>
    <t xml:space="preserve"> - - Breakfast cereals and other cereal grain products</t>
  </si>
  <si>
    <t xml:space="preserve">107111 00 0 </t>
  </si>
  <si>
    <t xml:space="preserve"> - - Fresh bread containing by weight in the dry matter state &lt;= 5% of sugars and &lt;= 5% of fat (excluding with added honey; eggs; cheese or fruit)</t>
  </si>
  <si>
    <t xml:space="preserve">107112 00 0 </t>
  </si>
  <si>
    <t xml:space="preserve"> - - Cake and pastry products; other baker's wares with added sweetening matter</t>
  </si>
  <si>
    <t xml:space="preserve">107212 50 0 </t>
  </si>
  <si>
    <t xml:space="preserve"> - - - Sweet biscuits, waffles and wafers</t>
  </si>
  <si>
    <t xml:space="preserve">107311 00 0 </t>
  </si>
  <si>
    <t xml:space="preserve"> - - Macaroni, noodles and similar farinaceous products</t>
  </si>
  <si>
    <t xml:space="preserve">108210 00 0 </t>
  </si>
  <si>
    <t xml:space="preserve"> - Cocoa paste, whether or not defatted, cocoa butter, fat and oil, cocoa powder</t>
  </si>
  <si>
    <t xml:space="preserve">108220 00 0 </t>
  </si>
  <si>
    <t xml:space="preserve"> - Chocolate and sugar confectionery</t>
  </si>
  <si>
    <t xml:space="preserve">108223 00 0 </t>
  </si>
  <si>
    <t xml:space="preserve"> - - Sugar confectionery (including white chocolate), not containing cocoa</t>
  </si>
  <si>
    <t xml:space="preserve">108310 00 0 </t>
  </si>
  <si>
    <t xml:space="preserve"> - Processed tea and coffee</t>
  </si>
  <si>
    <t xml:space="preserve">108412 00 0 </t>
  </si>
  <si>
    <t xml:space="preserve"> - - Sauces; mixed condiments and mixed seasonings; mustard flour and meal and prepared mustard</t>
  </si>
  <si>
    <t xml:space="preserve">108420 00 0 </t>
  </si>
  <si>
    <t xml:space="preserve"> - Spices, processed</t>
  </si>
  <si>
    <t xml:space="preserve">108510 00 0 </t>
  </si>
  <si>
    <t xml:space="preserve"> - Prepared meals and dishes</t>
  </si>
  <si>
    <t xml:space="preserve">109110 30 0 </t>
  </si>
  <si>
    <t xml:space="preserve"> - - Preparations for farm animal feeds (excluding premixtures)</t>
  </si>
  <si>
    <t xml:space="preserve">109210 00 0 </t>
  </si>
  <si>
    <t xml:space="preserve"> - Prepared pet foods</t>
  </si>
  <si>
    <t xml:space="preserve">110211 00 0 </t>
  </si>
  <si>
    <t xml:space="preserve"> - - Sparkling wine of fresh grapes</t>
  </si>
  <si>
    <t xml:space="preserve">110510 00 0 </t>
  </si>
  <si>
    <t xml:space="preserve"> - Beer made from malt (excluding non-alcoholic beer, beer containing &lt;= 0.5% by volume of alcohol, alcohol duty)</t>
  </si>
  <si>
    <t xml:space="preserve">110710 00 0 </t>
  </si>
  <si>
    <t xml:space="preserve"> - Mineral waters and soft drinks</t>
  </si>
  <si>
    <t xml:space="preserve">110711 00 0 </t>
  </si>
  <si>
    <t xml:space="preserve"> - - Mineral waters and aerated waters, not sweetened nor flavoured</t>
  </si>
  <si>
    <t xml:space="preserve">131080 00 0 </t>
  </si>
  <si>
    <t xml:space="preserve"> - Textile yarn and thread of man-made filaments or staple fibres</t>
  </si>
  <si>
    <t xml:space="preserve">132020 00 0 </t>
  </si>
  <si>
    <t xml:space="preserve"> - Woven fabrics of cotton</t>
  </si>
  <si>
    <r>
      <t>1000 m</t>
    </r>
    <r>
      <rPr>
        <vertAlign val="superscript"/>
        <sz val="8"/>
        <rFont val="Arial"/>
        <family val="2"/>
        <charset val="238"/>
      </rPr>
      <t>2</t>
    </r>
  </si>
  <si>
    <t xml:space="preserve">139110 00 0 </t>
  </si>
  <si>
    <t xml:space="preserve"> - Knitted or crocheted fabrics</t>
  </si>
  <si>
    <t xml:space="preserve">139211 00 0 </t>
  </si>
  <si>
    <t xml:space="preserve"> - - Blankets and travelling rugs, except electric blankets</t>
  </si>
  <si>
    <t>p/st</t>
  </si>
  <si>
    <t xml:space="preserve">139212 00 0 </t>
  </si>
  <si>
    <t xml:space="preserve"> - - Bed linen</t>
  </si>
  <si>
    <t>139213 00 0</t>
  </si>
  <si>
    <t xml:space="preserve"> - - Table linen</t>
  </si>
  <si>
    <t xml:space="preserve">139214 00 0 </t>
  </si>
  <si>
    <t xml:space="preserve"> - - Toilet and kitchen linen</t>
  </si>
  <si>
    <t xml:space="preserve">139215 00 0 </t>
  </si>
  <si>
    <t xml:space="preserve"> - - Curtains (including drapes) and interior blinds; curtain or bed valances</t>
  </si>
  <si>
    <r>
      <t>m</t>
    </r>
    <r>
      <rPr>
        <vertAlign val="superscript"/>
        <sz val="8"/>
        <rFont val="Arial"/>
        <family val="2"/>
        <charset val="238"/>
      </rPr>
      <t>2</t>
    </r>
  </si>
  <si>
    <t xml:space="preserve">139222 10 0 </t>
  </si>
  <si>
    <t xml:space="preserve"> - - - Tarpaulins, awnings and sunblinds (excluding caravan awnings)</t>
  </si>
  <si>
    <t xml:space="preserve">139224 90 0 </t>
  </si>
  <si>
    <t xml:space="preserve"> - - - Articles of bedding (quilts, eiderdowns, cushions, pouffes, pillows etc.) (excluding mattresses and sleeping bags)</t>
  </si>
  <si>
    <t xml:space="preserve">139310 00 0 </t>
  </si>
  <si>
    <t xml:space="preserve"> - Carpets and rugs</t>
  </si>
  <si>
    <t xml:space="preserve">141110 00 0 </t>
  </si>
  <si>
    <t xml:space="preserve"> - Articles of apparel of leather or of composition leather (including coats and overcoats) (excluding clothing accessories, headgear, footwear)</t>
  </si>
  <si>
    <t xml:space="preserve">141210 00 0 </t>
  </si>
  <si>
    <t xml:space="preserve"> - Men's workwear</t>
  </si>
  <si>
    <t xml:space="preserve">141220 00 0 </t>
  </si>
  <si>
    <t xml:space="preserve"> - Women's workwear</t>
  </si>
  <si>
    <t xml:space="preserve">141310 00 0 </t>
  </si>
  <si>
    <t xml:space="preserve"> - Outerwear, knitted or crocheted</t>
  </si>
  <si>
    <t xml:space="preserve">141322 00 0 </t>
  </si>
  <si>
    <t xml:space="preserve"> - - Men's or boys' suits and ensembles of textile fabrics, not knitted or crocheted</t>
  </si>
  <si>
    <t xml:space="preserve">141324 40 0 </t>
  </si>
  <si>
    <t xml:space="preserve"> - - - Men's or boys' trousers and breeches</t>
  </si>
  <si>
    <t xml:space="preserve">141332 00 0 </t>
  </si>
  <si>
    <t xml:space="preserve"> - - Women's or girls' suits and ensembles of textile fabrics, not knitted or crocheted</t>
  </si>
  <si>
    <t xml:space="preserve">141334 00 0 </t>
  </si>
  <si>
    <t xml:space="preserve"> - - Women's or girls' dresses, skirts and divided skirts of textile fabrics, not knitted or crocheted</t>
  </si>
  <si>
    <t xml:space="preserve">141335 40 0 </t>
  </si>
  <si>
    <t xml:space="preserve"> - - - Women's or girls' trousers and breeches, etc.</t>
  </si>
  <si>
    <t xml:space="preserve">141410 00 0 </t>
  </si>
  <si>
    <t xml:space="preserve"> - Underwear, knitted and crocheted</t>
  </si>
  <si>
    <t xml:space="preserve">141420 00 0 </t>
  </si>
  <si>
    <t xml:space="preserve"> - Underwear, not knitted or crocheted</t>
  </si>
  <si>
    <t xml:space="preserve">141423 00 0 </t>
  </si>
  <si>
    <t xml:space="preserve"> - - Women's or girls' blouses, shirts and shirt-blouses (excluding knitted or crocheted)</t>
  </si>
  <si>
    <t xml:space="preserve">141912 10 0 </t>
  </si>
  <si>
    <t xml:space="preserve"> - - - Track-suits, of knitted or crocheted textiles</t>
  </si>
  <si>
    <t xml:space="preserve">141913 00 0 </t>
  </si>
  <si>
    <t xml:space="preserve"> - - Gloves, mittens and mitts, of knitted or crocheted textiles</t>
  </si>
  <si>
    <t>pairs</t>
  </si>
  <si>
    <t xml:space="preserve">141931 75 0 </t>
  </si>
  <si>
    <t xml:space="preserve"> - - - Gloves, mittens and mitts, of leather or composition leather (excluding for sport, protective for all trades)</t>
  </si>
  <si>
    <t xml:space="preserve">141942 00 0 </t>
  </si>
  <si>
    <t xml:space="preserve"> - - Hats and other headgear, of felt, or plaited or made by assembling strips of any material, or knitted or crocheted or made up from lace or other textile fabric in the piece; hairnets</t>
  </si>
  <si>
    <t xml:space="preserve">143110 30 0 </t>
  </si>
  <si>
    <t xml:space="preserve"> - - Pantyhoses and tights</t>
  </si>
  <si>
    <t xml:space="preserve">143910 00 0 </t>
  </si>
  <si>
    <t xml:space="preserve"> - Jerseys, pullovers, cardigans, waistcoats and similar articles, knitted or crocheted</t>
  </si>
  <si>
    <t xml:space="preserve">151212 10 0 </t>
  </si>
  <si>
    <t xml:space="preserve"> - - - Trunks, suitcases, vanity-cases, briefcases, school satchels and similar containers of leather, composition leather, patent leather, plastics, textile materials, aluminium or other materials</t>
  </si>
  <si>
    <t>151212 20 0</t>
  </si>
  <si>
    <t xml:space="preserve"> - - - Handbags of leather, composition leather, patent leather, plastic sheeting, textile materials or other materials (including those without a handle)</t>
  </si>
  <si>
    <t xml:space="preserve">152010 00 0 </t>
  </si>
  <si>
    <t xml:space="preserve"> - Footwear other than sports and protective footwear and orthopaedic shoes</t>
  </si>
  <si>
    <t xml:space="preserve">152013 51 0 </t>
  </si>
  <si>
    <t xml:space="preserve"> - - - - Men's town footwear with leather uppers (including boots and shoes; excluding waterproof footwear, footwear with a protective metal toe-cap)</t>
  </si>
  <si>
    <t xml:space="preserve">152013 52 0 </t>
  </si>
  <si>
    <t xml:space="preserve"> - - - - Women's town footwear with leather uppers (including boots and shoes; excluding waterproof footwear, footwear with a protective metal toe-cap)</t>
  </si>
  <si>
    <t xml:space="preserve">152013 53 0 </t>
  </si>
  <si>
    <t xml:space="preserve"> - - - - Children's town footwear with leather uppers (including boots and shoes; excluding waterproof footwear, footwear with a protective metal toe-cap)</t>
  </si>
  <si>
    <t xml:space="preserve">152013 60 0 </t>
  </si>
  <si>
    <t xml:space="preserve"> - - - Sandals with leather uppers (including thong-type sandals, flip flops)</t>
  </si>
  <si>
    <t xml:space="preserve">152013 70 0 </t>
  </si>
  <si>
    <t xml:space="preserve"> - - - Slippers and other indoor footwear with rubber, plastic or leather outer soles and leather uppers (including dancing and bedroom slippers, mules)</t>
  </si>
  <si>
    <t xml:space="preserve">152014 40 0 </t>
  </si>
  <si>
    <t xml:space="preserve"> - - - Slippers and other footwear with textile uppers</t>
  </si>
  <si>
    <t xml:space="preserve">152020 00 0 </t>
  </si>
  <si>
    <t xml:space="preserve"> - Sports footwear</t>
  </si>
  <si>
    <t xml:space="preserve">161010 30 0 </t>
  </si>
  <si>
    <t xml:space="preserve"> - - Lumber from coniferous wood</t>
  </si>
  <si>
    <r>
      <t>m</t>
    </r>
    <r>
      <rPr>
        <vertAlign val="superscript"/>
        <sz val="8"/>
        <rFont val="Arial"/>
        <family val="2"/>
        <charset val="238"/>
      </rPr>
      <t>3</t>
    </r>
  </si>
  <si>
    <t xml:space="preserve">161010 50 0 </t>
  </si>
  <si>
    <t xml:space="preserve"> - - Wood, sawn or chipped lengthwise, sliced or peeled, of a thickness &gt; 6mm (excluding coniferous and tropical woods and oak blocks, strips and friezes)</t>
  </si>
  <si>
    <t xml:space="preserve">161023 00 0 </t>
  </si>
  <si>
    <t xml:space="preserve"> - - Wood in chips or particles</t>
  </si>
  <si>
    <t xml:space="preserve">162112 10 0 </t>
  </si>
  <si>
    <t xml:space="preserve"> - - - Laminated sheets of wood (excluding bamboo), each ply of a thickness &lt;= 6 mm</t>
  </si>
  <si>
    <t xml:space="preserve">162113 00 0 </t>
  </si>
  <si>
    <t xml:space="preserve"> - - Particle boards and similar boards of wood or other ligneous materials</t>
  </si>
  <si>
    <t xml:space="preserve">162210 00 0 </t>
  </si>
  <si>
    <t xml:space="preserve"> - Assembled parquet panels</t>
  </si>
  <si>
    <t xml:space="preserve">162311 10 0 </t>
  </si>
  <si>
    <t xml:space="preserve"> - - - Windows, French-windows and their frames, of wood</t>
  </si>
  <si>
    <t xml:space="preserve">162311 50 0 </t>
  </si>
  <si>
    <t xml:space="preserve"> - - - Doors and their frames and thresholds, of wood</t>
  </si>
  <si>
    <t xml:space="preserve">162320 00 0 </t>
  </si>
  <si>
    <t xml:space="preserve"> - Prefabricated buildings of wood</t>
  </si>
  <si>
    <t xml:space="preserve">162411 30 0 </t>
  </si>
  <si>
    <t xml:space="preserve"> - - - Pallets, box pallets and other load boards of wood</t>
  </si>
  <si>
    <t xml:space="preserve">162413 20 0 </t>
  </si>
  <si>
    <t xml:space="preserve"> - - - Cases, boxes, crates, drums and similar packings of wood (excluding cable drums)</t>
  </si>
  <si>
    <t xml:space="preserve">171114 00 0 </t>
  </si>
  <si>
    <t xml:space="preserve"> - - Mechanical wood pulp; semi-chemical wood pulp; pulps of fibrous cellulosic material other than wood</t>
  </si>
  <si>
    <t>171270 00 0</t>
  </si>
  <si>
    <t xml:space="preserve"> - Processed paper and paperboard</t>
  </si>
  <si>
    <t xml:space="preserve">172110 00 0 </t>
  </si>
  <si>
    <t xml:space="preserve"> - Corrugated paper and paperboard and containers of paper and paperboard</t>
  </si>
  <si>
    <t xml:space="preserve">172112 00 0 </t>
  </si>
  <si>
    <t xml:space="preserve"> - - Sacks and bags of paper</t>
  </si>
  <si>
    <t xml:space="preserve">172113 00 0 </t>
  </si>
  <si>
    <t xml:space="preserve"> - - Cartons, boxes and cases, of corrugated paper or paperboard</t>
  </si>
  <si>
    <t xml:space="preserve">172114 00 0 </t>
  </si>
  <si>
    <t xml:space="preserve"> - - Folding cartons, boxes and cases of non-corrugated paper or paperboard</t>
  </si>
  <si>
    <t xml:space="preserve">172115 00 0 </t>
  </si>
  <si>
    <t xml:space="preserve"> - - Box files, letter trays, storage boxes and similar articles of a kind used in offices, shops or the like, of paper</t>
  </si>
  <si>
    <t xml:space="preserve">172211 00 0 </t>
  </si>
  <si>
    <t xml:space="preserve"> - - Toilet paper, handkerchiefs, cleansing or facial tissues and towels, tablecloths and serviettes, of paper pulp, paper, cellulose wadding or webs of cellulose fibres</t>
  </si>
  <si>
    <t xml:space="preserve">172211 20 0 </t>
  </si>
  <si>
    <t xml:space="preserve"> - - - Toilet paper</t>
  </si>
  <si>
    <t xml:space="preserve">172211 40 0 </t>
  </si>
  <si>
    <t xml:space="preserve"> - - - Handkerchiefs and cleansing or facial tissues of paper pulp, paper, cellulose wadding or webs of cellulose fibres</t>
  </si>
  <si>
    <t xml:space="preserve">172211 60 0 </t>
  </si>
  <si>
    <t xml:space="preserve"> - - - Hand towels of paper pulp, paper, cellulose wadding or webs of cellulose fibres</t>
  </si>
  <si>
    <t xml:space="preserve">172310 00 0 </t>
  </si>
  <si>
    <t xml:space="preserve"> - Paper stationery</t>
  </si>
  <si>
    <t xml:space="preserve">172312 30 0 </t>
  </si>
  <si>
    <t xml:space="preserve"> - - - Envelopes of paper or paperboard</t>
  </si>
  <si>
    <t xml:space="preserve">172313 50 0 </t>
  </si>
  <si>
    <t xml:space="preserve"> - - - Binders, folders and file covers, of paper or paperboard (excluding book covers)</t>
  </si>
  <si>
    <t xml:space="preserve">172313 70 0 </t>
  </si>
  <si>
    <t xml:space="preserve"> - - - Duplicated business prints, forms and interleaved carbon-prints, continuous forms or set</t>
  </si>
  <si>
    <t xml:space="preserve">172911 00 0 </t>
  </si>
  <si>
    <t xml:space="preserve"> - - Labels of paper or paperboard</t>
  </si>
  <si>
    <t xml:space="preserve">172919 00 0 </t>
  </si>
  <si>
    <t xml:space="preserve"> - - Cigarette paper; bobbins, spools, cops and similar supports; filter paper and paperboard; other articles of paper and paperboard n.e.c.</t>
  </si>
  <si>
    <t xml:space="preserve">181110 00 0 </t>
  </si>
  <si>
    <t xml:space="preserve"> - Printed newspapers, journals and periodicals, appearing at least four times a week</t>
  </si>
  <si>
    <t xml:space="preserve">181212 30 0 </t>
  </si>
  <si>
    <t xml:space="preserve"> - - - Printed commercial catalogues</t>
  </si>
  <si>
    <t xml:space="preserve">181212 50 0 </t>
  </si>
  <si>
    <t xml:space="preserve"> - - - Printed trade advertising material (excluding commercial catalogues)</t>
  </si>
  <si>
    <t xml:space="preserve">181213 00 0 </t>
  </si>
  <si>
    <t xml:space="preserve"> - - Printed newspapers, journals and periodicals, appearing less than four times a week</t>
  </si>
  <si>
    <t xml:space="preserve">181214 07 0 </t>
  </si>
  <si>
    <t xml:space="preserve"> - - - Printed books, brochures, leaflets and similar printed matter, in single sheets</t>
  </si>
  <si>
    <t xml:space="preserve">181214 14 0 </t>
  </si>
  <si>
    <t xml:space="preserve"> - - - Printed books, brochures, leaflets and similar printed matter (excluding in single sheets)</t>
  </si>
  <si>
    <t xml:space="preserve">181215 00 0 </t>
  </si>
  <si>
    <t xml:space="preserve"> - - Printing services for labels and tags</t>
  </si>
  <si>
    <t xml:space="preserve">181216 00 0 </t>
  </si>
  <si>
    <t xml:space="preserve"> - - Printing services directly onto plastic, glass, metal, wood and ceramics</t>
  </si>
  <si>
    <t xml:space="preserve">181219 10 0 </t>
  </si>
  <si>
    <t xml:space="preserve"> - - - Printed calendars of any kind, including calendar blocks</t>
  </si>
  <si>
    <t xml:space="preserve">181310 00 0 </t>
  </si>
  <si>
    <t xml:space="preserve"> - Composition, plate-making services, typesetting and phototypesetting</t>
  </si>
  <si>
    <t xml:space="preserve">181320 00 0 </t>
  </si>
  <si>
    <t xml:space="preserve"> - Printing components</t>
  </si>
  <si>
    <t xml:space="preserve">181410 00 0 </t>
  </si>
  <si>
    <t xml:space="preserve"> - Binding and related services</t>
  </si>
  <si>
    <t xml:space="preserve">192029 00 0 </t>
  </si>
  <si>
    <t xml:space="preserve"> - - Lubricating petroleum oils; heavy preparations n.e.c.</t>
  </si>
  <si>
    <t xml:space="preserve"> t </t>
  </si>
  <si>
    <t xml:space="preserve">192042 00 0 </t>
  </si>
  <si>
    <t xml:space="preserve"> - - Petroleum coke; petroleum bitumen and other residues of petroleum oils</t>
  </si>
  <si>
    <t xml:space="preserve">201111 00 0 </t>
  </si>
  <si>
    <t xml:space="preserve"> - - Hydrogen, argon, rare gases, nitrogen and oxygen</t>
  </si>
  <si>
    <t xml:space="preserve">201112 30 0 </t>
  </si>
  <si>
    <t xml:space="preserve"> - - - Carbon dioxide</t>
  </si>
  <si>
    <t xml:space="preserve">201113 00 0 </t>
  </si>
  <si>
    <t xml:space="preserve"> - - Liquid air; compressed air</t>
  </si>
  <si>
    <t xml:space="preserve">201321 00 0 </t>
  </si>
  <si>
    <t xml:space="preserve"> - - Metalloids</t>
  </si>
  <si>
    <t xml:space="preserve">201324 13 0 </t>
  </si>
  <si>
    <t xml:space="preserve"> - - - - Hydrogen chloride (hydrochloric acid)</t>
  </si>
  <si>
    <t xml:space="preserve">t/HCl </t>
  </si>
  <si>
    <t xml:space="preserve">201410 00 0 </t>
  </si>
  <si>
    <t xml:space="preserve"> - Hydrocarbons and their derivatives</t>
  </si>
  <si>
    <t xml:space="preserve">201412 23 0 </t>
  </si>
  <si>
    <t xml:space="preserve"> - - - - Benzene</t>
  </si>
  <si>
    <t xml:space="preserve">201475 00 0 </t>
  </si>
  <si>
    <t xml:space="preserve"> - - Denatured ethyl alcohol and other denatured spirits; of any strength</t>
  </si>
  <si>
    <t xml:space="preserve">201610 00 0 </t>
  </si>
  <si>
    <t xml:space="preserve"> - Polymers of ethylene, in primary forms</t>
  </si>
  <si>
    <t xml:space="preserve">201630 10 0 </t>
  </si>
  <si>
    <t xml:space="preserve"> - - Polyvinyl chloride, not mixed with any other substances, in primary forms</t>
  </si>
  <si>
    <t xml:space="preserve">201651 30 0 </t>
  </si>
  <si>
    <t xml:space="preserve"> - - - Polypropylene, in primary forms</t>
  </si>
  <si>
    <t xml:space="preserve">202011 00 0 </t>
  </si>
  <si>
    <t xml:space="preserve"> - - Insecticides</t>
  </si>
  <si>
    <t>t/act.</t>
  </si>
  <si>
    <t xml:space="preserve">203011 00 0 </t>
  </si>
  <si>
    <t xml:space="preserve"> - - Paints and varnishes based on acrylic or vinyl polymers, in an aqueous medium</t>
  </si>
  <si>
    <t xml:space="preserve">203012 00 0 </t>
  </si>
  <si>
    <t xml:space="preserve"> - - Paints and varnishes based on polyesters, acrylic or vinyl polymers, in a non-aqueous medium; solutions</t>
  </si>
  <si>
    <t xml:space="preserve">204130 00 0 </t>
  </si>
  <si>
    <t xml:space="preserve"> - Soap, washing and cleaning preparations</t>
  </si>
  <si>
    <t xml:space="preserve">204132 00 0 </t>
  </si>
  <si>
    <t xml:space="preserve"> - - Detergents and washing preparations</t>
  </si>
  <si>
    <t xml:space="preserve">204140 00 0 </t>
  </si>
  <si>
    <t xml:space="preserve"> - Odoriferous preparations and waxes</t>
  </si>
  <si>
    <t xml:space="preserve">204210 00 0 </t>
  </si>
  <si>
    <t xml:space="preserve"> - Perfumes and toilet preparations</t>
  </si>
  <si>
    <t xml:space="preserve">204216 00 0 </t>
  </si>
  <si>
    <t xml:space="preserve"> - - Shampoos, hair lacquers, preparations for permanent waving or straightening</t>
  </si>
  <si>
    <t xml:space="preserve">205210 00 0 </t>
  </si>
  <si>
    <t xml:space="preserve"> - Glues</t>
  </si>
  <si>
    <t xml:space="preserve">205310 00 0 </t>
  </si>
  <si>
    <t xml:space="preserve"> - Essential oils</t>
  </si>
  <si>
    <t xml:space="preserve">205943 50 0 </t>
  </si>
  <si>
    <t xml:space="preserve"> - - - Anti-freezing preparations and prepared de-icing fluids</t>
  </si>
  <si>
    <t xml:space="preserve">212010 00 0 </t>
  </si>
  <si>
    <t xml:space="preserve"> - Medicaments</t>
  </si>
  <si>
    <t xml:space="preserve">212021 00 0 </t>
  </si>
  <si>
    <t xml:space="preserve"> - - Antisera and vaccines</t>
  </si>
  <si>
    <t xml:space="preserve">221110 00 0 </t>
  </si>
  <si>
    <t xml:space="preserve"> - New rubber tyres and tubes</t>
  </si>
  <si>
    <t xml:space="preserve">221920 00 0 </t>
  </si>
  <si>
    <t xml:space="preserve"> - Unvulcanised rubber and articles thereof; vulcanised rubber, other than hard rubber, in thread, cord, plates, sheets, strip, rods and profile shapes</t>
  </si>
  <si>
    <t xml:space="preserve">221930 00 0 </t>
  </si>
  <si>
    <t xml:space="preserve"> - Tubes, pipes and hoses, of vulcanised rubber other than hard rubber</t>
  </si>
  <si>
    <t xml:space="preserve">221973 23 0 </t>
  </si>
  <si>
    <t xml:space="preserve"> - - - - Seals, of vulcanized rubber</t>
  </si>
  <si>
    <t xml:space="preserve">222120 00 0 </t>
  </si>
  <si>
    <t xml:space="preserve"> - Tubes, pipes and hoses and fittings thereof, of plastics</t>
  </si>
  <si>
    <t xml:space="preserve">222130 00 0 </t>
  </si>
  <si>
    <t xml:space="preserve"> - Plates, sheets, film, foil and strip, of plastics, not supported or similarly combined with other materials</t>
  </si>
  <si>
    <t xml:space="preserve">222213 00 0 </t>
  </si>
  <si>
    <t xml:space="preserve"> - - Plastic boxes, cases, crates and similar articles for the conveyance or packing of goods</t>
  </si>
  <si>
    <t xml:space="preserve">222214 00 0 </t>
  </si>
  <si>
    <t xml:space="preserve"> - - Carboys, bottles, flasks and similar articles of plastics</t>
  </si>
  <si>
    <t xml:space="preserve">222219 20 0 </t>
  </si>
  <si>
    <t xml:space="preserve"> - - - Plastic caps and capsules for bottles</t>
  </si>
  <si>
    <t xml:space="preserve">222219 30 0 </t>
  </si>
  <si>
    <t xml:space="preserve"> - - - Plastic stoppers, lids, caps and other closures (excluding for bottles)</t>
  </si>
  <si>
    <t xml:space="preserve">222310 00 0 </t>
  </si>
  <si>
    <t xml:space="preserve"> - Builders' ware of plastic; linoleum and hard non-plastic surface floor coverings</t>
  </si>
  <si>
    <t xml:space="preserve">222312 00 0 </t>
  </si>
  <si>
    <t xml:space="preserve"> - - Baths, wash-basins, lavatory pans and covers, flushing cisterns and similar sanitary ware, of plastics</t>
  </si>
  <si>
    <t xml:space="preserve">222313 00 0 </t>
  </si>
  <si>
    <t xml:space="preserve"> - - Plastic reservoirs, tanks, vats, intermediate bulk and similar containers, of a capacity &gt; 300 litres</t>
  </si>
  <si>
    <t xml:space="preserve">222314 50 0 </t>
  </si>
  <si>
    <t xml:space="preserve"> - - - Plastic doors, windows and their frames and thresholds for doors</t>
  </si>
  <si>
    <t xml:space="preserve">222923 00 0 </t>
  </si>
  <si>
    <t xml:space="preserve"> - - Tableware, kitchenware, other household articles and toilet articles, of plastics</t>
  </si>
  <si>
    <t xml:space="preserve">222926 10 0 </t>
  </si>
  <si>
    <t xml:space="preserve"> - - - Plastic fittings for furniture, coachwork or the like</t>
  </si>
  <si>
    <t xml:space="preserve">222991 00 0 </t>
  </si>
  <si>
    <t xml:space="preserve"> - - Manufacturing services of other plastic products</t>
  </si>
  <si>
    <t xml:space="preserve">222991 60 0 </t>
  </si>
  <si>
    <t xml:space="preserve"> - - - Plastic parts and accessories for all land vehicles (excluding for locomotives or rolling stock)</t>
  </si>
  <si>
    <t xml:space="preserve">231210 00 0 </t>
  </si>
  <si>
    <t xml:space="preserve"> - Shaped and processed flat glass</t>
  </si>
  <si>
    <t xml:space="preserve">231212 00 0 </t>
  </si>
  <si>
    <t xml:space="preserve"> - - Safety glass</t>
  </si>
  <si>
    <t xml:space="preserve">231213 00 0 </t>
  </si>
  <si>
    <t xml:space="preserve"> - - Glass mirrors; multiple walled insulating units of glass</t>
  </si>
  <si>
    <t xml:space="preserve">232010 00 0 </t>
  </si>
  <si>
    <t xml:space="preserve"> - Refractory products</t>
  </si>
  <si>
    <t xml:space="preserve">233110 00 0 </t>
  </si>
  <si>
    <t xml:space="preserve"> - Ceramic tiles and flags</t>
  </si>
  <si>
    <t xml:space="preserve">233210 00 0 </t>
  </si>
  <si>
    <t xml:space="preserve"> - Bricks, tiles and construction products, in baked clay</t>
  </si>
  <si>
    <t xml:space="preserve">233211 10 0 </t>
  </si>
  <si>
    <t xml:space="preserve"> - - - Non-refractory clay building bricks (excluding of siliceous fossil meals or earths)</t>
  </si>
  <si>
    <t xml:space="preserve">k,m,t,1000 p/st </t>
  </si>
  <si>
    <t xml:space="preserve">234110 00 0 </t>
  </si>
  <si>
    <t xml:space="preserve"> - Ceramic household and ornamental articles</t>
  </si>
  <si>
    <t xml:space="preserve">234412 10 0 </t>
  </si>
  <si>
    <t xml:space="preserve"> - - - Ceramic wares for laboratory, chemical, technical use, other material than porcelain or china</t>
  </si>
  <si>
    <t xml:space="preserve">236110 00 0 </t>
  </si>
  <si>
    <t xml:space="preserve"> - Concrete products for construction</t>
  </si>
  <si>
    <t xml:space="preserve">236111 30 0 </t>
  </si>
  <si>
    <t xml:space="preserve"> - - - Building blocks and bricks of cement, concrete or artificial stone</t>
  </si>
  <si>
    <t xml:space="preserve">236111 50 0 </t>
  </si>
  <si>
    <t xml:space="preserve"> - - - Tiles, flagstones and similar articles of cement, concrete or artificial stone (excluding building blocks and bricks)</t>
  </si>
  <si>
    <t xml:space="preserve">236112 00 0 </t>
  </si>
  <si>
    <t xml:space="preserve"> - - Prefabricated structural components for building or civil engineering, of cement, concrete or artificial stone</t>
  </si>
  <si>
    <t xml:space="preserve">236310 00 0 </t>
  </si>
  <si>
    <t xml:space="preserve"> - Ready-mixed concrete</t>
  </si>
  <si>
    <t xml:space="preserve">236410 00 0 </t>
  </si>
  <si>
    <t xml:space="preserve"> - Factory made mortars</t>
  </si>
  <si>
    <t xml:space="preserve">236919 30 0 </t>
  </si>
  <si>
    <t xml:space="preserve"> - - - Pipes of cement, concrete or artificial stone</t>
  </si>
  <si>
    <t xml:space="preserve">237010 00 0 </t>
  </si>
  <si>
    <t xml:space="preserve"> - Cut, shaped and finished stone</t>
  </si>
  <si>
    <t xml:space="preserve">241010 00 0 </t>
  </si>
  <si>
    <t xml:space="preserve"> - Primary materials of iron and steel</t>
  </si>
  <si>
    <t xml:space="preserve">242040 00 0 </t>
  </si>
  <si>
    <t xml:space="preserve"> - Tube or pipe fittings of steel, not cast</t>
  </si>
  <si>
    <t xml:space="preserve">243310 00 0 </t>
  </si>
  <si>
    <t xml:space="preserve"> - Open sections cold formed or folded</t>
  </si>
  <si>
    <t xml:space="preserve">243410 00 0 </t>
  </si>
  <si>
    <t xml:space="preserve"> - Cold drawn wire</t>
  </si>
  <si>
    <t xml:space="preserve">244210 00 0 </t>
  </si>
  <si>
    <t xml:space="preserve"> - Aluminium, unwrought; aluminium oxide</t>
  </si>
  <si>
    <t xml:space="preserve">244220 00 0 </t>
  </si>
  <si>
    <t xml:space="preserve"> - Semi-finished products of aluminium or aluminium alloys</t>
  </si>
  <si>
    <t xml:space="preserve">245110 00 0 </t>
  </si>
  <si>
    <t xml:space="preserve"> - Casting services of cast iron</t>
  </si>
  <si>
    <t xml:space="preserve">245210 00 0 </t>
  </si>
  <si>
    <t xml:space="preserve"> - Casting services of steel</t>
  </si>
  <si>
    <t xml:space="preserve">245310 00 0 </t>
  </si>
  <si>
    <t xml:space="preserve"> - Casting services of light metals</t>
  </si>
  <si>
    <t xml:space="preserve">251110 00 0 </t>
  </si>
  <si>
    <t xml:space="preserve"> - Prefabricated buildings of metal</t>
  </si>
  <si>
    <t xml:space="preserve">251120 00 0 </t>
  </si>
  <si>
    <t xml:space="preserve"> - Structural metal products and parts thereof</t>
  </si>
  <si>
    <t xml:space="preserve">251123 70 0 </t>
  </si>
  <si>
    <t xml:space="preserve"> - - - Aluminium structure and parts of structures..., n.e.c.</t>
  </si>
  <si>
    <t xml:space="preserve">251210 30 0 </t>
  </si>
  <si>
    <t xml:space="preserve"> - - Iron or steel doors, thresholds for doors, windows and their frames</t>
  </si>
  <si>
    <t xml:space="preserve">251210 50 0 </t>
  </si>
  <si>
    <t xml:space="preserve"> - - Aluminium doors, thresholds for doors, windows and their frames</t>
  </si>
  <si>
    <t xml:space="preserve">252110 00 0 </t>
  </si>
  <si>
    <t xml:space="preserve"> - Central heating radiators and boilers</t>
  </si>
  <si>
    <t xml:space="preserve">252911 00 0 </t>
  </si>
  <si>
    <t xml:space="preserve"> - - Reservoirs, tanks, vats and similar containers (other than for compressed or liquefied gas), of iron, steel or aluminium, of a capacity &gt; 300 litres, not fitted with mechanical or thermal equipment)</t>
  </si>
  <si>
    <t xml:space="preserve">252912 00 0 </t>
  </si>
  <si>
    <t xml:space="preserve"> - - Containers for compressed or liquefied gas, of metal</t>
  </si>
  <si>
    <t xml:space="preserve">253010 00 0 </t>
  </si>
  <si>
    <t xml:space="preserve"> - Steam generators and parts thereof</t>
  </si>
  <si>
    <t xml:space="preserve">254010 00 0 </t>
  </si>
  <si>
    <t xml:space="preserve"> - Weapons and ammunition and parts thereof</t>
  </si>
  <si>
    <t xml:space="preserve">255011 00 0 </t>
  </si>
  <si>
    <t xml:space="preserve"> - - Forging services of metal</t>
  </si>
  <si>
    <t xml:space="preserve">255012 00 0 </t>
  </si>
  <si>
    <t xml:space="preserve"> - - Stamping services of metal</t>
  </si>
  <si>
    <t xml:space="preserve">255020 00 0 </t>
  </si>
  <si>
    <t xml:space="preserve"> - Powder metallurgy</t>
  </si>
  <si>
    <t xml:space="preserve">256111 00 0 </t>
  </si>
  <si>
    <t xml:space="preserve"> - - Metallic coating services of metal</t>
  </si>
  <si>
    <t xml:space="preserve">256112 00 0 </t>
  </si>
  <si>
    <t xml:space="preserve"> - - Non-metallic coating services of metal</t>
  </si>
  <si>
    <t xml:space="preserve">256210 00 0 </t>
  </si>
  <si>
    <t xml:space="preserve"> - Turning services of metal parts</t>
  </si>
  <si>
    <t xml:space="preserve">256210 03 0 </t>
  </si>
  <si>
    <t xml:space="preserve"> - - Turned metal parts for machinery and mechanical appliances</t>
  </si>
  <si>
    <t xml:space="preserve">257211 00 0 </t>
  </si>
  <si>
    <t xml:space="preserve"> - - Padlocks, locks used for motor vehicles and for furniture, of base metal</t>
  </si>
  <si>
    <t xml:space="preserve">257214 40 0 </t>
  </si>
  <si>
    <t xml:space="preserve"> - - - Base metal mountings, fittings and similar articles suitable for buildings (excluding hinges, castors, locks, keys, spy holes fitted with optical elements and key operated door bolts)</t>
  </si>
  <si>
    <t xml:space="preserve">257214 50 0 </t>
  </si>
  <si>
    <t xml:space="preserve"> - - - Base metal mountings, fittings and similar articles suitable for furniture (excluding hinges, castors, locks and keys)</t>
  </si>
  <si>
    <t xml:space="preserve">257320 00 0 </t>
  </si>
  <si>
    <t xml:space="preserve"> - Hand saws; blades for saws of all kinds</t>
  </si>
  <si>
    <t xml:space="preserve">257340 00 0 </t>
  </si>
  <si>
    <t xml:space="preserve"> - Interchangeable tools for hand tools, whether or not power-operated, or for machine tools</t>
  </si>
  <si>
    <t xml:space="preserve">257350 70 0 </t>
  </si>
  <si>
    <t xml:space="preserve"> - - Injection or compression type mould tools for rubber or plastics</t>
  </si>
  <si>
    <t xml:space="preserve">257360 30 0 </t>
  </si>
  <si>
    <t xml:space="preserve"> - - Pressing, stamping or punching tools</t>
  </si>
  <si>
    <t xml:space="preserve">257360 65 0 </t>
  </si>
  <si>
    <t xml:space="preserve"> - - - Knives and cutting blades, for machines or for mechanical appliances</t>
  </si>
  <si>
    <t xml:space="preserve">259110 00 0 </t>
  </si>
  <si>
    <t xml:space="preserve"> - Steel drums and similar containers</t>
  </si>
  <si>
    <t xml:space="preserve">259210 00 0 </t>
  </si>
  <si>
    <t xml:space="preserve"> - Light metal packaging</t>
  </si>
  <si>
    <t xml:space="preserve">259212 00 0 </t>
  </si>
  <si>
    <t xml:space="preserve"> - - Aluminium casks, drums, cans, boxes and similar containers, for any material (excluding gas), of a capacity &lt; 300 l</t>
  </si>
  <si>
    <t xml:space="preserve">259310 00 0 </t>
  </si>
  <si>
    <t xml:space="preserve"> - Wire products, chain and springs</t>
  </si>
  <si>
    <t xml:space="preserve">259316 00 0 </t>
  </si>
  <si>
    <t xml:space="preserve"> - - Springs and leaves for springs, of iron or steel; copper springs</t>
  </si>
  <si>
    <t xml:space="preserve">259411 00 0 </t>
  </si>
  <si>
    <t xml:space="preserve"> - - Threaded fasteners, of iron or steel, n.e.c.</t>
  </si>
  <si>
    <t xml:space="preserve">259412 00 0 </t>
  </si>
  <si>
    <t xml:space="preserve"> - - Non-threaded fasteners, of iron or steel, n.e.c.</t>
  </si>
  <si>
    <t xml:space="preserve">259911 00 0 </t>
  </si>
  <si>
    <t xml:space="preserve"> - - Sinks, wash-basins, baths and other sanitary ware, and parts thereof, of iron, steel, copper or aluminium</t>
  </si>
  <si>
    <t xml:space="preserve">259912 00 0 </t>
  </si>
  <si>
    <t xml:space="preserve"> - - Table, kitchen or household articles and parts thereof, of iron, steel, copper or aluminium</t>
  </si>
  <si>
    <t xml:space="preserve">259929 37 0 </t>
  </si>
  <si>
    <t xml:space="preserve"> - - - - Iron or steel non-mechanical ventilators, guttering, hooks and similar articles used in the building industry (excluding forged or stamped)</t>
  </si>
  <si>
    <t xml:space="preserve">261120 00 0 </t>
  </si>
  <si>
    <t xml:space="preserve"> - Diodes and transistors</t>
  </si>
  <si>
    <t xml:space="preserve">261130 00 0 </t>
  </si>
  <si>
    <t xml:space="preserve"> - Electronic integrated circuits</t>
  </si>
  <si>
    <t xml:space="preserve">261210 00 0 </t>
  </si>
  <si>
    <t xml:space="preserve"> - Loaded printed circuits</t>
  </si>
  <si>
    <t xml:space="preserve">262010 00 0 </t>
  </si>
  <si>
    <t xml:space="preserve"> - Computing machinery and parts and accessories thereof</t>
  </si>
  <si>
    <t xml:space="preserve">262021 00 0 </t>
  </si>
  <si>
    <t xml:space="preserve"> - - Storage units</t>
  </si>
  <si>
    <t xml:space="preserve">263020 00 0 </t>
  </si>
  <si>
    <t xml:space="preserve"> - Electrical apparatus for line telephony or line telegraphy; videophones</t>
  </si>
  <si>
    <t xml:space="preserve">263030 00 0 </t>
  </si>
  <si>
    <t xml:space="preserve"> - Parts of electrical telephonic or telegraphic apparatus</t>
  </si>
  <si>
    <t xml:space="preserve">263040 00 0 </t>
  </si>
  <si>
    <t xml:space="preserve"> - Aerials and aerial reflectors of all kind and parts thereof; parts of radio and television transmission apparatus and television cameras</t>
  </si>
  <si>
    <t xml:space="preserve">264010 00 0 </t>
  </si>
  <si>
    <t xml:space="preserve"> - Radio broadcast receivers</t>
  </si>
  <si>
    <t xml:space="preserve">264020 00 0 </t>
  </si>
  <si>
    <t xml:space="preserve"> - Television receivers, whether or not combined with radio-broadcast receivers or sound or video recording or reproduction apparatus</t>
  </si>
  <si>
    <t xml:space="preserve">264030 00 0 </t>
  </si>
  <si>
    <t xml:space="preserve"> - Apparatus for sound and video recording and reproducing</t>
  </si>
  <si>
    <t xml:space="preserve">264040 00 0 </t>
  </si>
  <si>
    <t xml:space="preserve"> - Microphones, loudspeakers, reception apparatus for radio-telephony or telegraphy</t>
  </si>
  <si>
    <t xml:space="preserve">264051 00 0 </t>
  </si>
  <si>
    <t xml:space="preserve"> - - Parts and accessories of sound and video equipment</t>
  </si>
  <si>
    <t xml:space="preserve">264052 00 0 </t>
  </si>
  <si>
    <t xml:space="preserve"> - - Parts of radio receivers and transmitters</t>
  </si>
  <si>
    <t xml:space="preserve">265150 00 0 </t>
  </si>
  <si>
    <t xml:space="preserve"> - Instrument for checking other physical characteristics</t>
  </si>
  <si>
    <t xml:space="preserve">265170 00 0 </t>
  </si>
  <si>
    <t xml:space="preserve"> - Thermostats, manostats and other automatic regulating or controlling instruments and apparatus</t>
  </si>
  <si>
    <t xml:space="preserve">265180 00 0 </t>
  </si>
  <si>
    <t xml:space="preserve"> - Parts and accessories for measuring, testing and navigating equipment</t>
  </si>
  <si>
    <t xml:space="preserve">271110 00 0 </t>
  </si>
  <si>
    <t xml:space="preserve"> - Motors of an output &lt; 37,5 W; other DC motors; DC generators</t>
  </si>
  <si>
    <t xml:space="preserve">271120 00 0 </t>
  </si>
  <si>
    <t xml:space="preserve"> - Universal AC/DC motors of an output &gt; 37,5 W; other AC motors; AC generators (alternators)</t>
  </si>
  <si>
    <t xml:space="preserve">271140 00 0 </t>
  </si>
  <si>
    <t xml:space="preserve"> - Electrical transformers</t>
  </si>
  <si>
    <t xml:space="preserve">271150 00 0 </t>
  </si>
  <si>
    <t xml:space="preserve"> - Ballasts for discharge lamps or tubes; static converters; other inductors</t>
  </si>
  <si>
    <t xml:space="preserve">271160 00 0 </t>
  </si>
  <si>
    <t xml:space="preserve"> - Parts of electrical motors, generators and transformers</t>
  </si>
  <si>
    <t xml:space="preserve">271210 00 0 </t>
  </si>
  <si>
    <t xml:space="preserve"> - Electrical apparatus for switching or protecting electrical circuits, for a voltage &gt; 1000 V</t>
  </si>
  <si>
    <t xml:space="preserve">271220 00 0 </t>
  </si>
  <si>
    <t xml:space="preserve"> - Electrical apparatus for switching or protecting electrical circuits, for a voltage &lt; 1000 V</t>
  </si>
  <si>
    <t xml:space="preserve">271230 00 0 </t>
  </si>
  <si>
    <t xml:space="preserve"> - Boards</t>
  </si>
  <si>
    <t xml:space="preserve">271240 00 0 </t>
  </si>
  <si>
    <t xml:space="preserve"> - Parts of electricity distribution or control apparatus</t>
  </si>
  <si>
    <t xml:space="preserve">273313 00 0 </t>
  </si>
  <si>
    <t xml:space="preserve"> - - Plugs, sockets and other apparatus for switching or protecting electrical circuits n.e.c.</t>
  </si>
  <si>
    <t xml:space="preserve">273314 00 0 </t>
  </si>
  <si>
    <t xml:space="preserve"> - - Electrical insulating fittings of plastics</t>
  </si>
  <si>
    <t xml:space="preserve">274010 00 0 </t>
  </si>
  <si>
    <t xml:space="preserve"> - Electric filament or discharge lamps; arc lamps</t>
  </si>
  <si>
    <t xml:space="preserve">274020 00 0 </t>
  </si>
  <si>
    <t xml:space="preserve"> - Lamps and lighting fittings</t>
  </si>
  <si>
    <t xml:space="preserve">275111 00 0 </t>
  </si>
  <si>
    <t xml:space="preserve"> - - Refrigerators and freezers, of the household type</t>
  </si>
  <si>
    <t xml:space="preserve">275121 00 0 </t>
  </si>
  <si>
    <t xml:space="preserve"> - - Electro-mechanical domestic appliances, with self-contained electric motor</t>
  </si>
  <si>
    <t xml:space="preserve">275130 00 0 </t>
  </si>
  <si>
    <t xml:space="preserve"> - Parts of electric domestic appliances</t>
  </si>
  <si>
    <t xml:space="preserve">275210 00 0 </t>
  </si>
  <si>
    <t xml:space="preserve"> - Domestic cooking and heating equipment, non-electric</t>
  </si>
  <si>
    <t xml:space="preserve">279020 00 0 </t>
  </si>
  <si>
    <t xml:space="preserve"> - Indicator panels with liquid crystal devices or light-emitting diodes; electric sound or visual signalling apparatus</t>
  </si>
  <si>
    <t xml:space="preserve">279031 00 0 </t>
  </si>
  <si>
    <t xml:space="preserve"> - - Electrical machinery and apparatus for soldering, brazing or welding; electric machines and apparatus for hot spraying of metals or sintered metal carbides</t>
  </si>
  <si>
    <t xml:space="preserve">281130 00 0 </t>
  </si>
  <si>
    <t xml:space="preserve"> - Parts of turbines</t>
  </si>
  <si>
    <t xml:space="preserve">281140 00 0 </t>
  </si>
  <si>
    <t xml:space="preserve"> - Parts for engines</t>
  </si>
  <si>
    <t xml:space="preserve">281211 00 0 </t>
  </si>
  <si>
    <t xml:space="preserve"> - - Linear acting hydraulic and pneumatic motors (cylinders)</t>
  </si>
  <si>
    <t xml:space="preserve">281214 00 0 </t>
  </si>
  <si>
    <t xml:space="preserve"> - - Hydraulic and pneumatic valves</t>
  </si>
  <si>
    <t xml:space="preserve">281310 00 0 </t>
  </si>
  <si>
    <t xml:space="preserve"> - Pumps for liquids; liquid elevators</t>
  </si>
  <si>
    <t xml:space="preserve">281411 00 0 </t>
  </si>
  <si>
    <t xml:space="preserve"> - - Pressure-reducing, control, check and safety valves</t>
  </si>
  <si>
    <t xml:space="preserve">281412 00 0 </t>
  </si>
  <si>
    <t xml:space="preserve"> - - Taps, cocks, valves for sinks, wash basins, bidets, water cisterns bath and similar fixtures; central heating radiator valves</t>
  </si>
  <si>
    <t xml:space="preserve">281413 00 0 </t>
  </si>
  <si>
    <t xml:space="preserve"> - - Process control valves, gate valves, globe valves and other valves</t>
  </si>
  <si>
    <t xml:space="preserve">281520 00 0 </t>
  </si>
  <si>
    <t xml:space="preserve"> - Other bearings, gears, gearing and driving elements</t>
  </si>
  <si>
    <t xml:space="preserve">282214 00 0 </t>
  </si>
  <si>
    <t xml:space="preserve"> - - Derricks; cranes; mobile lifting frames, straddle carriers and works trucks fitted with a crane</t>
  </si>
  <si>
    <t xml:space="preserve">282217 00 0 </t>
  </si>
  <si>
    <t xml:space="preserve"> - - Pneumatic and other continuous action elevators and conveyors, for goods or materials</t>
  </si>
  <si>
    <t xml:space="preserve">282511 30 0 </t>
  </si>
  <si>
    <t xml:space="preserve"> - - - Heat exchange units</t>
  </si>
  <si>
    <t xml:space="preserve">282512 00 0 </t>
  </si>
  <si>
    <t xml:space="preserve"> - - Air conditioning machines</t>
  </si>
  <si>
    <t xml:space="preserve">282513 00 0 </t>
  </si>
  <si>
    <t xml:space="preserve"> - - Refrigeration and freezing equipment and heat pumps, except household type equipment</t>
  </si>
  <si>
    <t xml:space="preserve">282520 00 0 </t>
  </si>
  <si>
    <t xml:space="preserve"> - Fans, other than table, floor, wall, window, ceiling or roof fans</t>
  </si>
  <si>
    <t xml:space="preserve">282912 00 0 </t>
  </si>
  <si>
    <t xml:space="preserve"> - - Filtering or purifying machinery and apparatus, for liquid</t>
  </si>
  <si>
    <t xml:space="preserve">282921 00 0 </t>
  </si>
  <si>
    <t xml:space="preserve"> - - Machinery for cleaning, filling, packing or wrapping bottles or other containers</t>
  </si>
  <si>
    <t xml:space="preserve">283030 00 0 </t>
  </si>
  <si>
    <t xml:space="preserve"> - Soil machinery</t>
  </si>
  <si>
    <t xml:space="preserve">283031 40 0 </t>
  </si>
  <si>
    <t xml:space="preserve"> - - - Ploughs</t>
  </si>
  <si>
    <t xml:space="preserve">283050 00 0 </t>
  </si>
  <si>
    <t xml:space="preserve"> - Harvesting machinery</t>
  </si>
  <si>
    <t xml:space="preserve">283060 00 0 </t>
  </si>
  <si>
    <t xml:space="preserve"> - Machinery for projecting, dispersing or spraying liquids or powders for agriculture or horticulture</t>
  </si>
  <si>
    <t xml:space="preserve">283070 00 0 </t>
  </si>
  <si>
    <t xml:space="preserve"> - Self-loading or unloading trailers and semi-trailers for agriculture</t>
  </si>
  <si>
    <t xml:space="preserve">289240 00 0 </t>
  </si>
  <si>
    <t xml:space="preserve"> - Machinery for sorting, grinding, mixing and similar treatment of earth, stone, ores and other mineral substances</t>
  </si>
  <si>
    <t xml:space="preserve">289310 00 0 </t>
  </si>
  <si>
    <t xml:space="preserve"> - Machinery for food, beverage and tobacco processing, except parts thereof</t>
  </si>
  <si>
    <t xml:space="preserve">289317 00 0 </t>
  </si>
  <si>
    <t xml:space="preserve"> - - Machinery n.e.c. for the industrial preparation or manufacture of food or drink, including fats or oils</t>
  </si>
  <si>
    <t xml:space="preserve">289610 00 0 </t>
  </si>
  <si>
    <t xml:space="preserve"> - Machinery n.e.c. for working plastics and rubber or for the manufacture of products from these materials</t>
  </si>
  <si>
    <t xml:space="preserve">292020 00 0 </t>
  </si>
  <si>
    <t xml:space="preserve"> - Trailers and semi-trailers; containers</t>
  </si>
  <si>
    <t xml:space="preserve">292030 00 0 </t>
  </si>
  <si>
    <t xml:space="preserve"> - Parts of trailers, semi-trailers and other vehicles, not mechanically propelled</t>
  </si>
  <si>
    <t xml:space="preserve">293110 00 0 </t>
  </si>
  <si>
    <t xml:space="preserve"> - Insulated ignition wiring sets and other wiring sets of a kind used in vehicles, aircraft or ships</t>
  </si>
  <si>
    <t xml:space="preserve">293130 00 0 </t>
  </si>
  <si>
    <t xml:space="preserve"> - Parts of other electrical equipment for motor vehicles and motorcycles</t>
  </si>
  <si>
    <t xml:space="preserve">293210 00 0 </t>
  </si>
  <si>
    <t xml:space="preserve"> - Seats for motor vehicles</t>
  </si>
  <si>
    <t xml:space="preserve">293220 00 0 </t>
  </si>
  <si>
    <t xml:space="preserve"> - Safety seat belts, airbags and parts and accessories of bodies</t>
  </si>
  <si>
    <t xml:space="preserve">293230 20 0 </t>
  </si>
  <si>
    <t xml:space="preserve"> - - Brakes and servo-brakes and their parts (excluding unmounted linings or pads)</t>
  </si>
  <si>
    <t xml:space="preserve">293230 33 0 </t>
  </si>
  <si>
    <t xml:space="preserve"> - - - Gear boxes and their parts</t>
  </si>
  <si>
    <t xml:space="preserve">293230 36 0 </t>
  </si>
  <si>
    <t xml:space="preserve"> - - - Drive-axles with differential, non-driving axles and their parts</t>
  </si>
  <si>
    <t xml:space="preserve">301210 00 0 </t>
  </si>
  <si>
    <t xml:space="preserve"> - Pleasure and sporting boats</t>
  </si>
  <si>
    <t xml:space="preserve">302040 30 0 </t>
  </si>
  <si>
    <t xml:space="preserve"> - - Parts of locomotives or rolling-stock</t>
  </si>
  <si>
    <t xml:space="preserve">309210 00 0 </t>
  </si>
  <si>
    <t xml:space="preserve"> - Bicycles and other cycles, not motorised</t>
  </si>
  <si>
    <t xml:space="preserve">310011 00 0 </t>
  </si>
  <si>
    <t xml:space="preserve"> - - Seats, primarily with metal frames</t>
  </si>
  <si>
    <t xml:space="preserve">310012 00 0 </t>
  </si>
  <si>
    <t xml:space="preserve"> - - Seats, primarily with wooden frames</t>
  </si>
  <si>
    <t xml:space="preserve">310111 00 0 </t>
  </si>
  <si>
    <t xml:space="preserve"> - - - Metal furniture of a kind used in offices</t>
  </si>
  <si>
    <t xml:space="preserve">310112 00 0 </t>
  </si>
  <si>
    <t xml:space="preserve"> - - - Wooden furniture of a kind used in offices</t>
  </si>
  <si>
    <t xml:space="preserve">310113 00 0 </t>
  </si>
  <si>
    <t xml:space="preserve"> - - - Wooden furniture for shops</t>
  </si>
  <si>
    <t xml:space="preserve">310210 00 0 </t>
  </si>
  <si>
    <t xml:space="preserve"> - - Kitchen furniture</t>
  </si>
  <si>
    <t xml:space="preserve">310310 00 0 </t>
  </si>
  <si>
    <t xml:space="preserve"> - - Mattresses</t>
  </si>
  <si>
    <t xml:space="preserve">310912 30 0 </t>
  </si>
  <si>
    <t xml:space="preserve"> - - - - Wooden bedroom furniture (excluding builders' fittings for cupboards to be built into walls, mattress supports, lamps and lighting fittings, floor standing mirrors, seats)</t>
  </si>
  <si>
    <t xml:space="preserve">310912 50 0 </t>
  </si>
  <si>
    <t xml:space="preserve"> - - - - Wooden furniture for the dining-room and living-room (excluding floor standing mirrors, seats)</t>
  </si>
  <si>
    <t xml:space="preserve">310914 00 0 </t>
  </si>
  <si>
    <t xml:space="preserve"> - - - Furniture of plastics or other materials (e.g. cane, osier or bamboo)</t>
  </si>
  <si>
    <t xml:space="preserve">323010 00 0 </t>
  </si>
  <si>
    <t xml:space="preserve"> - Sports goods</t>
  </si>
  <si>
    <t xml:space="preserve">323014 00 0 </t>
  </si>
  <si>
    <t xml:space="preserve"> - - Gymnasium or athletics articles and equipment</t>
  </si>
  <si>
    <t xml:space="preserve">324020 00 0 </t>
  </si>
  <si>
    <t xml:space="preserve"> - Toy trains and their accessories; other reduced-size models or construction sets and constructional toys</t>
  </si>
  <si>
    <t xml:space="preserve">325010 00 0 </t>
  </si>
  <si>
    <t xml:space="preserve"> - Medical, surgical and dental instruments and appliances</t>
  </si>
  <si>
    <t xml:space="preserve">325013 10 0 </t>
  </si>
  <si>
    <t xml:space="preserve"> - - - Syringes, needles, catheters, cannulae and the like, used in medical, surgical, dental or veterinary sciences </t>
  </si>
  <si>
    <t xml:space="preserve">325022 39 0 </t>
  </si>
  <si>
    <t xml:space="preserve"> - - - - Orthopaedic appliances, splints and other fracture appliances</t>
  </si>
  <si>
    <t xml:space="preserve">325022 50 0 </t>
  </si>
  <si>
    <t xml:space="preserve"> - - - Individual artificial teeth, dental fittings</t>
  </si>
  <si>
    <t xml:space="preserve">325041 50 0 </t>
  </si>
  <si>
    <t xml:space="preserve"> - - - Spectacle lenses for the correction of vision</t>
  </si>
  <si>
    <t xml:space="preserve">329110 00 0 </t>
  </si>
  <si>
    <t xml:space="preserve"> - Brooms and brushes</t>
  </si>
  <si>
    <t xml:space="preserve">329954 00 0 </t>
  </si>
  <si>
    <t xml:space="preserve"> - - Candles, tapers and the like (including night lights fitted with a float) (excluding anti-asthmatic candles, wax matches or vestas, sulphur-treated bands, wicks and candles)</t>
  </si>
  <si>
    <t xml:space="preserve">331111 00 0 </t>
  </si>
  <si>
    <t xml:space="preserve"> - - Repair and maintenance services of structural metal products</t>
  </si>
  <si>
    <t xml:space="preserve">331211 00 0 </t>
  </si>
  <si>
    <t xml:space="preserve"> - - Repair and maintenance of engines and turbines (excluding aircraft, vehicle and cycle engines)</t>
  </si>
  <si>
    <t xml:space="preserve">331212 10 0 </t>
  </si>
  <si>
    <t xml:space="preserve"> - - - Repair and maintenance of pumps and compressors</t>
  </si>
  <si>
    <t xml:space="preserve">331215 00 0 </t>
  </si>
  <si>
    <t xml:space="preserve"> - - Repair and maintenance of lifting and handling equipment</t>
  </si>
  <si>
    <t xml:space="preserve">331311 00 0 </t>
  </si>
  <si>
    <t xml:space="preserve"> - - Repair and maintenance services of instruments and appliances for measuring, testing and navigation</t>
  </si>
  <si>
    <t xml:space="preserve">331410 00 0 </t>
  </si>
  <si>
    <t xml:space="preserve"> - Repair and maintenance services of electrical equipment</t>
  </si>
  <si>
    <t xml:space="preserve">331610 00 0 </t>
  </si>
  <si>
    <t xml:space="preserve"> - Repair and maintenance of civil aircraft and aircraft engines</t>
  </si>
  <si>
    <t xml:space="preserve">331711 00 0 </t>
  </si>
  <si>
    <t xml:space="preserve"> - - Repair and maintenance of railway and tramway locomotives and rolling-stock and of mechanical (and electro mechanical) signalling, safety or traffic control equipment</t>
  </si>
  <si>
    <t xml:space="preserve">332020 00 0 </t>
  </si>
  <si>
    <t xml:space="preserve"> - Installation services of general-purpose machinery</t>
  </si>
  <si>
    <t xml:space="preserve">332030 00 0 </t>
  </si>
  <si>
    <t xml:space="preserve"> - Installation services of special-purpose machinery</t>
  </si>
  <si>
    <t xml:space="preserve">332050 00 0 </t>
  </si>
  <si>
    <t xml:space="preserve"> - Installation services of electrical equipment</t>
  </si>
  <si>
    <t xml:space="preserve">332060 00 0 </t>
  </si>
  <si>
    <t xml:space="preserve"> - Design and assembly of industrial process control equipment and automated production plants</t>
  </si>
  <si>
    <t xml:space="preserve">351110 00 0 </t>
  </si>
  <si>
    <t xml:space="preserve"> - Electricity</t>
  </si>
  <si>
    <t xml:space="preserve">351310 00 0 </t>
  </si>
  <si>
    <t xml:space="preserve"> - Distribution services of electricity</t>
  </si>
  <si>
    <t xml:space="preserve">351410 00 0 </t>
  </si>
  <si>
    <t xml:space="preserve"> - Trade services of electricity</t>
  </si>
  <si>
    <t xml:space="preserve">GWh </t>
  </si>
  <si>
    <t xml:space="preserve">352210 00 0 </t>
  </si>
  <si>
    <t xml:space="preserve"> - Distribution services of gaseous fuels through mains</t>
  </si>
  <si>
    <t xml:space="preserve">352310 00 0 </t>
  </si>
  <si>
    <t xml:space="preserve"> - Trade services of gas through mains</t>
  </si>
  <si>
    <t xml:space="preserve">353011 00 0 </t>
  </si>
  <si>
    <t xml:space="preserve"> - - Steam and hot water</t>
  </si>
  <si>
    <t xml:space="preserve">353012 00 0 </t>
  </si>
  <si>
    <t xml:space="preserve"> - - Steam and hot water supply services through mains</t>
  </si>
  <si>
    <t>2.21. Production and sales of important industrial products of enterprises outside the industry, 2011, 2012</t>
  </si>
  <si>
    <t xml:space="preserve">                                                                                                                                                                                                  </t>
  </si>
  <si>
    <t xml:space="preserve">                   </t>
  </si>
  <si>
    <r>
      <t>m</t>
    </r>
    <r>
      <rPr>
        <vertAlign val="superscript"/>
        <sz val="8"/>
        <rFont val="Arial"/>
        <family val="2"/>
        <charset val="238"/>
      </rPr>
      <t>3</t>
    </r>
  </si>
  <si>
    <t xml:space="preserve">TJ </t>
  </si>
  <si>
    <t>2.22.  Indices of productivity in the industry by classes, 2011</t>
  </si>
  <si>
    <t>Number of employees</t>
  </si>
  <si>
    <t>Gross output per employee</t>
  </si>
  <si>
    <t>2.23.  Indices of productivity in the industry by classes, 2012</t>
  </si>
  <si>
    <t>...</t>
  </si>
  <si>
    <t>2.24.  Number of employees by staff-groups, 2011</t>
  </si>
  <si>
    <t>Manual</t>
  </si>
  <si>
    <t>Non-manual</t>
  </si>
  <si>
    <t>employees</t>
  </si>
  <si>
    <t>number of persons</t>
  </si>
  <si>
    <t>previous year = 100.0</t>
  </si>
  <si>
    <t>2.25.  Number of employees by staff-groups, 2012</t>
  </si>
  <si>
    <t>2.26.  Number of employees by type of employment, 2011</t>
  </si>
  <si>
    <t>Full-time</t>
  </si>
  <si>
    <t>Part-time</t>
  </si>
  <si>
    <t xml:space="preserve"> previous year = 100.0</t>
  </si>
  <si>
    <t>2.27.  Number of employees by type of employment, 2012</t>
  </si>
  <si>
    <t>2.28.  Monthly average gross earnings of employees, 2011</t>
  </si>
  <si>
    <t>earnings of employees</t>
  </si>
  <si>
    <t>HUF</t>
  </si>
  <si>
    <t>2.29.  Monthly average gross earnings of employees, 2012</t>
  </si>
  <si>
    <t>2.30.  Monthly average net earnings of employees, 2011</t>
  </si>
  <si>
    <t>2.31.  Monthly average net earnings of employees, 2012</t>
  </si>
  <si>
    <t>2.32.  Share of gross output in the industry subsections,  2001–2012</t>
  </si>
  <si>
    <t>Share of gross output</t>
  </si>
  <si>
    <t xml:space="preserve">code   </t>
  </si>
  <si>
    <t>2.33.  Share of gross output and number of employees in the industry by classes, 2011, 2012</t>
  </si>
  <si>
    <t>share within the industry</t>
  </si>
  <si>
    <t>2.34.  Producer and sales price indices in the industry, 2011</t>
  </si>
  <si>
    <t>Producer price indices</t>
  </si>
  <si>
    <t xml:space="preserve">Domestic </t>
  </si>
  <si>
    <t>Export</t>
  </si>
  <si>
    <t>sales price indices</t>
  </si>
  <si>
    <t>..</t>
  </si>
  <si>
    <t>2.35.  Producer and sales price indices in the industry, 2012</t>
  </si>
  <si>
    <t>2.36.  Producer and sales price indices in the industry by end use groups of branches, 2011, 2012</t>
  </si>
  <si>
    <t>Price indices of domestic sales</t>
  </si>
  <si>
    <t>Price indices of export sales</t>
  </si>
  <si>
    <t>2.37.  Share of gross value added of enterprises in the industry by branches, 2011, 2012</t>
  </si>
  <si>
    <t>Gross value added</t>
  </si>
  <si>
    <t>31-32</t>
  </si>
  <si>
    <t>Manufacture of furniture and other manufacturing</t>
  </si>
  <si>
    <t>2.38.  Value of investments in the industry by categories and by subsections, 2011</t>
  </si>
  <si>
    <t>Purchase of new tangible goods</t>
  </si>
  <si>
    <t xml:space="preserve"> code</t>
  </si>
  <si>
    <t>buildings, civil 
engineering</t>
  </si>
  <si>
    <t>machinery, 
equipment and 
vehicle of
domestic 
origin</t>
  </si>
  <si>
    <t>machinery, 
equipment and 
vehicle of foreign</t>
  </si>
  <si>
    <t>2.39.  Value of investments in the industry by categories and by subsections, 2012</t>
  </si>
  <si>
    <t>2.40.  Volume indices of investments in the industry by categories and by subsections, 2011</t>
  </si>
  <si>
    <t>2.41.  Volume indices of investments in the industry by categories and by subsections, 2012</t>
  </si>
  <si>
    <t>2.42.  Value of investments in the industry by categories and by regions, 2011</t>
  </si>
  <si>
    <t xml:space="preserve">machinery, 
equipment and 
vehicle </t>
  </si>
  <si>
    <t>2.43.  Value of investments in the industry by categories and by regions, 2012</t>
  </si>
  <si>
    <t>2.44.  Share of state owned and foreign capital in subscribed capital in the industry by sections, 2011, 2012</t>
  </si>
  <si>
    <t xml:space="preserve">                (%)</t>
  </si>
  <si>
    <t>State</t>
  </si>
  <si>
    <t>Foreign</t>
  </si>
  <si>
    <t>investment share of subscribed capital</t>
  </si>
  <si>
    <t>3.1.  Number of active corporations and unincorporated enterprises by legal forms, 2010</t>
  </si>
  <si>
    <t>F</t>
  </si>
  <si>
    <t>Of  which:</t>
  </si>
  <si>
    <t>41</t>
  </si>
  <si>
    <t>Construction of buildings</t>
  </si>
  <si>
    <t>42</t>
  </si>
  <si>
    <t>Civil engineering</t>
  </si>
  <si>
    <t>43</t>
  </si>
  <si>
    <t>Specialised construction activities</t>
  </si>
  <si>
    <t>3.2.  Number of active corporations and unincorporated enterprises by legal forms, 2011</t>
  </si>
  <si>
    <t>3.3.  Number of active companies and partnerships by staff categories, 2010</t>
  </si>
  <si>
    <t>3.4.  Number of active companies and partnerships by staff categories, 2011</t>
  </si>
  <si>
    <t>3.5.  Number of registered corporations and unincorporated enterprises by legal forms, 31 December 2011</t>
  </si>
  <si>
    <t>3.6.  Number of registered corporations and unincorporated enterprises by legal forms, 31 December 2012</t>
  </si>
  <si>
    <t>3.7.  Number of registered companies and partnerships by staff categories, 31 December 2011</t>
  </si>
  <si>
    <t>3.8.  Number of registered companies and partnerships by staff categories, 31 December 2012</t>
  </si>
  <si>
    <t>3.9.  Value and share of construction output by divisions, 2011, 2012</t>
  </si>
  <si>
    <t>Divisions</t>
  </si>
  <si>
    <t>Construction output,  million HUF</t>
  </si>
  <si>
    <t>Share of divisions,                                           %</t>
  </si>
  <si>
    <t>Share of divisions,                                                           %</t>
  </si>
  <si>
    <t>Agriculture, forestry and fishing</t>
  </si>
  <si>
    <t>Wholesale and retail trade, repair of motor wehicles and motorcycles</t>
  </si>
  <si>
    <t>Other sections</t>
  </si>
  <si>
    <t>3.10.  Number and share of employees on construction activity by divisions, 2011, 2012</t>
  </si>
  <si>
    <t>Manual employees</t>
  </si>
  <si>
    <t>share within employees on construction activities, %</t>
  </si>
  <si>
    <t>3.11.  Construction activities of the national economy by contractors, 2001–2012</t>
  </si>
  <si>
    <t>Total construction</t>
  </si>
  <si>
    <t>Non-construction enterprises</t>
  </si>
  <si>
    <t>Construction by households</t>
  </si>
  <si>
    <t>Value of construction activities (million HUF)</t>
  </si>
  <si>
    <t>Volume indices (2005 = 100.0)</t>
  </si>
  <si>
    <t>Volume indices (previous year = 100.0)</t>
  </si>
  <si>
    <t>3.12.  Number of employees on construction activities by contractors, 2001–2012</t>
  </si>
  <si>
    <t>Number of manual employees on construction activities (1000 persons)</t>
  </si>
  <si>
    <t>Indices of employees (2005 = 100,0)</t>
  </si>
  <si>
    <t>Indices of employees (előző év = 100,0)</t>
  </si>
  <si>
    <t>3.13.  Share of value of construction output by subbranches, 2011, 2012</t>
  </si>
  <si>
    <t xml:space="preserve"> (%)</t>
  </si>
  <si>
    <t xml:space="preserve"> denomination</t>
  </si>
  <si>
    <t>3.14.  Share of employees on construction activities by subbranches,  2011, 2012</t>
  </si>
  <si>
    <t>3.15.  Producer price indices in the construction, 1986–2012</t>
  </si>
  <si>
    <t>Period</t>
  </si>
  <si>
    <t xml:space="preserve"> 2005 = 100,0</t>
  </si>
  <si>
    <t>3.16.  Producer price indices of groups of construcitons, 2011, 2012</t>
  </si>
  <si>
    <t>Group of contructions</t>
  </si>
  <si>
    <t>Code</t>
  </si>
  <si>
    <t>One-dwelling buildings</t>
  </si>
  <si>
    <t>Two- and more dwelling buildings</t>
  </si>
  <si>
    <t xml:space="preserve">Residences for communities </t>
  </si>
  <si>
    <t>Hotels and similar buildings</t>
  </si>
  <si>
    <t>Office buildings</t>
  </si>
  <si>
    <t>Wholesale and retail trade buildings</t>
  </si>
  <si>
    <t>Traffic and communication buildings</t>
  </si>
  <si>
    <t>Industrial buildings and warehouses</t>
  </si>
  <si>
    <t>Public entertainment, education, hospital or institutional care buildings</t>
  </si>
  <si>
    <t>Other non-residential buildings</t>
  </si>
  <si>
    <t>Long-distance pipelines, communication and electricity lines</t>
  </si>
  <si>
    <t>Local pipelines and cables</t>
  </si>
  <si>
    <t xml:space="preserve">3.17.  Value of own construction activities of enterprises in the construction by building groups, 2011   </t>
  </si>
  <si>
    <t>Building groups</t>
  </si>
  <si>
    <t>41 
Construction of buildings</t>
  </si>
  <si>
    <t>42 
Civil engineering</t>
  </si>
  <si>
    <t>43 
Specialised construction activities</t>
  </si>
  <si>
    <t>Total activities</t>
  </si>
  <si>
    <t>Highways, streets and roads</t>
  </si>
  <si>
    <t>Railways</t>
  </si>
  <si>
    <t>Airfield runways</t>
  </si>
  <si>
    <t xml:space="preserve">Bridges, elevated highways, tunnels and subways </t>
  </si>
  <si>
    <t>Harbours, waterways, dams and other waterworks</t>
  </si>
  <si>
    <t>Complex constructions on industrial sites</t>
  </si>
  <si>
    <t>Sport and recreation constructions</t>
  </si>
  <si>
    <t>Other civil engineering works not elsewhere classified</t>
  </si>
  <si>
    <t>Constractions total</t>
  </si>
  <si>
    <t>Construction of investment type</t>
  </si>
  <si>
    <t>Construction of maintenance type</t>
  </si>
  <si>
    <t xml:space="preserve">3.18.  Value of own construction activities of enterprises in the construction by building groups, 2012 </t>
  </si>
  <si>
    <t>3.19.  Value of construction by main groups of constructions and by regions, 2011, 2012</t>
  </si>
  <si>
    <t>Location of the contractor (capital, county, region)</t>
  </si>
  <si>
    <t>buildings</t>
  </si>
  <si>
    <t>civil engineering works</t>
  </si>
  <si>
    <t>value of production at current prices</t>
  </si>
  <si>
    <t>3.20.  Value of own construction activities of enterprises in the construction by location of the contractor and the projects, 2011</t>
  </si>
  <si>
    <t>A kivitelező székhelye</t>
  </si>
  <si>
    <t>Location of the projects</t>
  </si>
  <si>
    <t xml:space="preserve">Pest </t>
  </si>
  <si>
    <t xml:space="preserve">Fejér </t>
  </si>
  <si>
    <t xml:space="preserve">Komárom-Esztergom </t>
  </si>
  <si>
    <t xml:space="preserve">Veszprém </t>
  </si>
  <si>
    <t xml:space="preserve">Győr-Moson-Sopron </t>
  </si>
  <si>
    <t xml:space="preserve">Vas </t>
  </si>
  <si>
    <t xml:space="preserve">Zala </t>
  </si>
  <si>
    <t xml:space="preserve">Somogy </t>
  </si>
  <si>
    <t xml:space="preserve">Tolna </t>
  </si>
  <si>
    <t xml:space="preserve">Borsod-Abaúj-Zemplén </t>
  </si>
  <si>
    <t xml:space="preserve">Heves </t>
  </si>
  <si>
    <t xml:space="preserve">Nógrád </t>
  </si>
  <si>
    <t xml:space="preserve">Hajdú-Bihar </t>
  </si>
  <si>
    <t xml:space="preserve">Jász-Nagykun-Szolnok </t>
  </si>
  <si>
    <t xml:space="preserve">Szabolcs-Szatmár-Bereg </t>
  </si>
  <si>
    <t xml:space="preserve">Csongrád </t>
  </si>
  <si>
    <t>Outside the country</t>
  </si>
  <si>
    <t>3.21.  Value of own construction activities of enterprises in the construction by location of the contractor and the projects, 2012</t>
  </si>
  <si>
    <t>3.22.  Number of employees by staff-groups, 2011</t>
  </si>
  <si>
    <t>3.23.  Number of employees by staff-groups, 2012</t>
  </si>
  <si>
    <t>3.24.  Number of employees by type of employment, 2011</t>
  </si>
  <si>
    <t>3.25.  Number of employees by type of employment, 2012</t>
  </si>
  <si>
    <t>3.26.  Monthly average gross earnings of employees, 2011</t>
  </si>
  <si>
    <t>3.27.  Monthly average gross earnings of employees, 2012</t>
  </si>
  <si>
    <t>3.28.  Monthly average net earnings of employees, 2011</t>
  </si>
  <si>
    <t>3.29.  Monthly average net earnings of employees, 2012</t>
  </si>
  <si>
    <t>3.30.  Value of investments in the constraction by categories and by regions, 2011</t>
  </si>
  <si>
    <t>3.31.  Value of investments in the constraction by categories and by regions, 2012</t>
  </si>
  <si>
    <t>3.32.  Value of own activities of enterprises outside the construction by building groups and branches, 2011</t>
  </si>
  <si>
    <t>Construction of</t>
  </si>
  <si>
    <t>investment type</t>
  </si>
  <si>
    <t>maintenance type</t>
  </si>
  <si>
    <t>By building groups</t>
  </si>
  <si>
    <t>Constructions total</t>
  </si>
  <si>
    <t>By sections</t>
  </si>
  <si>
    <t>A</t>
  </si>
  <si>
    <t>B,C,D</t>
  </si>
  <si>
    <t xml:space="preserve"> Industry  (except water supply)</t>
  </si>
  <si>
    <t>E</t>
  </si>
  <si>
    <t>Water supply, sewerage, waste management and remediation</t>
  </si>
  <si>
    <t>G</t>
  </si>
  <si>
    <t>Wholesale and retail trade, repair of motor vehicles and motorcycles</t>
  </si>
  <si>
    <t>H</t>
  </si>
  <si>
    <t>Transportation and storage</t>
  </si>
  <si>
    <t>I–S</t>
  </si>
  <si>
    <t>Other non construction sections</t>
  </si>
  <si>
    <t>3.33.  Value of own activities of enterprises outside the construction by building groups and branches, 2012</t>
  </si>
  <si>
    <t>3.34.  Value of construction activities of enterprises outside the construction by location of the projects, 2011, 2012</t>
  </si>
  <si>
    <t>Location of the projects (capital, county)</t>
  </si>
  <si>
    <t>Table of Contents</t>
  </si>
  <si>
    <t>1. Summary tables</t>
  </si>
  <si>
    <t>2. Industry</t>
  </si>
  <si>
    <t>3. Construction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</si>
</sst>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0\ &quot;Ft&quot;;[Red]\-#,##0\ &quot;Ft&quot;"/>
    <numFmt numFmtId="164" formatCode="0.0"/>
    <numFmt numFmtId="165" formatCode="#,##0.0"/>
    <numFmt numFmtId="166" formatCode="#,##0;[Red]#,##0"/>
    <numFmt numFmtId="167" formatCode="#,##0.0____"/>
    <numFmt numFmtId="168" formatCode="0.0_)"/>
  </numFmts>
  <fonts count="23" x14ac:knownFonts="1">
    <font>
      <sz val="11"/>
      <color theme="1"/>
      <name val="Calibri"/>
      <family val="2"/>
      <charset val="238"/>
      <scheme val="minor"/>
    </font>
    <font>
      <sz val="12"/>
      <color indexed="8"/>
      <name val="Times New Roman CE"/>
      <charset val="238"/>
    </font>
    <font>
      <b/>
      <sz val="8"/>
      <color indexed="8"/>
      <name val="Arial"/>
      <family val="2"/>
      <charset val="238"/>
    </font>
    <font>
      <sz val="8"/>
      <color indexed="8"/>
      <name val="Arial"/>
      <family val="2"/>
      <charset val="238"/>
    </font>
    <font>
      <sz val="10"/>
      <name val="Arial"/>
      <family val="2"/>
      <charset val="238"/>
    </font>
    <font>
      <sz val="8"/>
      <name val="Arial"/>
      <family val="2"/>
      <charset val="238"/>
    </font>
    <font>
      <b/>
      <sz val="8"/>
      <name val="Arial"/>
      <family val="2"/>
      <charset val="238"/>
    </font>
    <font>
      <sz val="8"/>
      <color indexed="8"/>
      <name val="Arial CE"/>
      <family val="2"/>
      <charset val="238"/>
    </font>
    <font>
      <sz val="8"/>
      <name val="Arial CE"/>
      <family val="2"/>
      <charset val="238"/>
    </font>
    <font>
      <b/>
      <sz val="8"/>
      <color indexed="8"/>
      <name val="Arial CE"/>
      <family val="2"/>
      <charset val="238"/>
    </font>
    <font>
      <sz val="10"/>
      <name val="Arial"/>
      <family val="2"/>
      <charset val="238"/>
    </font>
    <font>
      <vertAlign val="superscript"/>
      <sz val="8"/>
      <name val="Arial"/>
      <family val="2"/>
      <charset val="238"/>
    </font>
    <font>
      <sz val="8"/>
      <name val="Arial"/>
      <family val="2"/>
      <charset val="238"/>
    </font>
    <font>
      <b/>
      <sz val="8"/>
      <name val="Arial CE"/>
      <charset val="238"/>
    </font>
    <font>
      <sz val="8"/>
      <name val="Arial"/>
      <family val="2"/>
      <charset val="238"/>
    </font>
    <font>
      <vertAlign val="superscript"/>
      <sz val="8"/>
      <name val="Arial"/>
      <family val="2"/>
      <charset val="238"/>
    </font>
    <font>
      <sz val="10"/>
      <color indexed="8"/>
      <name val="Arial CE"/>
      <family val="2"/>
      <charset val="238"/>
    </font>
    <font>
      <sz val="10"/>
      <name val="Arial CE"/>
      <charset val="238"/>
    </font>
    <font>
      <b/>
      <sz val="8"/>
      <name val="Arial CE"/>
      <family val="2"/>
      <charset val="238"/>
    </font>
    <font>
      <u/>
      <sz val="11"/>
      <color theme="10"/>
      <name val="Calibri"/>
      <family val="2"/>
      <charset val="238"/>
      <scheme val="minor"/>
    </font>
    <font>
      <b/>
      <sz val="10"/>
      <color theme="1"/>
      <name val="Arial"/>
      <family val="2"/>
      <charset val="238"/>
    </font>
    <font>
      <sz val="10"/>
      <color theme="1"/>
      <name val="Arial"/>
      <family val="2"/>
      <charset val="238"/>
    </font>
    <font>
      <u/>
      <sz val="10"/>
      <color theme="10"/>
      <name val="Arial"/>
      <family val="2"/>
      <charset val="238"/>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right style="hair">
        <color indexed="8"/>
      </right>
      <top style="medium">
        <color indexed="8"/>
      </top>
      <bottom/>
      <diagonal/>
    </border>
    <border>
      <left/>
      <right style="hair">
        <color indexed="8"/>
      </right>
      <top/>
      <bottom/>
      <diagonal/>
    </border>
    <border>
      <left/>
      <right style="hair">
        <color indexed="8"/>
      </right>
      <top/>
      <bottom style="hair">
        <color indexed="8"/>
      </bottom>
      <diagonal/>
    </border>
    <border>
      <left/>
      <right style="thin">
        <color indexed="64"/>
      </right>
      <top style="medium">
        <color indexed="64"/>
      </top>
      <bottom/>
      <diagonal/>
    </border>
    <border>
      <left/>
      <right style="thin">
        <color indexed="64"/>
      </right>
      <top/>
      <bottom style="thin">
        <color indexed="64"/>
      </bottom>
      <diagonal/>
    </border>
    <border>
      <left/>
      <right/>
      <top style="medium">
        <color indexed="8"/>
      </top>
      <bottom style="thin">
        <color indexed="8"/>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8"/>
      </right>
      <top style="medium">
        <color indexed="8"/>
      </top>
      <bottom/>
      <diagonal/>
    </border>
    <border>
      <left/>
      <right style="thin">
        <color indexed="8"/>
      </right>
      <top/>
      <bottom style="thin">
        <color indexed="8"/>
      </bottom>
      <diagonal/>
    </border>
    <border>
      <left/>
      <right/>
      <top style="thin">
        <color indexed="8"/>
      </top>
      <bottom style="thin">
        <color indexed="8"/>
      </bottom>
      <diagonal/>
    </border>
    <border>
      <left/>
      <right style="thin">
        <color indexed="8"/>
      </right>
      <top/>
      <bottom/>
      <diagonal/>
    </border>
    <border>
      <left/>
      <right/>
      <top style="medium">
        <color indexed="8"/>
      </top>
      <bottom/>
      <diagonal/>
    </border>
    <border>
      <left style="thin">
        <color indexed="64"/>
      </left>
      <right/>
      <top/>
      <bottom/>
      <diagonal/>
    </border>
  </borders>
  <cellStyleXfs count="25">
    <xf numFmtId="0" fontId="0" fillId="0" borderId="0"/>
    <xf numFmtId="0" fontId="19" fillId="0" borderId="0" applyNumberFormat="0" applyFill="0" applyBorder="0" applyAlignment="0" applyProtection="0"/>
    <xf numFmtId="0" fontId="1" fillId="0" borderId="0"/>
    <xf numFmtId="0" fontId="4" fillId="0" borderId="0"/>
    <xf numFmtId="0" fontId="4" fillId="0" borderId="0"/>
    <xf numFmtId="0" fontId="17" fillId="0" borderId="0"/>
    <xf numFmtId="0" fontId="17" fillId="0" borderId="0"/>
    <xf numFmtId="0" fontId="17" fillId="0" borderId="0"/>
    <xf numFmtId="0" fontId="17"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6" fillId="0" borderId="0"/>
    <xf numFmtId="0" fontId="10" fillId="0" borderId="0"/>
    <xf numFmtId="0" fontId="4" fillId="0" borderId="0"/>
    <xf numFmtId="0" fontId="17" fillId="0" borderId="0"/>
    <xf numFmtId="0" fontId="17" fillId="0" borderId="0"/>
    <xf numFmtId="0" fontId="4" fillId="0" borderId="0"/>
    <xf numFmtId="9" fontId="1" fillId="0" borderId="0" applyFont="0" applyFill="0" applyBorder="0" applyAlignment="0" applyProtection="0"/>
  </cellStyleXfs>
  <cellXfs count="474">
    <xf numFmtId="0" fontId="0" fillId="0" borderId="0" xfId="0"/>
    <xf numFmtId="0" fontId="2" fillId="0" borderId="0" xfId="2" applyFont="1" applyAlignment="1"/>
    <xf numFmtId="0" fontId="3" fillId="0" borderId="0" xfId="2" applyFont="1" applyAlignment="1"/>
    <xf numFmtId="0" fontId="3" fillId="0" borderId="0" xfId="2" applyFont="1"/>
    <xf numFmtId="0" fontId="3" fillId="0" borderId="0" xfId="2" applyFont="1" applyAlignment="1">
      <alignment vertical="center"/>
    </xf>
    <xf numFmtId="0" fontId="3" fillId="0" borderId="0" xfId="2" applyFont="1" applyAlignment="1">
      <alignment horizontal="right" vertical="center"/>
    </xf>
    <xf numFmtId="0" fontId="3" fillId="0" borderId="1" xfId="11" applyFont="1" applyBorder="1" applyAlignment="1">
      <alignment horizontal="center" vertical="center"/>
    </xf>
    <xf numFmtId="0" fontId="3" fillId="0" borderId="2" xfId="11" applyFont="1" applyBorder="1" applyAlignment="1">
      <alignment horizontal="center" vertical="center"/>
    </xf>
    <xf numFmtId="0" fontId="3" fillId="0" borderId="0" xfId="11" applyFont="1" applyAlignment="1">
      <alignment wrapText="1"/>
    </xf>
    <xf numFmtId="0" fontId="3" fillId="0" borderId="0" xfId="2" applyFont="1" applyBorder="1" applyAlignment="1">
      <alignment horizontal="left" vertical="center" indent="3"/>
    </xf>
    <xf numFmtId="164" fontId="5" fillId="0" borderId="0" xfId="11" applyNumberFormat="1" applyFont="1" applyBorder="1" applyAlignment="1">
      <alignment horizontal="right" vertical="center"/>
    </xf>
    <xf numFmtId="0" fontId="2" fillId="0" borderId="0" xfId="2" applyFont="1" applyAlignment="1">
      <alignment horizontal="center" vertical="center"/>
    </xf>
    <xf numFmtId="0" fontId="3" fillId="0" borderId="3" xfId="11" applyFont="1" applyBorder="1" applyAlignment="1">
      <alignment horizontal="center" vertical="center"/>
    </xf>
    <xf numFmtId="0" fontId="3" fillId="0" borderId="1" xfId="11" applyFont="1" applyBorder="1" applyAlignment="1">
      <alignment horizontal="centerContinuous" vertical="center"/>
    </xf>
    <xf numFmtId="0" fontId="3" fillId="0" borderId="2" xfId="11" applyFont="1" applyBorder="1" applyAlignment="1">
      <alignment horizontal="centerContinuous" vertical="center"/>
    </xf>
    <xf numFmtId="3" fontId="5" fillId="0" borderId="0" xfId="11" applyNumberFormat="1" applyFont="1" applyBorder="1" applyAlignment="1">
      <alignment horizontal="right" vertical="center"/>
    </xf>
    <xf numFmtId="0" fontId="2" fillId="0" borderId="0" xfId="2" applyFont="1" applyAlignment="1">
      <alignment vertical="center"/>
    </xf>
    <xf numFmtId="0" fontId="3" fillId="0" borderId="0" xfId="2" applyFont="1" applyAlignment="1">
      <alignment vertical="center" wrapText="1"/>
    </xf>
    <xf numFmtId="0" fontId="3" fillId="0" borderId="4" xfId="2" applyFont="1" applyBorder="1" applyAlignment="1">
      <alignment horizontal="center" vertical="center" wrapText="1"/>
    </xf>
    <xf numFmtId="0" fontId="3" fillId="0" borderId="5" xfId="2" applyFont="1" applyBorder="1" applyAlignment="1">
      <alignment horizontal="center" vertical="center" wrapText="1"/>
    </xf>
    <xf numFmtId="0" fontId="3" fillId="0" borderId="5" xfId="2" applyFont="1" applyBorder="1" applyAlignment="1">
      <alignment horizontal="centerContinuous" vertical="center"/>
    </xf>
    <xf numFmtId="0" fontId="3" fillId="0" borderId="5" xfId="2" applyFont="1" applyBorder="1" applyAlignment="1">
      <alignment horizontal="center" vertical="center"/>
    </xf>
    <xf numFmtId="0" fontId="3" fillId="0" borderId="6" xfId="2" applyFont="1" applyBorder="1" applyAlignment="1">
      <alignment horizontal="centerContinuous" vertical="center"/>
    </xf>
    <xf numFmtId="0" fontId="3" fillId="0" borderId="7" xfId="2" applyFont="1" applyBorder="1" applyAlignment="1">
      <alignment horizontal="center" vertical="center"/>
    </xf>
    <xf numFmtId="0" fontId="3" fillId="0" borderId="7" xfId="2" applyFont="1" applyBorder="1" applyAlignment="1">
      <alignment horizontal="center" vertical="center" wrapText="1"/>
    </xf>
    <xf numFmtId="0" fontId="3" fillId="0" borderId="8" xfId="2" applyFont="1" applyBorder="1" applyAlignment="1">
      <alignment horizontal="center" vertical="center" wrapText="1"/>
    </xf>
    <xf numFmtId="3" fontId="3" fillId="0" borderId="0" xfId="12" applyNumberFormat="1" applyFont="1" applyAlignment="1">
      <alignment horizontal="right"/>
    </xf>
    <xf numFmtId="164" fontId="3" fillId="0" borderId="0" xfId="12" applyNumberFormat="1" applyFont="1" applyAlignment="1">
      <alignment horizontal="right"/>
    </xf>
    <xf numFmtId="3" fontId="3" fillId="0" borderId="9" xfId="12" applyNumberFormat="1" applyFont="1" applyBorder="1" applyAlignment="1">
      <alignment horizontal="right"/>
    </xf>
    <xf numFmtId="164" fontId="3" fillId="0" borderId="9" xfId="12" applyNumberFormat="1" applyFont="1" applyBorder="1" applyAlignment="1">
      <alignment horizontal="right"/>
    </xf>
    <xf numFmtId="0" fontId="3" fillId="0" borderId="10" xfId="2" applyFont="1" applyBorder="1" applyAlignment="1">
      <alignment horizontal="left" vertical="center" indent="3"/>
    </xf>
    <xf numFmtId="0" fontId="3" fillId="0" borderId="11" xfId="2" applyFont="1" applyBorder="1" applyAlignment="1">
      <alignment horizontal="centerContinuous" vertical="center"/>
    </xf>
    <xf numFmtId="0" fontId="3" fillId="0" borderId="3" xfId="2" applyFont="1" applyBorder="1" applyAlignment="1">
      <alignment horizontal="centerContinuous" vertical="center"/>
    </xf>
    <xf numFmtId="0" fontId="3" fillId="0" borderId="1" xfId="2" applyFont="1" applyBorder="1" applyAlignment="1">
      <alignment horizontal="centerContinuous" vertical="center"/>
    </xf>
    <xf numFmtId="0" fontId="3" fillId="0" borderId="2" xfId="2" applyFont="1" applyBorder="1" applyAlignment="1">
      <alignment horizontal="centerContinuous" vertical="center"/>
    </xf>
    <xf numFmtId="164" fontId="3" fillId="0" borderId="0" xfId="12" applyNumberFormat="1" applyFont="1" applyBorder="1" applyAlignment="1">
      <alignment horizontal="right"/>
    </xf>
    <xf numFmtId="0" fontId="3" fillId="0" borderId="9" xfId="2" applyFont="1" applyBorder="1" applyAlignment="1">
      <alignment horizontal="left" vertical="center" indent="3"/>
    </xf>
    <xf numFmtId="0" fontId="6" fillId="0" borderId="0" xfId="2" applyFont="1" applyAlignment="1"/>
    <xf numFmtId="0" fontId="3" fillId="0" borderId="0" xfId="11" applyFont="1" applyAlignment="1">
      <alignment vertical="center"/>
    </xf>
    <xf numFmtId="0" fontId="3" fillId="0" borderId="0" xfId="11" applyFont="1" applyAlignment="1">
      <alignment horizontal="right" vertical="center"/>
    </xf>
    <xf numFmtId="0" fontId="3" fillId="0" borderId="11" xfId="11" applyFont="1" applyBorder="1" applyAlignment="1">
      <alignment horizontal="centerContinuous" vertical="center" wrapText="1"/>
    </xf>
    <xf numFmtId="0" fontId="3" fillId="0" borderId="3" xfId="11" applyFont="1" applyBorder="1" applyAlignment="1">
      <alignment horizontal="centerContinuous" vertical="center" wrapText="1"/>
    </xf>
    <xf numFmtId="3" fontId="3" fillId="0" borderId="0" xfId="11" applyNumberFormat="1" applyFont="1" applyAlignment="1">
      <alignment horizontal="right"/>
    </xf>
    <xf numFmtId="164" fontId="3" fillId="0" borderId="0" xfId="11" applyNumberFormat="1" applyFont="1" applyAlignment="1">
      <alignment horizontal="right"/>
    </xf>
    <xf numFmtId="0" fontId="3" fillId="0" borderId="0" xfId="11" applyFont="1"/>
    <xf numFmtId="0" fontId="3" fillId="0" borderId="11" xfId="2" applyFont="1" applyBorder="1" applyAlignment="1">
      <alignment horizontal="centerContinuous" vertical="center" wrapText="1"/>
    </xf>
    <xf numFmtId="0" fontId="3" fillId="0" borderId="11" xfId="2" applyFont="1" applyBorder="1" applyAlignment="1">
      <alignment horizontal="center" vertical="center" wrapText="1"/>
    </xf>
    <xf numFmtId="0" fontId="3" fillId="0" borderId="1" xfId="2" applyFont="1" applyBorder="1" applyAlignment="1">
      <alignment horizontal="center" vertical="center"/>
    </xf>
    <xf numFmtId="0" fontId="3" fillId="0" borderId="1" xfId="2" applyFont="1" applyBorder="1" applyAlignment="1">
      <alignment horizontal="centerContinuous" vertical="center" wrapText="1"/>
    </xf>
    <xf numFmtId="165" fontId="7" fillId="0" borderId="0" xfId="10" applyNumberFormat="1" applyFont="1" applyBorder="1" applyAlignment="1">
      <alignment horizontal="right"/>
    </xf>
    <xf numFmtId="164" fontId="7" fillId="0" borderId="0" xfId="10" applyNumberFormat="1" applyFont="1" applyBorder="1" applyAlignment="1">
      <alignment horizontal="right"/>
    </xf>
    <xf numFmtId="165" fontId="7" fillId="0" borderId="0" xfId="10" applyNumberFormat="1" applyFont="1" applyAlignment="1">
      <alignment horizontal="right"/>
    </xf>
    <xf numFmtId="164" fontId="7" fillId="0" borderId="0" xfId="10" applyNumberFormat="1" applyFont="1" applyAlignment="1">
      <alignment horizontal="right"/>
    </xf>
    <xf numFmtId="165" fontId="8" fillId="0" borderId="0" xfId="10" applyNumberFormat="1" applyFont="1" applyAlignment="1">
      <alignment horizontal="right"/>
    </xf>
    <xf numFmtId="165" fontId="3" fillId="0" borderId="0" xfId="11" applyNumberFormat="1" applyFont="1" applyBorder="1" applyAlignment="1">
      <alignment horizontal="right"/>
    </xf>
    <xf numFmtId="164" fontId="3" fillId="0" borderId="0" xfId="11" applyNumberFormat="1" applyFont="1" applyBorder="1" applyAlignment="1">
      <alignment horizontal="right"/>
    </xf>
    <xf numFmtId="165" fontId="3" fillId="0" borderId="9" xfId="11" applyNumberFormat="1" applyFont="1" applyBorder="1" applyAlignment="1">
      <alignment horizontal="right"/>
    </xf>
    <xf numFmtId="164" fontId="3" fillId="0" borderId="9" xfId="11" applyNumberFormat="1" applyFont="1" applyBorder="1" applyAlignment="1">
      <alignment horizontal="right"/>
    </xf>
    <xf numFmtId="165" fontId="3" fillId="0" borderId="10" xfId="11" applyNumberFormat="1" applyFont="1" applyBorder="1" applyAlignment="1">
      <alignment horizontal="right"/>
    </xf>
    <xf numFmtId="164" fontId="3" fillId="0" borderId="10" xfId="11" applyNumberFormat="1" applyFont="1" applyBorder="1" applyAlignment="1">
      <alignment horizontal="right"/>
    </xf>
    <xf numFmtId="165" fontId="5" fillId="0" borderId="0" xfId="11" applyNumberFormat="1" applyFont="1" applyBorder="1" applyAlignment="1">
      <alignment horizontal="right"/>
    </xf>
    <xf numFmtId="164" fontId="5" fillId="0" borderId="0" xfId="11" applyNumberFormat="1" applyFont="1" applyBorder="1" applyAlignment="1">
      <alignment horizontal="right"/>
    </xf>
    <xf numFmtId="0" fontId="2" fillId="0" borderId="0" xfId="2" applyFont="1" applyAlignment="1">
      <alignment horizontal="left"/>
    </xf>
    <xf numFmtId="0" fontId="3" fillId="0" borderId="0" xfId="2" applyFont="1" applyAlignment="1">
      <alignment horizontal="left" wrapText="1"/>
    </xf>
    <xf numFmtId="165" fontId="3" fillId="0" borderId="1" xfId="11" applyNumberFormat="1" applyFont="1" applyBorder="1" applyAlignment="1">
      <alignment horizontal="center" vertical="center"/>
    </xf>
    <xf numFmtId="0" fontId="3" fillId="0" borderId="0" xfId="2" applyFont="1" applyAlignment="1">
      <alignment horizontal="center" vertical="center"/>
    </xf>
    <xf numFmtId="0" fontId="3" fillId="0" borderId="0" xfId="2" applyFont="1" applyAlignment="1">
      <alignment wrapText="1"/>
    </xf>
    <xf numFmtId="3" fontId="3" fillId="0" borderId="0" xfId="11" applyNumberFormat="1" applyFont="1"/>
    <xf numFmtId="164" fontId="3" fillId="0" borderId="0" xfId="24" applyNumberFormat="1" applyFont="1"/>
    <xf numFmtId="3" fontId="2" fillId="0" borderId="0" xfId="11" applyNumberFormat="1" applyFont="1"/>
    <xf numFmtId="164" fontId="2" fillId="0" borderId="0" xfId="24" applyNumberFormat="1" applyFont="1"/>
    <xf numFmtId="0" fontId="2" fillId="0" borderId="0" xfId="2" applyFont="1"/>
    <xf numFmtId="0" fontId="3" fillId="0" borderId="12" xfId="11" applyFont="1" applyBorder="1" applyAlignment="1">
      <alignment horizontal="centerContinuous" vertical="center"/>
    </xf>
    <xf numFmtId="0" fontId="3" fillId="0" borderId="13" xfId="11" applyFont="1" applyBorder="1" applyAlignment="1">
      <alignment horizontal="centerContinuous" vertical="center" wrapText="1"/>
    </xf>
    <xf numFmtId="0" fontId="2" fillId="0" borderId="0" xfId="2" applyFont="1" applyAlignment="1">
      <alignment horizontal="centerContinuous" vertical="center"/>
    </xf>
    <xf numFmtId="0" fontId="3" fillId="0" borderId="0" xfId="2" applyFont="1" applyAlignment="1">
      <alignment horizontal="centerContinuous" vertical="center"/>
    </xf>
    <xf numFmtId="0" fontId="3" fillId="0" borderId="10" xfId="11" applyFont="1" applyBorder="1" applyAlignment="1">
      <alignment horizontal="centerContinuous" vertical="center" wrapText="1"/>
    </xf>
    <xf numFmtId="0" fontId="7" fillId="0" borderId="0" xfId="23" applyFont="1" applyAlignment="1">
      <alignment horizontal="left" vertical="center" indent="2"/>
    </xf>
    <xf numFmtId="3" fontId="3" fillId="0" borderId="0" xfId="11" applyNumberFormat="1" applyFont="1" applyAlignment="1">
      <alignment vertical="center"/>
    </xf>
    <xf numFmtId="3" fontId="3" fillId="0" borderId="0" xfId="11" applyNumberFormat="1" applyFont="1" applyAlignment="1">
      <alignment horizontal="right" vertical="center"/>
    </xf>
    <xf numFmtId="0" fontId="9" fillId="0" borderId="0" xfId="23" applyFont="1" applyAlignment="1">
      <alignment horizontal="left" vertical="center" indent="2"/>
    </xf>
    <xf numFmtId="3" fontId="2" fillId="0" borderId="0" xfId="11" applyNumberFormat="1" applyFont="1" applyAlignment="1">
      <alignment vertical="center"/>
    </xf>
    <xf numFmtId="0" fontId="2" fillId="0" borderId="0" xfId="12" applyFont="1" applyFill="1" applyAlignment="1"/>
    <xf numFmtId="0" fontId="3" fillId="0" borderId="0" xfId="12" applyFont="1" applyFill="1" applyAlignment="1"/>
    <xf numFmtId="0" fontId="3" fillId="0" borderId="0" xfId="12" applyFont="1" applyFill="1"/>
    <xf numFmtId="0" fontId="3" fillId="0" borderId="11" xfId="12" applyFont="1" applyFill="1" applyBorder="1" applyAlignment="1">
      <alignment horizontal="center" vertical="center" wrapText="1"/>
    </xf>
    <xf numFmtId="0" fontId="5" fillId="0" borderId="11" xfId="9" applyFont="1" applyBorder="1" applyAlignment="1">
      <alignment horizontal="center" vertical="center" wrapText="1"/>
    </xf>
    <xf numFmtId="0" fontId="3" fillId="0" borderId="11" xfId="19" applyFont="1" applyFill="1" applyBorder="1" applyAlignment="1">
      <alignment horizontal="center" vertical="center" wrapText="1"/>
    </xf>
    <xf numFmtId="0" fontId="3" fillId="0" borderId="3" xfId="12" applyFont="1" applyFill="1" applyBorder="1" applyAlignment="1">
      <alignment horizontal="center" vertical="center" wrapText="1"/>
    </xf>
    <xf numFmtId="0" fontId="3" fillId="0" borderId="1" xfId="12" applyFont="1" applyBorder="1" applyAlignment="1">
      <alignment horizontal="centerContinuous" vertical="center"/>
    </xf>
    <xf numFmtId="0" fontId="5" fillId="0" borderId="1" xfId="9" applyFont="1" applyBorder="1" applyAlignment="1">
      <alignment horizontal="center" vertical="center"/>
    </xf>
    <xf numFmtId="0" fontId="3" fillId="0" borderId="1" xfId="12" applyFont="1" applyBorder="1" applyAlignment="1">
      <alignment horizontal="centerContinuous" vertical="top"/>
    </xf>
    <xf numFmtId="0" fontId="3" fillId="0" borderId="1" xfId="12" applyFont="1" applyFill="1" applyBorder="1" applyAlignment="1">
      <alignment horizontal="centerContinuous" vertical="center"/>
    </xf>
    <xf numFmtId="0" fontId="3" fillId="0" borderId="2" xfId="12" applyFont="1" applyFill="1" applyBorder="1" applyAlignment="1">
      <alignment horizontal="centerContinuous" vertical="center"/>
    </xf>
    <xf numFmtId="0" fontId="3" fillId="0" borderId="0" xfId="12" applyFont="1"/>
    <xf numFmtId="0" fontId="3" fillId="0" borderId="0" xfId="12" applyFont="1" applyFill="1" applyBorder="1" applyAlignment="1">
      <alignment horizontal="center" vertical="center"/>
    </xf>
    <xf numFmtId="3" fontId="3" fillId="0" borderId="0" xfId="12" applyNumberFormat="1" applyFont="1" applyFill="1" applyAlignment="1"/>
    <xf numFmtId="3" fontId="5" fillId="0" borderId="0" xfId="9" applyNumberFormat="1" applyFont="1" applyFill="1" applyAlignment="1">
      <alignment vertical="center"/>
    </xf>
    <xf numFmtId="0" fontId="5" fillId="0" borderId="0" xfId="9" applyFont="1" applyFill="1" applyAlignment="1">
      <alignment vertical="center"/>
    </xf>
    <xf numFmtId="3" fontId="5" fillId="0" borderId="0" xfId="9" applyNumberFormat="1" applyFont="1" applyFill="1" applyAlignment="1"/>
    <xf numFmtId="3" fontId="5" fillId="0" borderId="0" xfId="12" applyNumberFormat="1" applyFont="1" applyFill="1" applyAlignment="1"/>
    <xf numFmtId="0" fontId="5" fillId="0" borderId="0" xfId="2" applyFont="1" applyFill="1" applyAlignment="1"/>
    <xf numFmtId="0" fontId="5" fillId="0" borderId="0" xfId="9" applyFont="1" applyFill="1" applyAlignment="1"/>
    <xf numFmtId="3" fontId="5" fillId="0" borderId="0" xfId="19" applyNumberFormat="1" applyFont="1" applyFill="1" applyAlignment="1">
      <alignment vertical="top"/>
    </xf>
    <xf numFmtId="3" fontId="5" fillId="0" borderId="0" xfId="2" applyNumberFormat="1" applyFont="1" applyFill="1" applyAlignment="1"/>
    <xf numFmtId="3" fontId="5" fillId="0" borderId="0" xfId="9" applyNumberFormat="1" applyFont="1" applyFill="1" applyAlignment="1">
      <alignment vertical="top"/>
    </xf>
    <xf numFmtId="3" fontId="5" fillId="0" borderId="0" xfId="2" applyNumberFormat="1" applyFont="1" applyFill="1" applyAlignment="1">
      <alignment horizontal="right" vertical="center"/>
    </xf>
    <xf numFmtId="3" fontId="3" fillId="0" borderId="0" xfId="12" applyNumberFormat="1" applyFont="1" applyFill="1" applyAlignment="1">
      <alignment horizontal="right"/>
    </xf>
    <xf numFmtId="3" fontId="5" fillId="0" borderId="0" xfId="2" applyNumberFormat="1" applyFont="1" applyAlignment="1">
      <alignment horizontal="right" vertical="center"/>
    </xf>
    <xf numFmtId="3" fontId="3" fillId="0" borderId="0" xfId="12" applyNumberFormat="1" applyFont="1" applyAlignment="1"/>
    <xf numFmtId="0" fontId="3" fillId="0" borderId="0" xfId="12" applyFont="1" applyAlignment="1">
      <alignment horizontal="right"/>
    </xf>
    <xf numFmtId="0" fontId="6" fillId="0" borderId="0" xfId="2" applyFont="1" applyAlignment="1">
      <alignment vertical="center"/>
    </xf>
    <xf numFmtId="0" fontId="3" fillId="0" borderId="4" xfId="2" applyFont="1" applyBorder="1" applyAlignment="1">
      <alignment horizontal="center" vertical="center"/>
    </xf>
    <xf numFmtId="0" fontId="3" fillId="0" borderId="6" xfId="2" applyFont="1" applyBorder="1" applyAlignment="1">
      <alignment horizontal="center" vertical="center" wrapText="1"/>
    </xf>
    <xf numFmtId="0" fontId="3" fillId="0" borderId="14" xfId="2" applyFont="1" applyBorder="1" applyAlignment="1">
      <alignment horizontal="centerContinuous" vertical="center"/>
    </xf>
    <xf numFmtId="0" fontId="5" fillId="0" borderId="0" xfId="14" applyFont="1" applyAlignment="1" applyProtection="1">
      <alignment horizontal="left" vertical="top"/>
      <protection locked="0"/>
    </xf>
    <xf numFmtId="0" fontId="5" fillId="0" borderId="0" xfId="2" applyFont="1" applyAlignment="1" applyProtection="1">
      <alignment wrapText="1"/>
      <protection locked="0"/>
    </xf>
    <xf numFmtId="3" fontId="5" fillId="0" borderId="0" xfId="14" applyNumberFormat="1" applyFont="1" applyAlignment="1" applyProtection="1">
      <alignment horizontal="right"/>
      <protection locked="0"/>
    </xf>
    <xf numFmtId="0" fontId="6" fillId="0" borderId="0" xfId="14" applyFont="1" applyFill="1" applyBorder="1" applyAlignment="1">
      <alignment vertical="center" wrapText="1"/>
    </xf>
    <xf numFmtId="0" fontId="6" fillId="0" borderId="0" xfId="2" applyFont="1" applyAlignment="1" applyProtection="1">
      <alignment vertical="center" wrapText="1"/>
      <protection locked="0"/>
    </xf>
    <xf numFmtId="3" fontId="6" fillId="0" borderId="0" xfId="14" applyNumberFormat="1" applyFont="1" applyAlignment="1" applyProtection="1">
      <alignment wrapText="1"/>
      <protection locked="0"/>
    </xf>
    <xf numFmtId="49" fontId="5" fillId="0" borderId="0" xfId="14" quotePrefix="1" applyNumberFormat="1" applyFont="1" applyAlignment="1" applyProtection="1">
      <alignment horizontal="left" vertical="top"/>
      <protection locked="0"/>
    </xf>
    <xf numFmtId="49" fontId="5" fillId="0" borderId="0" xfId="14" applyNumberFormat="1" applyFont="1" applyAlignment="1" applyProtection="1">
      <alignment horizontal="left" vertical="top"/>
      <protection locked="0"/>
    </xf>
    <xf numFmtId="0" fontId="5" fillId="0" borderId="0" xfId="2" applyFont="1" applyAlignment="1" applyProtection="1">
      <alignment vertical="center" wrapText="1"/>
      <protection locked="0"/>
    </xf>
    <xf numFmtId="49" fontId="6" fillId="0" borderId="0" xfId="14" applyNumberFormat="1" applyFont="1" applyAlignment="1" applyProtection="1">
      <alignment horizontal="left" vertical="center"/>
      <protection locked="0"/>
    </xf>
    <xf numFmtId="0" fontId="6" fillId="0" borderId="0" xfId="14" applyFont="1" applyAlignment="1" applyProtection="1">
      <alignment vertical="center" wrapText="1"/>
      <protection locked="0"/>
    </xf>
    <xf numFmtId="0" fontId="6" fillId="0" borderId="0" xfId="2" applyFont="1" applyAlignment="1" applyProtection="1">
      <alignment wrapText="1"/>
      <protection locked="0"/>
    </xf>
    <xf numFmtId="3" fontId="6" fillId="0" borderId="0" xfId="14" applyNumberFormat="1" applyFont="1" applyAlignment="1" applyProtection="1">
      <alignment vertical="center" wrapText="1"/>
      <protection locked="0"/>
    </xf>
    <xf numFmtId="0" fontId="3" fillId="0" borderId="11" xfId="2" applyFont="1" applyBorder="1" applyAlignment="1">
      <alignment horizontal="center" vertical="center"/>
    </xf>
    <xf numFmtId="0" fontId="7" fillId="0" borderId="11" xfId="2" applyFont="1" applyBorder="1" applyAlignment="1">
      <alignment horizontal="centerContinuous" vertical="center"/>
    </xf>
    <xf numFmtId="0" fontId="3" fillId="0" borderId="3" xfId="2" applyFont="1" applyBorder="1" applyAlignment="1">
      <alignment horizontal="center" vertical="center"/>
    </xf>
    <xf numFmtId="0" fontId="3" fillId="0" borderId="15" xfId="2" applyFont="1" applyBorder="1" applyAlignment="1">
      <alignment horizontal="center" vertical="center"/>
    </xf>
    <xf numFmtId="3" fontId="5" fillId="0" borderId="0" xfId="14" applyNumberFormat="1" applyFont="1" applyFill="1" applyAlignment="1" applyProtection="1">
      <alignment horizontal="right"/>
      <protection locked="0"/>
    </xf>
    <xf numFmtId="3" fontId="6" fillId="0" borderId="0" xfId="14" applyNumberFormat="1" applyFont="1" applyAlignment="1" applyProtection="1">
      <alignment horizontal="right" vertical="center"/>
      <protection locked="0"/>
    </xf>
    <xf numFmtId="3" fontId="5" fillId="0" borderId="0" xfId="14" applyNumberFormat="1" applyFont="1" applyAlignment="1" applyProtection="1">
      <alignment horizontal="right" vertical="center"/>
      <protection locked="0"/>
    </xf>
    <xf numFmtId="0" fontId="3" fillId="0" borderId="7" xfId="2" applyFont="1" applyBorder="1" applyAlignment="1">
      <alignment horizontal="centerContinuous" vertical="center"/>
    </xf>
    <xf numFmtId="0" fontId="6" fillId="0" borderId="0" xfId="2" applyFont="1" applyAlignment="1">
      <alignment vertical="top"/>
    </xf>
    <xf numFmtId="0" fontId="6" fillId="0" borderId="0" xfId="2" applyFont="1"/>
    <xf numFmtId="165" fontId="6" fillId="0" borderId="0" xfId="2" applyNumberFormat="1" applyFont="1"/>
    <xf numFmtId="0" fontId="12" fillId="0" borderId="0" xfId="2" applyFont="1" applyAlignment="1">
      <alignment vertical="top"/>
    </xf>
    <xf numFmtId="0" fontId="12" fillId="0" borderId="0" xfId="2" applyFont="1" applyAlignment="1">
      <alignment wrapText="1"/>
    </xf>
    <xf numFmtId="165" fontId="5" fillId="0" borderId="0" xfId="2" applyNumberFormat="1" applyFont="1"/>
    <xf numFmtId="0" fontId="6" fillId="0" borderId="0" xfId="2" applyFont="1" applyAlignment="1">
      <alignment wrapText="1"/>
    </xf>
    <xf numFmtId="0" fontId="6" fillId="0" borderId="0" xfId="2" applyFont="1" applyAlignment="1">
      <alignment horizontal="left" vertical="top"/>
    </xf>
    <xf numFmtId="0" fontId="6" fillId="0" borderId="0" xfId="2" applyFont="1" applyAlignment="1">
      <alignment horizontal="left" vertical="top" wrapText="1"/>
    </xf>
    <xf numFmtId="0" fontId="3" fillId="0" borderId="0" xfId="2" applyFont="1" applyAlignment="1">
      <alignment horizontal="right"/>
    </xf>
    <xf numFmtId="165" fontId="3" fillId="0" borderId="0" xfId="2" applyNumberFormat="1" applyFont="1" applyFill="1" applyAlignment="1">
      <alignment horizontal="right" vertical="center"/>
    </xf>
    <xf numFmtId="165" fontId="3" fillId="0" borderId="0" xfId="2" applyNumberFormat="1" applyFont="1" applyAlignment="1">
      <alignment horizontal="right" vertical="center"/>
    </xf>
    <xf numFmtId="0" fontId="12" fillId="0" borderId="0" xfId="2" quotePrefix="1" applyFont="1" applyAlignment="1">
      <alignment vertical="top" wrapText="1"/>
    </xf>
    <xf numFmtId="0" fontId="12" fillId="0" borderId="0" xfId="2" applyFont="1" applyAlignment="1">
      <alignment vertical="top" wrapText="1"/>
    </xf>
    <xf numFmtId="3" fontId="3" fillId="0" borderId="0" xfId="2" applyNumberFormat="1" applyFont="1" applyAlignment="1">
      <alignment horizontal="right"/>
    </xf>
    <xf numFmtId="0" fontId="6" fillId="0" borderId="0" xfId="2" applyFont="1" applyAlignment="1">
      <alignment horizontal="left" vertical="center" wrapText="1"/>
    </xf>
    <xf numFmtId="0" fontId="6" fillId="0" borderId="0" xfId="2" applyFont="1" applyAlignment="1">
      <alignment vertical="center" wrapText="1"/>
    </xf>
    <xf numFmtId="3" fontId="2" fillId="0" borderId="0" xfId="2" applyNumberFormat="1" applyFont="1" applyAlignment="1">
      <alignment horizontal="right" vertical="center"/>
    </xf>
    <xf numFmtId="0" fontId="12" fillId="0" borderId="0" xfId="2" applyFont="1" applyAlignment="1">
      <alignment horizontal="left" vertical="top" wrapText="1"/>
    </xf>
    <xf numFmtId="0" fontId="12" fillId="0" borderId="0" xfId="2" applyFont="1" applyAlignment="1">
      <alignment horizontal="left" vertical="center" wrapText="1"/>
    </xf>
    <xf numFmtId="0" fontId="12" fillId="0" borderId="0" xfId="2" applyFont="1" applyAlignment="1">
      <alignment vertical="center" wrapText="1"/>
    </xf>
    <xf numFmtId="3" fontId="3" fillId="0" borderId="0" xfId="2" applyNumberFormat="1" applyFont="1" applyAlignment="1">
      <alignment horizontal="right" vertical="center"/>
    </xf>
    <xf numFmtId="0" fontId="5" fillId="0" borderId="0" xfId="2" applyFont="1" applyProtection="1">
      <protection locked="0"/>
    </xf>
    <xf numFmtId="165" fontId="3" fillId="0" borderId="0" xfId="2" applyNumberFormat="1" applyFont="1" applyAlignment="1">
      <alignment horizontal="right"/>
    </xf>
    <xf numFmtId="165" fontId="2" fillId="0" borderId="0" xfId="2" applyNumberFormat="1" applyFont="1" applyAlignment="1">
      <alignment horizontal="right" vertical="center"/>
    </xf>
    <xf numFmtId="0" fontId="3" fillId="0" borderId="3" xfId="2" applyFont="1" applyBorder="1" applyAlignment="1">
      <alignment horizontal="centerContinuous" vertical="center" wrapText="1"/>
    </xf>
    <xf numFmtId="166" fontId="3" fillId="0" borderId="0" xfId="2" applyNumberFormat="1" applyFont="1" applyProtection="1">
      <protection locked="0"/>
    </xf>
    <xf numFmtId="164" fontId="3" fillId="0" borderId="0" xfId="2" applyNumberFormat="1" applyFont="1" applyAlignment="1">
      <alignment vertical="center"/>
    </xf>
    <xf numFmtId="0" fontId="2" fillId="0" borderId="0" xfId="2" applyFont="1" applyAlignment="1">
      <alignment vertical="center" wrapText="1"/>
    </xf>
    <xf numFmtId="166" fontId="2" fillId="0" borderId="0" xfId="2" applyNumberFormat="1" applyFont="1" applyProtection="1">
      <protection locked="0"/>
    </xf>
    <xf numFmtId="164" fontId="2" fillId="0" borderId="0" xfId="2" applyNumberFormat="1" applyFont="1" applyAlignment="1"/>
    <xf numFmtId="164" fontId="2" fillId="0" borderId="0" xfId="2" applyNumberFormat="1" applyFont="1" applyAlignment="1">
      <alignment vertical="center"/>
    </xf>
    <xf numFmtId="0" fontId="3" fillId="0" borderId="3" xfId="2" applyFont="1" applyBorder="1" applyAlignment="1">
      <alignment horizontal="centerContinuous" wrapText="1"/>
    </xf>
    <xf numFmtId="3" fontId="8" fillId="0" borderId="0" xfId="2" applyNumberFormat="1" applyFont="1" applyAlignment="1">
      <alignment horizontal="right" vertical="center"/>
    </xf>
    <xf numFmtId="165" fontId="8" fillId="0" borderId="0" xfId="2" applyNumberFormat="1" applyFont="1" applyAlignment="1">
      <alignment horizontal="right" vertical="center"/>
    </xf>
    <xf numFmtId="3" fontId="13" fillId="0" borderId="0" xfId="2" applyNumberFormat="1" applyFont="1" applyAlignment="1">
      <alignment horizontal="right" vertical="center"/>
    </xf>
    <xf numFmtId="165" fontId="13" fillId="0" borderId="0" xfId="2" applyNumberFormat="1" applyFont="1" applyAlignment="1">
      <alignment horizontal="right" vertical="center"/>
    </xf>
    <xf numFmtId="0" fontId="3" fillId="0" borderId="0" xfId="2" applyFont="1" applyAlignment="1">
      <alignment horizontal="left" vertical="center"/>
    </xf>
    <xf numFmtId="0" fontId="2" fillId="0" borderId="0" xfId="2" applyFont="1" applyAlignment="1">
      <alignment horizontal="left" vertical="center"/>
    </xf>
    <xf numFmtId="49" fontId="6" fillId="0" borderId="0" xfId="2" applyNumberFormat="1" applyFont="1" applyFill="1" applyAlignment="1">
      <alignment horizontal="left" vertical="center" indent="1"/>
    </xf>
    <xf numFmtId="3" fontId="13" fillId="0" borderId="0" xfId="2" applyNumberFormat="1" applyFont="1" applyFill="1" applyAlignment="1">
      <alignment horizontal="right" vertical="center"/>
    </xf>
    <xf numFmtId="165" fontId="13" fillId="0" borderId="0" xfId="2" applyNumberFormat="1" applyFont="1" applyFill="1" applyAlignment="1">
      <alignment horizontal="right" vertical="center"/>
    </xf>
    <xf numFmtId="0" fontId="5" fillId="0" borderId="0" xfId="2" applyFont="1" applyAlignment="1">
      <alignment wrapText="1"/>
    </xf>
    <xf numFmtId="164" fontId="3" fillId="0" borderId="0" xfId="2" applyNumberFormat="1" applyFont="1"/>
    <xf numFmtId="0" fontId="2" fillId="0" borderId="0" xfId="4" applyFont="1" applyAlignment="1" applyProtection="1">
      <alignment vertical="center"/>
      <protection locked="0"/>
    </xf>
    <xf numFmtId="0" fontId="3" fillId="0" borderId="0" xfId="13" applyFont="1" applyAlignment="1">
      <alignment vertical="center" wrapText="1"/>
    </xf>
    <xf numFmtId="0" fontId="3" fillId="0" borderId="0" xfId="13" applyFont="1" applyAlignment="1">
      <alignment horizontal="center" wrapText="1"/>
    </xf>
    <xf numFmtId="0" fontId="5" fillId="0" borderId="0" xfId="13" applyFont="1"/>
    <xf numFmtId="0" fontId="5" fillId="0" borderId="0" xfId="4" applyFont="1" applyFill="1" applyAlignment="1">
      <alignment wrapText="1"/>
    </xf>
    <xf numFmtId="0" fontId="5" fillId="0" borderId="0" xfId="4" applyFont="1" applyAlignment="1">
      <alignment horizontal="center"/>
    </xf>
    <xf numFmtId="0" fontId="5" fillId="0" borderId="0" xfId="4" applyFont="1"/>
    <xf numFmtId="3" fontId="3" fillId="0" borderId="11" xfId="3" applyNumberFormat="1" applyFont="1" applyBorder="1" applyAlignment="1" applyProtection="1">
      <alignment horizontal="center" vertical="center"/>
      <protection locked="0"/>
    </xf>
    <xf numFmtId="3" fontId="3" fillId="0" borderId="3" xfId="3" applyNumberFormat="1" applyFont="1" applyBorder="1" applyAlignment="1" applyProtection="1">
      <alignment vertical="center"/>
      <protection locked="0"/>
    </xf>
    <xf numFmtId="0" fontId="5" fillId="0" borderId="0" xfId="2" applyFont="1" applyAlignment="1">
      <alignment vertical="top"/>
    </xf>
    <xf numFmtId="0" fontId="5" fillId="0" borderId="0" xfId="2" applyFont="1" applyAlignment="1">
      <alignment horizontal="center"/>
    </xf>
    <xf numFmtId="0" fontId="14" fillId="0" borderId="0" xfId="2" applyFont="1"/>
    <xf numFmtId="3" fontId="14" fillId="0" borderId="0" xfId="2" applyNumberFormat="1" applyFont="1" applyFill="1"/>
    <xf numFmtId="3" fontId="14" fillId="0" borderId="0" xfId="2" applyNumberFormat="1" applyFont="1" applyAlignment="1">
      <alignment horizontal="right"/>
    </xf>
    <xf numFmtId="6" fontId="5" fillId="0" borderId="0" xfId="2" applyNumberFormat="1" applyFont="1" applyAlignment="1">
      <alignment horizontal="center"/>
    </xf>
    <xf numFmtId="3" fontId="14" fillId="0" borderId="0" xfId="2" applyNumberFormat="1" applyFont="1"/>
    <xf numFmtId="0" fontId="5" fillId="0" borderId="0" xfId="2" applyFont="1" applyFill="1" applyAlignment="1">
      <alignment vertical="top"/>
    </xf>
    <xf numFmtId="0" fontId="14" fillId="0" borderId="0" xfId="2" applyFont="1" applyFill="1"/>
    <xf numFmtId="0" fontId="5" fillId="0" borderId="0" xfId="2" applyFont="1"/>
    <xf numFmtId="0" fontId="5" fillId="0" borderId="0" xfId="2" applyFont="1" applyFill="1" applyAlignment="1">
      <alignment wrapText="1"/>
    </xf>
    <xf numFmtId="0" fontId="5" fillId="0" borderId="0" xfId="13" applyFont="1" applyAlignment="1">
      <alignment wrapText="1"/>
    </xf>
    <xf numFmtId="0" fontId="5" fillId="0" borderId="0" xfId="13" applyFont="1" applyAlignment="1">
      <alignment horizontal="center"/>
    </xf>
    <xf numFmtId="0" fontId="14" fillId="0" borderId="0" xfId="2" applyFont="1" applyAlignment="1">
      <alignment vertical="top"/>
    </xf>
    <xf numFmtId="0" fontId="14" fillId="0" borderId="0" xfId="2" applyFont="1" applyAlignment="1">
      <alignment wrapText="1"/>
    </xf>
    <xf numFmtId="0" fontId="14" fillId="0" borderId="0" xfId="2" applyFont="1" applyAlignment="1">
      <alignment horizontal="center"/>
    </xf>
    <xf numFmtId="0" fontId="5" fillId="0" borderId="0" xfId="2" applyFont="1" applyFill="1"/>
    <xf numFmtId="0" fontId="5" fillId="0" borderId="0" xfId="2" applyFont="1" applyAlignment="1">
      <alignment horizontal="right"/>
    </xf>
    <xf numFmtId="6" fontId="14" fillId="0" borderId="0" xfId="2" applyNumberFormat="1" applyFont="1" applyAlignment="1">
      <alignment horizontal="center"/>
    </xf>
    <xf numFmtId="165" fontId="3" fillId="0" borderId="0" xfId="2" applyNumberFormat="1" applyFont="1" applyFill="1" applyAlignment="1">
      <alignment horizontal="right"/>
    </xf>
    <xf numFmtId="0" fontId="3" fillId="0" borderId="16" xfId="2" applyFont="1" applyBorder="1" applyAlignment="1">
      <alignment vertical="center"/>
    </xf>
    <xf numFmtId="0" fontId="3" fillId="0" borderId="16" xfId="2" applyFont="1" applyBorder="1" applyAlignment="1">
      <alignment horizontal="centerContinuous"/>
    </xf>
    <xf numFmtId="3" fontId="3" fillId="0" borderId="0" xfId="15" applyNumberFormat="1" applyFont="1" applyAlignment="1">
      <alignment horizontal="right"/>
    </xf>
    <xf numFmtId="165" fontId="3" fillId="0" borderId="0" xfId="15" applyNumberFormat="1" applyFont="1" applyAlignment="1">
      <alignment horizontal="right"/>
    </xf>
    <xf numFmtId="3" fontId="2" fillId="0" borderId="0" xfId="15" applyNumberFormat="1" applyFont="1" applyAlignment="1">
      <alignment horizontal="right" vertical="center"/>
    </xf>
    <xf numFmtId="165" fontId="2" fillId="0" borderId="0" xfId="15" applyNumberFormat="1" applyFont="1" applyAlignment="1">
      <alignment horizontal="right" vertical="center"/>
    </xf>
    <xf numFmtId="3" fontId="3" fillId="0" borderId="0" xfId="15" applyNumberFormat="1" applyFont="1" applyAlignment="1">
      <alignment horizontal="right" vertical="center"/>
    </xf>
    <xf numFmtId="165" fontId="3" fillId="0" borderId="0" xfId="15" applyNumberFormat="1" applyFont="1" applyAlignment="1">
      <alignment horizontal="right" vertical="center"/>
    </xf>
    <xf numFmtId="0" fontId="3" fillId="0" borderId="12" xfId="2" applyFont="1" applyBorder="1" applyAlignment="1">
      <alignment horizontal="centerContinuous" vertical="center"/>
    </xf>
    <xf numFmtId="0" fontId="3" fillId="0" borderId="15" xfId="2" applyFont="1" applyBorder="1" applyAlignment="1">
      <alignment horizontal="centerContinuous" vertical="center" wrapText="1"/>
    </xf>
    <xf numFmtId="164" fontId="6" fillId="0" borderId="0" xfId="2" applyNumberFormat="1" applyFont="1"/>
    <xf numFmtId="164" fontId="2" fillId="0" borderId="0" xfId="2" applyNumberFormat="1" applyFont="1"/>
    <xf numFmtId="164" fontId="2" fillId="0" borderId="0" xfId="18" applyNumberFormat="1" applyFont="1" applyAlignment="1"/>
    <xf numFmtId="1" fontId="3" fillId="0" borderId="0" xfId="2" applyNumberFormat="1" applyFont="1" applyAlignment="1">
      <alignment horizontal="right"/>
    </xf>
    <xf numFmtId="1" fontId="3" fillId="0" borderId="0" xfId="2" applyNumberFormat="1" applyFont="1" applyAlignment="1">
      <alignment horizontal="left" indent="6"/>
    </xf>
    <xf numFmtId="164" fontId="3" fillId="0" borderId="0" xfId="2" applyNumberFormat="1" applyFont="1" applyAlignment="1">
      <alignment horizontal="left" indent="6"/>
    </xf>
    <xf numFmtId="165" fontId="5" fillId="0" borderId="0" xfId="2" applyNumberFormat="1" applyFont="1" applyFill="1" applyAlignment="1">
      <alignment horizontal="right"/>
    </xf>
    <xf numFmtId="164" fontId="3" fillId="0" borderId="0" xfId="2" applyNumberFormat="1" applyFont="1" applyFill="1"/>
    <xf numFmtId="3" fontId="3" fillId="0" borderId="0" xfId="2" applyNumberFormat="1" applyFont="1" applyFill="1" applyAlignment="1">
      <alignment horizontal="right"/>
    </xf>
    <xf numFmtId="0" fontId="6" fillId="0" borderId="0" xfId="5" applyFont="1" applyAlignment="1">
      <alignment vertical="center"/>
    </xf>
    <xf numFmtId="0" fontId="5" fillId="0" borderId="0" xfId="5" applyFont="1"/>
    <xf numFmtId="0" fontId="5" fillId="0" borderId="0" xfId="5" applyFont="1" applyAlignment="1">
      <alignment horizontal="right"/>
    </xf>
    <xf numFmtId="164" fontId="5" fillId="0" borderId="0" xfId="5" applyNumberFormat="1" applyFont="1"/>
    <xf numFmtId="164" fontId="6" fillId="0" borderId="0" xfId="5" applyNumberFormat="1" applyFont="1" applyAlignment="1">
      <alignment vertical="center"/>
    </xf>
    <xf numFmtId="0" fontId="3" fillId="0" borderId="0" xfId="14" applyFont="1"/>
    <xf numFmtId="0" fontId="3" fillId="0" borderId="15" xfId="14" applyFont="1" applyBorder="1" applyAlignment="1">
      <alignment horizontal="centerContinuous" vertical="center"/>
    </xf>
    <xf numFmtId="0" fontId="3" fillId="0" borderId="1" xfId="14" applyFont="1" applyBorder="1" applyAlignment="1">
      <alignment horizontal="centerContinuous" vertical="center"/>
    </xf>
    <xf numFmtId="0" fontId="3" fillId="0" borderId="1" xfId="14" applyFont="1" applyBorder="1" applyAlignment="1">
      <alignment horizontal="center" vertical="center"/>
    </xf>
    <xf numFmtId="0" fontId="3" fillId="0" borderId="2" xfId="14" applyFont="1" applyBorder="1" applyAlignment="1">
      <alignment horizontal="centerContinuous" vertical="center"/>
    </xf>
    <xf numFmtId="165" fontId="6" fillId="0" borderId="0" xfId="14" applyNumberFormat="1" applyFont="1" applyAlignment="1" applyProtection="1">
      <alignment horizontal="right" vertical="center"/>
      <protection locked="0"/>
    </xf>
    <xf numFmtId="165" fontId="5" fillId="0" borderId="0" xfId="14" applyNumberFormat="1" applyFont="1" applyAlignment="1" applyProtection="1">
      <alignment horizontal="right"/>
      <protection locked="0"/>
    </xf>
    <xf numFmtId="165" fontId="5" fillId="0" borderId="0" xfId="14" applyNumberFormat="1" applyFont="1" applyAlignment="1" applyProtection="1">
      <alignment horizontal="right" vertical="center"/>
      <protection locked="0"/>
    </xf>
    <xf numFmtId="0" fontId="6" fillId="0" borderId="0" xfId="6" applyFont="1" applyAlignment="1"/>
    <xf numFmtId="0" fontId="5" fillId="0" borderId="0" xfId="6" applyFont="1"/>
    <xf numFmtId="0" fontId="3" fillId="0" borderId="0" xfId="6" applyFont="1" applyAlignment="1">
      <alignment horizontal="right" vertical="center"/>
    </xf>
    <xf numFmtId="0" fontId="3" fillId="0" borderId="1" xfId="6" applyFont="1" applyBorder="1" applyAlignment="1">
      <alignment horizontal="center" vertical="center" wrapText="1"/>
    </xf>
    <xf numFmtId="0" fontId="3" fillId="0" borderId="2" xfId="6" applyFont="1" applyBorder="1" applyAlignment="1">
      <alignment horizontal="center" vertical="center" wrapText="1"/>
    </xf>
    <xf numFmtId="3" fontId="6" fillId="0" borderId="0" xfId="6" applyNumberFormat="1" applyFont="1" applyAlignment="1"/>
    <xf numFmtId="3" fontId="5" fillId="0" borderId="0" xfId="6" applyNumberFormat="1" applyFont="1" applyAlignment="1"/>
    <xf numFmtId="0" fontId="6" fillId="0" borderId="0" xfId="7" applyFont="1" applyAlignment="1"/>
    <xf numFmtId="0" fontId="3" fillId="0" borderId="0" xfId="7" applyFont="1" applyAlignment="1">
      <alignment horizontal="right" vertical="center"/>
    </xf>
    <xf numFmtId="165" fontId="6" fillId="0" borderId="0" xfId="6" applyNumberFormat="1" applyFont="1" applyAlignment="1"/>
    <xf numFmtId="165" fontId="5" fillId="0" borderId="0" xfId="6" applyNumberFormat="1" applyFont="1" applyAlignment="1"/>
    <xf numFmtId="0" fontId="6" fillId="0" borderId="0" xfId="8" applyFont="1" applyAlignment="1"/>
    <xf numFmtId="0" fontId="3" fillId="0" borderId="0" xfId="14" applyFont="1" applyAlignment="1">
      <alignment wrapText="1"/>
    </xf>
    <xf numFmtId="0" fontId="5" fillId="0" borderId="0" xfId="8" applyFont="1"/>
    <xf numFmtId="0" fontId="3" fillId="0" borderId="0" xfId="8" applyFont="1" applyAlignment="1">
      <alignment horizontal="right" vertical="center"/>
    </xf>
    <xf numFmtId="0" fontId="5" fillId="0" borderId="0" xfId="8" applyFont="1" applyAlignment="1">
      <alignment horizontal="right" vertical="center"/>
    </xf>
    <xf numFmtId="3" fontId="5" fillId="0" borderId="0" xfId="8" applyNumberFormat="1" applyFont="1" applyAlignment="1"/>
    <xf numFmtId="3" fontId="6" fillId="0" borderId="0" xfId="8" applyNumberFormat="1" applyFont="1" applyAlignment="1"/>
    <xf numFmtId="165" fontId="3" fillId="0" borderId="0" xfId="15" applyNumberFormat="1" applyFont="1"/>
    <xf numFmtId="165" fontId="2" fillId="0" borderId="0" xfId="15" applyNumberFormat="1" applyFont="1" applyAlignment="1">
      <alignment vertical="center"/>
    </xf>
    <xf numFmtId="165" fontId="3" fillId="0" borderId="0" xfId="15" applyNumberFormat="1" applyFont="1" applyAlignment="1">
      <alignment vertical="center"/>
    </xf>
    <xf numFmtId="165" fontId="3" fillId="0" borderId="0" xfId="15" applyNumberFormat="1" applyFont="1" applyAlignment="1"/>
    <xf numFmtId="2" fontId="6" fillId="0" borderId="0" xfId="14" applyNumberFormat="1" applyFont="1" applyAlignment="1" applyProtection="1">
      <alignment horizontal="left"/>
      <protection locked="0"/>
    </xf>
    <xf numFmtId="3" fontId="2" fillId="0" borderId="0" xfId="16" applyNumberFormat="1" applyFont="1" applyAlignment="1">
      <alignment horizontal="right"/>
    </xf>
    <xf numFmtId="0" fontId="3" fillId="0" borderId="0" xfId="16" applyFont="1"/>
    <xf numFmtId="0" fontId="5" fillId="0" borderId="0" xfId="2" applyNumberFormat="1" applyFont="1" applyFill="1" applyBorder="1" applyAlignment="1">
      <alignment horizontal="left" vertical="top" wrapText="1" indent="1"/>
    </xf>
    <xf numFmtId="3" fontId="3" fillId="0" borderId="0" xfId="16" applyNumberFormat="1" applyFont="1" applyAlignment="1">
      <alignment horizontal="right"/>
    </xf>
    <xf numFmtId="0" fontId="5" fillId="0" borderId="0" xfId="2" applyNumberFormat="1" applyFont="1" applyFill="1" applyBorder="1" applyAlignment="1">
      <alignment horizontal="left" wrapText="1" indent="1"/>
    </xf>
    <xf numFmtId="3" fontId="2" fillId="0" borderId="0" xfId="16" applyNumberFormat="1" applyFont="1" applyAlignment="1">
      <alignment horizontal="right" vertical="center"/>
    </xf>
    <xf numFmtId="0" fontId="3" fillId="0" borderId="14" xfId="2" applyFont="1" applyBorder="1" applyAlignment="1">
      <alignment horizontal="center" vertical="center"/>
    </xf>
    <xf numFmtId="3" fontId="3" fillId="0" borderId="0" xfId="2" applyNumberFormat="1" applyFont="1" applyAlignment="1"/>
    <xf numFmtId="165" fontId="3" fillId="0" borderId="0" xfId="2" applyNumberFormat="1" applyFont="1" applyAlignment="1"/>
    <xf numFmtId="3" fontId="2" fillId="0" borderId="0" xfId="2" applyNumberFormat="1" applyFont="1" applyAlignment="1"/>
    <xf numFmtId="165" fontId="2" fillId="0" borderId="0" xfId="2" applyNumberFormat="1" applyFont="1" applyAlignment="1"/>
    <xf numFmtId="0" fontId="3" fillId="0" borderId="0" xfId="2" applyFont="1" applyAlignment="1">
      <alignment horizontal="center"/>
    </xf>
    <xf numFmtId="164" fontId="3" fillId="0" borderId="0" xfId="2" applyNumberFormat="1" applyFont="1" applyAlignment="1">
      <alignment horizontal="right"/>
    </xf>
    <xf numFmtId="0" fontId="3" fillId="0" borderId="14" xfId="2" applyFont="1" applyBorder="1" applyAlignment="1">
      <alignment horizontal="centerContinuous"/>
    </xf>
    <xf numFmtId="0" fontId="3" fillId="0" borderId="7" xfId="2" applyFont="1" applyBorder="1" applyAlignment="1">
      <alignment horizontal="centerContinuous"/>
    </xf>
    <xf numFmtId="0" fontId="3" fillId="0" borderId="0" xfId="2" applyFont="1" applyBorder="1"/>
    <xf numFmtId="167" fontId="3" fillId="0" borderId="0" xfId="2" applyNumberFormat="1" applyFont="1" applyBorder="1" applyAlignment="1">
      <alignment horizontal="right"/>
    </xf>
    <xf numFmtId="165" fontId="2" fillId="0" borderId="0" xfId="2" applyNumberFormat="1" applyFont="1" applyAlignment="1">
      <alignment horizontal="right"/>
    </xf>
    <xf numFmtId="0" fontId="3" fillId="0" borderId="0" xfId="2" applyFont="1" applyBorder="1" applyAlignment="1">
      <alignment horizontal="right"/>
    </xf>
    <xf numFmtId="0" fontId="3" fillId="0" borderId="8" xfId="2" applyFont="1" applyBorder="1" applyAlignment="1">
      <alignment horizontal="center" wrapText="1"/>
    </xf>
    <xf numFmtId="168" fontId="3" fillId="0" borderId="0" xfId="2" applyNumberFormat="1" applyFont="1" applyAlignment="1">
      <alignment horizontal="right"/>
    </xf>
    <xf numFmtId="168" fontId="3" fillId="0" borderId="9" xfId="2" applyNumberFormat="1" applyFont="1" applyBorder="1" applyAlignment="1">
      <alignment horizontal="right"/>
    </xf>
    <xf numFmtId="0" fontId="3" fillId="0" borderId="10" xfId="2" applyFont="1" applyBorder="1" applyAlignment="1">
      <alignment horizontal="center"/>
    </xf>
    <xf numFmtId="168" fontId="3" fillId="0" borderId="0" xfId="17" applyNumberFormat="1" applyFont="1" applyAlignment="1">
      <alignment horizontal="right"/>
    </xf>
    <xf numFmtId="0" fontId="3" fillId="0" borderId="14" xfId="2" applyFont="1" applyBorder="1" applyAlignment="1">
      <alignment horizontal="centerContinuous" vertical="center" wrapText="1"/>
    </xf>
    <xf numFmtId="0" fontId="3" fillId="0" borderId="0" xfId="2" applyNumberFormat="1" applyFont="1" applyAlignment="1"/>
    <xf numFmtId="164" fontId="3" fillId="0" borderId="0" xfId="17" applyNumberFormat="1" applyFont="1"/>
    <xf numFmtId="0" fontId="3" fillId="0" borderId="0" xfId="2" applyFont="1" applyAlignment="1">
      <alignment horizontal="center" vertical="top"/>
    </xf>
    <xf numFmtId="0" fontId="3" fillId="0" borderId="7" xfId="2" applyFont="1" applyBorder="1" applyAlignment="1">
      <alignment horizontal="centerContinuous" vertical="top" wrapText="1"/>
    </xf>
    <xf numFmtId="0" fontId="3" fillId="0" borderId="8" xfId="2" applyFont="1" applyBorder="1" applyAlignment="1">
      <alignment horizontal="centerContinuous" vertical="top" wrapText="1"/>
    </xf>
    <xf numFmtId="0" fontId="2" fillId="0" borderId="0" xfId="21" applyFont="1" applyAlignment="1">
      <alignment vertical="center"/>
    </xf>
    <xf numFmtId="0" fontId="5" fillId="0" borderId="0" xfId="21" applyFont="1"/>
    <xf numFmtId="0" fontId="2" fillId="0" borderId="0" xfId="21" applyFont="1"/>
    <xf numFmtId="0" fontId="3" fillId="0" borderId="0" xfId="21" applyFont="1" applyAlignment="1">
      <alignment horizontal="right" vertical="center"/>
    </xf>
    <xf numFmtId="0" fontId="3" fillId="0" borderId="1" xfId="21" applyFont="1" applyBorder="1" applyAlignment="1">
      <alignment horizontal="center" vertical="center" wrapText="1"/>
    </xf>
    <xf numFmtId="0" fontId="5" fillId="0" borderId="1" xfId="21" applyFont="1" applyBorder="1" applyAlignment="1">
      <alignment horizontal="center" vertical="center" wrapText="1"/>
    </xf>
    <xf numFmtId="0" fontId="5" fillId="0" borderId="2" xfId="21" applyFont="1" applyBorder="1" applyAlignment="1">
      <alignment horizontal="center" vertical="center" wrapText="1"/>
    </xf>
    <xf numFmtId="3" fontId="5" fillId="0" borderId="0" xfId="21" applyNumberFormat="1" applyFont="1" applyAlignment="1"/>
    <xf numFmtId="3" fontId="6" fillId="0" borderId="0" xfId="21" applyNumberFormat="1" applyFont="1" applyAlignment="1">
      <alignment vertical="center"/>
    </xf>
    <xf numFmtId="3" fontId="6" fillId="0" borderId="0" xfId="21" applyNumberFormat="1" applyFont="1" applyAlignment="1"/>
    <xf numFmtId="0" fontId="1" fillId="0" borderId="0" xfId="2"/>
    <xf numFmtId="0" fontId="3" fillId="0" borderId="12" xfId="2" applyFont="1" applyBorder="1" applyAlignment="1">
      <alignment horizontal="center" vertical="center" wrapText="1"/>
    </xf>
    <xf numFmtId="0" fontId="3" fillId="0" borderId="1" xfId="2" applyFont="1" applyBorder="1" applyAlignment="1">
      <alignment horizontal="center" vertical="center" wrapText="1"/>
    </xf>
    <xf numFmtId="0" fontId="2" fillId="0" borderId="1" xfId="2" applyFont="1" applyBorder="1" applyAlignment="1">
      <alignment horizontal="center" vertical="center" wrapText="1"/>
    </xf>
    <xf numFmtId="49" fontId="6" fillId="0" borderId="1" xfId="2" applyNumberFormat="1" applyFont="1" applyFill="1" applyBorder="1" applyAlignment="1">
      <alignment horizontal="center" vertical="center" wrapText="1"/>
    </xf>
    <xf numFmtId="37" fontId="3" fillId="0" borderId="1" xfId="2" applyNumberFormat="1" applyFont="1" applyBorder="1" applyAlignment="1">
      <alignment horizontal="center" vertical="center" wrapText="1"/>
    </xf>
    <xf numFmtId="3" fontId="8" fillId="0" borderId="0" xfId="2" applyNumberFormat="1" applyFont="1" applyBorder="1" applyAlignment="1">
      <alignment wrapText="1"/>
    </xf>
    <xf numFmtId="3" fontId="8" fillId="0" borderId="0" xfId="2" applyNumberFormat="1" applyFont="1" applyAlignment="1">
      <alignment vertical="top"/>
    </xf>
    <xf numFmtId="3" fontId="18" fillId="0" borderId="0" xfId="2" applyNumberFormat="1" applyFont="1" applyAlignment="1">
      <alignment vertical="top"/>
    </xf>
    <xf numFmtId="3" fontId="18" fillId="0" borderId="0" xfId="2" applyNumberFormat="1" applyFont="1" applyFill="1" applyAlignment="1">
      <alignment vertical="top"/>
    </xf>
    <xf numFmtId="3" fontId="2" fillId="0" borderId="0" xfId="17" applyNumberFormat="1" applyFont="1" applyAlignment="1"/>
    <xf numFmtId="165" fontId="2" fillId="0" borderId="0" xfId="17" applyNumberFormat="1" applyFont="1" applyAlignment="1"/>
    <xf numFmtId="3" fontId="3" fillId="0" borderId="0" xfId="17" applyNumberFormat="1" applyFont="1" applyAlignment="1"/>
    <xf numFmtId="165" fontId="3" fillId="0" borderId="0" xfId="17" applyNumberFormat="1" applyFont="1" applyAlignment="1"/>
    <xf numFmtId="165" fontId="2" fillId="0" borderId="0" xfId="17" applyNumberFormat="1" applyFont="1" applyAlignment="1">
      <alignment horizontal="right"/>
    </xf>
    <xf numFmtId="165" fontId="3" fillId="0" borderId="0" xfId="17" applyNumberFormat="1" applyFont="1" applyAlignment="1">
      <alignment horizontal="right"/>
    </xf>
    <xf numFmtId="0" fontId="6" fillId="0" borderId="0" xfId="22" applyFont="1" applyAlignment="1"/>
    <xf numFmtId="0" fontId="5" fillId="0" borderId="0" xfId="22" applyFont="1"/>
    <xf numFmtId="3" fontId="5" fillId="0" borderId="0" xfId="22" applyNumberFormat="1" applyFont="1" applyAlignment="1"/>
    <xf numFmtId="3" fontId="6" fillId="0" borderId="0" xfId="22" applyNumberFormat="1" applyFont="1" applyAlignment="1">
      <alignment vertical="center"/>
    </xf>
    <xf numFmtId="3" fontId="6" fillId="0" borderId="0" xfId="22" applyNumberFormat="1" applyFont="1" applyAlignment="1"/>
    <xf numFmtId="3" fontId="5" fillId="0" borderId="0" xfId="22" applyNumberFormat="1" applyFont="1" applyAlignment="1">
      <alignment vertical="center"/>
    </xf>
    <xf numFmtId="0" fontId="3" fillId="0" borderId="0" xfId="2" applyFont="1" applyAlignment="1">
      <alignment vertical="top"/>
    </xf>
    <xf numFmtId="3" fontId="2" fillId="0" borderId="0" xfId="2" applyNumberFormat="1" applyFont="1" applyAlignment="1">
      <alignment horizontal="right"/>
    </xf>
    <xf numFmtId="0" fontId="2" fillId="0" borderId="0" xfId="2" applyFont="1" applyAlignment="1">
      <alignment horizontal="left" wrapText="1"/>
    </xf>
    <xf numFmtId="0" fontId="3" fillId="0" borderId="0" xfId="2" applyFont="1" applyBorder="1" applyAlignment="1">
      <alignment horizontal="left" vertical="center"/>
    </xf>
    <xf numFmtId="3" fontId="5" fillId="0" borderId="0" xfId="2" applyNumberFormat="1" applyFont="1" applyBorder="1" applyAlignment="1">
      <alignment vertical="center"/>
    </xf>
    <xf numFmtId="0" fontId="5" fillId="0" borderId="0" xfId="2" applyFont="1" applyBorder="1" applyAlignment="1"/>
    <xf numFmtId="0" fontId="2" fillId="0" borderId="0" xfId="2" applyFont="1" applyBorder="1" applyAlignment="1">
      <alignment horizontal="left" vertical="center"/>
    </xf>
    <xf numFmtId="3" fontId="6" fillId="0" borderId="0" xfId="2" applyNumberFormat="1" applyFont="1" applyAlignment="1">
      <alignment vertical="center"/>
    </xf>
    <xf numFmtId="3" fontId="5" fillId="0" borderId="0" xfId="2" applyNumberFormat="1" applyFont="1" applyAlignment="1">
      <alignment vertical="center"/>
    </xf>
    <xf numFmtId="0" fontId="5" fillId="0" borderId="0" xfId="2" applyFont="1" applyBorder="1"/>
    <xf numFmtId="3" fontId="6" fillId="0" borderId="0" xfId="2" applyNumberFormat="1" applyFont="1" applyBorder="1" applyAlignment="1">
      <alignment vertical="center"/>
    </xf>
    <xf numFmtId="0" fontId="5" fillId="0" borderId="0" xfId="2" applyFont="1" applyBorder="1" applyAlignment="1">
      <alignment horizontal="left"/>
    </xf>
    <xf numFmtId="0" fontId="5" fillId="0" borderId="0" xfId="2" applyFont="1" applyBorder="1" applyAlignment="1">
      <alignment vertical="center"/>
    </xf>
    <xf numFmtId="3" fontId="6" fillId="0" borderId="0" xfId="2" applyNumberFormat="1" applyFont="1" applyBorder="1" applyAlignment="1"/>
    <xf numFmtId="0" fontId="20" fillId="0" borderId="0" xfId="0" applyFont="1" applyAlignment="1">
      <alignment horizontal="center"/>
    </xf>
    <xf numFmtId="0" fontId="21" fillId="0" borderId="0" xfId="0" applyFont="1"/>
    <xf numFmtId="0" fontId="22" fillId="0" borderId="0" xfId="1" applyFont="1"/>
    <xf numFmtId="0" fontId="3" fillId="0" borderId="12" xfId="20" applyFont="1" applyBorder="1" applyAlignment="1">
      <alignment horizontal="center" vertical="center"/>
    </xf>
    <xf numFmtId="0" fontId="4" fillId="0" borderId="15" xfId="20" applyBorder="1" applyAlignment="1">
      <alignment horizontal="center" vertical="center"/>
    </xf>
    <xf numFmtId="0" fontId="3" fillId="0" borderId="11" xfId="20" applyFont="1" applyBorder="1" applyAlignment="1">
      <alignment horizontal="center" vertical="center" wrapText="1"/>
    </xf>
    <xf numFmtId="0" fontId="4" fillId="0" borderId="1" xfId="20" applyBorder="1" applyAlignment="1">
      <alignment horizontal="center" vertical="center" wrapText="1"/>
    </xf>
    <xf numFmtId="0" fontId="3" fillId="0" borderId="11" xfId="11" applyFont="1" applyBorder="1" applyAlignment="1">
      <alignment horizontal="center" vertical="center"/>
    </xf>
    <xf numFmtId="0" fontId="3" fillId="0" borderId="3" xfId="11" applyFont="1" applyBorder="1" applyAlignment="1">
      <alignment vertical="center"/>
    </xf>
    <xf numFmtId="0" fontId="2" fillId="0" borderId="0" xfId="11" applyFont="1" applyAlignment="1">
      <alignment horizontal="center" wrapText="1"/>
    </xf>
    <xf numFmtId="0" fontId="3" fillId="0" borderId="0" xfId="11" applyFont="1" applyAlignment="1">
      <alignment wrapText="1"/>
    </xf>
    <xf numFmtId="0" fontId="2" fillId="0" borderId="0" xfId="2" applyFont="1" applyAlignment="1">
      <alignment horizontal="center" vertical="center"/>
    </xf>
    <xf numFmtId="0" fontId="3" fillId="0" borderId="0" xfId="2" applyFont="1" applyAlignment="1"/>
    <xf numFmtId="0" fontId="3" fillId="0" borderId="12" xfId="11" applyFont="1" applyBorder="1" applyAlignment="1">
      <alignment horizontal="center" vertical="center"/>
    </xf>
    <xf numFmtId="0" fontId="1" fillId="0" borderId="15" xfId="11" applyBorder="1" applyAlignment="1">
      <alignment horizontal="center" vertical="center"/>
    </xf>
    <xf numFmtId="0" fontId="3" fillId="0" borderId="3" xfId="11" applyFont="1" applyBorder="1" applyAlignment="1">
      <alignment horizontal="center" vertical="center"/>
    </xf>
    <xf numFmtId="0" fontId="3" fillId="0" borderId="17" xfId="11" applyFont="1" applyBorder="1" applyAlignment="1">
      <alignment horizontal="center" vertical="center"/>
    </xf>
    <xf numFmtId="0" fontId="1" fillId="0" borderId="1" xfId="11" applyBorder="1" applyAlignment="1">
      <alignment horizontal="center" vertical="center"/>
    </xf>
    <xf numFmtId="0" fontId="1" fillId="0" borderId="2" xfId="11" applyBorder="1" applyAlignment="1">
      <alignment horizontal="center" vertical="center"/>
    </xf>
    <xf numFmtId="0" fontId="3" fillId="0" borderId="1" xfId="11" applyFont="1" applyBorder="1" applyAlignment="1">
      <alignment horizontal="center" vertical="center" wrapText="1"/>
    </xf>
    <xf numFmtId="0" fontId="1" fillId="0" borderId="1" xfId="11" applyBorder="1" applyAlignment="1">
      <alignment horizontal="center" vertical="center" wrapText="1"/>
    </xf>
    <xf numFmtId="0" fontId="3" fillId="0" borderId="1" xfId="11" applyFont="1" applyBorder="1" applyAlignment="1">
      <alignment horizontal="center" vertical="center"/>
    </xf>
    <xf numFmtId="0" fontId="3" fillId="0" borderId="4" xfId="2" applyFont="1" applyBorder="1" applyAlignment="1">
      <alignment horizontal="center" vertical="center" wrapText="1"/>
    </xf>
    <xf numFmtId="0" fontId="3" fillId="0" borderId="14" xfId="2" applyFont="1" applyBorder="1" applyAlignment="1"/>
    <xf numFmtId="0" fontId="3" fillId="0" borderId="5" xfId="2" applyFont="1" applyBorder="1" applyAlignment="1">
      <alignment horizontal="center" vertical="center" wrapText="1"/>
    </xf>
    <xf numFmtId="0" fontId="3" fillId="0" borderId="7" xfId="2" applyFont="1" applyBorder="1" applyAlignment="1">
      <alignment horizontal="center" vertical="center" wrapText="1"/>
    </xf>
    <xf numFmtId="0" fontId="3" fillId="0" borderId="8" xfId="2" applyFont="1" applyBorder="1" applyAlignment="1">
      <alignment horizontal="center" vertical="center" wrapText="1"/>
    </xf>
    <xf numFmtId="0" fontId="3" fillId="0" borderId="12" xfId="2" applyFont="1" applyBorder="1" applyAlignment="1">
      <alignment horizontal="center" vertical="center"/>
    </xf>
    <xf numFmtId="0" fontId="1" fillId="0" borderId="15" xfId="2" applyBorder="1" applyAlignment="1">
      <alignment horizontal="center" vertical="center"/>
    </xf>
    <xf numFmtId="0" fontId="3" fillId="0" borderId="13" xfId="2" applyFont="1" applyBorder="1" applyAlignment="1">
      <alignment horizontal="center" vertical="center" wrapText="1"/>
    </xf>
    <xf numFmtId="0" fontId="1" fillId="0" borderId="18" xfId="2" applyBorder="1" applyAlignment="1">
      <alignment horizontal="center" vertical="center" wrapText="1"/>
    </xf>
    <xf numFmtId="0" fontId="1" fillId="0" borderId="15" xfId="11" applyBorder="1" applyAlignment="1">
      <alignment vertical="center"/>
    </xf>
    <xf numFmtId="0" fontId="3" fillId="0" borderId="11" xfId="11" applyFont="1" applyBorder="1" applyAlignment="1">
      <alignment horizontal="center" vertical="center" wrapText="1"/>
    </xf>
    <xf numFmtId="0" fontId="3" fillId="0" borderId="11" xfId="11" applyFont="1" applyBorder="1" applyAlignment="1"/>
    <xf numFmtId="0" fontId="3" fillId="0" borderId="2" xfId="11" applyFont="1" applyBorder="1" applyAlignment="1">
      <alignment horizontal="center" vertical="center"/>
    </xf>
    <xf numFmtId="0" fontId="3" fillId="0" borderId="19" xfId="2" applyFont="1" applyBorder="1" applyAlignment="1">
      <alignment horizontal="center" vertical="center"/>
    </xf>
    <xf numFmtId="0" fontId="1" fillId="0" borderId="20" xfId="2" applyBorder="1" applyAlignment="1">
      <alignment horizontal="center" vertical="center"/>
    </xf>
    <xf numFmtId="0" fontId="1" fillId="0" borderId="21" xfId="2" applyBorder="1" applyAlignment="1">
      <alignment horizontal="center" vertical="center"/>
    </xf>
    <xf numFmtId="0" fontId="3" fillId="0" borderId="11" xfId="2" applyFont="1" applyBorder="1" applyAlignment="1">
      <alignment horizontal="center" vertical="center" wrapText="1"/>
    </xf>
    <xf numFmtId="0" fontId="3" fillId="0" borderId="1" xfId="2" applyFont="1" applyBorder="1" applyAlignment="1">
      <alignment vertical="center"/>
    </xf>
    <xf numFmtId="0" fontId="3" fillId="0" borderId="3" xfId="2" applyFont="1" applyBorder="1" applyAlignment="1">
      <alignment horizontal="center" vertical="center" wrapText="1"/>
    </xf>
    <xf numFmtId="0" fontId="3" fillId="0" borderId="2" xfId="2" applyFont="1" applyBorder="1" applyAlignment="1">
      <alignment vertical="center"/>
    </xf>
    <xf numFmtId="0" fontId="3" fillId="0" borderId="1" xfId="2" applyFont="1" applyBorder="1" applyAlignment="1">
      <alignment horizontal="center" vertical="center"/>
    </xf>
    <xf numFmtId="0" fontId="1" fillId="0" borderId="1" xfId="2" applyBorder="1" applyAlignment="1">
      <alignment horizontal="center" vertical="center"/>
    </xf>
    <xf numFmtId="15" fontId="2" fillId="0" borderId="0" xfId="2" quotePrefix="1" applyNumberFormat="1" applyFont="1" applyAlignment="1">
      <alignment horizontal="center" vertical="center"/>
    </xf>
    <xf numFmtId="0" fontId="3" fillId="0" borderId="0" xfId="2" applyFont="1" applyAlignment="1">
      <alignment horizontal="center" vertical="center"/>
    </xf>
    <xf numFmtId="0" fontId="3" fillId="0" borderId="15" xfId="11" applyFont="1" applyBorder="1" applyAlignment="1">
      <alignment horizontal="center" vertical="center"/>
    </xf>
    <xf numFmtId="0" fontId="2" fillId="0" borderId="0" xfId="2" quotePrefix="1" applyFont="1" applyAlignment="1">
      <alignment horizontal="center" vertical="center"/>
    </xf>
    <xf numFmtId="0" fontId="3" fillId="0" borderId="22" xfId="12" applyFont="1" applyFill="1" applyBorder="1" applyAlignment="1">
      <alignment horizontal="center" vertical="center"/>
    </xf>
    <xf numFmtId="0" fontId="3" fillId="0" borderId="23" xfId="12" applyFont="1" applyFill="1" applyBorder="1" applyAlignment="1">
      <alignment horizontal="center" vertical="center"/>
    </xf>
    <xf numFmtId="0" fontId="1" fillId="0" borderId="7" xfId="2" applyBorder="1" applyAlignment="1">
      <alignment horizontal="center" vertical="center" wrapText="1"/>
    </xf>
    <xf numFmtId="0" fontId="3" fillId="0" borderId="6" xfId="2" applyFont="1" applyBorder="1" applyAlignment="1">
      <alignment horizontal="center" vertical="center" wrapText="1"/>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3" fillId="0" borderId="11" xfId="2" applyFont="1" applyBorder="1" applyAlignment="1">
      <alignment horizontal="center" vertical="center"/>
    </xf>
    <xf numFmtId="0" fontId="3" fillId="0" borderId="3" xfId="2" applyFont="1" applyBorder="1" applyAlignment="1">
      <alignment horizontal="center" vertical="center"/>
    </xf>
    <xf numFmtId="0" fontId="1" fillId="0" borderId="2" xfId="2" applyBorder="1" applyAlignment="1"/>
    <xf numFmtId="0" fontId="3" fillId="0" borderId="5" xfId="2" applyFont="1" applyFill="1" applyBorder="1" applyAlignment="1">
      <alignment horizontal="center" vertical="center" wrapText="1"/>
    </xf>
    <xf numFmtId="0" fontId="1" fillId="0" borderId="7" xfId="2" applyFill="1" applyBorder="1" applyAlignment="1">
      <alignment horizontal="center" vertical="center" wrapText="1"/>
    </xf>
    <xf numFmtId="0" fontId="3" fillId="0" borderId="6" xfId="2" applyFont="1" applyBorder="1" applyAlignment="1">
      <alignment horizontal="center" vertical="center"/>
    </xf>
    <xf numFmtId="0" fontId="1" fillId="0" borderId="8" xfId="2" applyBorder="1" applyAlignment="1">
      <alignment vertical="center"/>
    </xf>
    <xf numFmtId="0" fontId="3" fillId="0" borderId="24" xfId="2" applyFont="1" applyBorder="1" applyAlignment="1">
      <alignment horizontal="center" vertical="center"/>
    </xf>
    <xf numFmtId="0" fontId="3" fillId="0" borderId="17" xfId="2" applyFont="1" applyBorder="1" applyAlignment="1">
      <alignment horizontal="center" vertical="center"/>
    </xf>
    <xf numFmtId="0" fontId="1" fillId="0" borderId="1" xfId="2" applyBorder="1" applyAlignment="1">
      <alignment vertical="center"/>
    </xf>
    <xf numFmtId="0" fontId="2" fillId="0" borderId="0" xfId="2" applyFont="1" applyBorder="1" applyAlignment="1">
      <alignment horizontal="center" vertical="center"/>
    </xf>
    <xf numFmtId="0" fontId="1" fillId="0" borderId="15" xfId="2" applyBorder="1" applyAlignment="1">
      <alignment horizontal="center"/>
    </xf>
    <xf numFmtId="0" fontId="3" fillId="0" borderId="2" xfId="2" applyFont="1" applyBorder="1" applyAlignment="1">
      <alignment horizontal="center" vertical="center"/>
    </xf>
    <xf numFmtId="0" fontId="2" fillId="0" borderId="10" xfId="2" applyFont="1" applyBorder="1" applyAlignment="1">
      <alignment horizontal="center" vertical="center"/>
    </xf>
    <xf numFmtId="0" fontId="3" fillId="0" borderId="15" xfId="2" applyFont="1" applyBorder="1" applyAlignment="1">
      <alignment horizontal="center" vertical="center"/>
    </xf>
    <xf numFmtId="0" fontId="3" fillId="0" borderId="25" xfId="2" applyFont="1" applyBorder="1" applyAlignment="1">
      <alignment horizontal="center" vertical="center"/>
    </xf>
    <xf numFmtId="0" fontId="3" fillId="0" borderId="12" xfId="3" applyFont="1" applyBorder="1" applyAlignment="1" applyProtection="1">
      <alignment horizontal="center" vertical="center"/>
      <protection locked="0"/>
    </xf>
    <xf numFmtId="0" fontId="5" fillId="0" borderId="15" xfId="13" applyFont="1" applyBorder="1" applyAlignment="1">
      <alignment horizontal="center" vertical="center"/>
    </xf>
    <xf numFmtId="0" fontId="3" fillId="0" borderId="11" xfId="3" applyFont="1" applyBorder="1" applyAlignment="1" applyProtection="1">
      <alignment horizontal="center" vertical="center" wrapText="1"/>
      <protection locked="0"/>
    </xf>
    <xf numFmtId="0" fontId="5" fillId="0" borderId="1" xfId="13" applyFont="1" applyBorder="1" applyAlignment="1">
      <alignment horizontal="center" vertical="center" wrapText="1"/>
    </xf>
    <xf numFmtId="3" fontId="3" fillId="0" borderId="11" xfId="3" applyNumberFormat="1" applyFont="1" applyBorder="1" applyAlignment="1" applyProtection="1">
      <alignment horizontal="center" vertical="center"/>
      <protection locked="0"/>
    </xf>
    <xf numFmtId="3" fontId="3" fillId="0" borderId="1" xfId="3" applyNumberFormat="1" applyFont="1" applyBorder="1" applyAlignment="1" applyProtection="1">
      <alignment horizontal="center" vertical="center"/>
      <protection locked="0"/>
    </xf>
    <xf numFmtId="3" fontId="3" fillId="0" borderId="2" xfId="3" applyNumberFormat="1" applyFont="1" applyBorder="1" applyAlignment="1" applyProtection="1">
      <alignment horizontal="center" vertical="center"/>
      <protection locked="0"/>
    </xf>
    <xf numFmtId="0" fontId="3" fillId="0" borderId="18" xfId="2" applyFont="1" applyBorder="1" applyAlignment="1">
      <alignment horizontal="center" vertical="center" wrapText="1"/>
    </xf>
    <xf numFmtId="0" fontId="3" fillId="0" borderId="26" xfId="2" applyFont="1" applyBorder="1" applyAlignment="1">
      <alignment horizontal="center" vertical="center" wrapText="1"/>
    </xf>
    <xf numFmtId="0" fontId="3" fillId="0" borderId="27" xfId="2" applyFont="1" applyBorder="1" applyAlignment="1">
      <alignment horizontal="center" vertical="center" wrapText="1"/>
    </xf>
    <xf numFmtId="0" fontId="1" fillId="0" borderId="2" xfId="2" applyBorder="1" applyAlignment="1">
      <alignment horizontal="center" vertical="center"/>
    </xf>
    <xf numFmtId="0" fontId="5" fillId="0" borderId="12" xfId="5" applyFont="1" applyBorder="1" applyAlignment="1">
      <alignment horizontal="center" vertical="center"/>
    </xf>
    <xf numFmtId="0" fontId="5" fillId="0" borderId="15" xfId="5" applyFont="1" applyBorder="1" applyAlignment="1">
      <alignment horizontal="center" vertical="center"/>
    </xf>
    <xf numFmtId="0" fontId="5" fillId="0" borderId="11" xfId="5" applyFont="1" applyBorder="1" applyAlignment="1">
      <alignment horizontal="center" vertical="center"/>
    </xf>
    <xf numFmtId="0" fontId="5" fillId="0" borderId="1" xfId="5" applyFont="1" applyBorder="1" applyAlignment="1">
      <alignment horizontal="center" vertical="center"/>
    </xf>
    <xf numFmtId="0" fontId="5" fillId="0" borderId="3" xfId="5" applyFont="1" applyBorder="1" applyAlignment="1">
      <alignment horizontal="center" vertical="center"/>
    </xf>
    <xf numFmtId="0" fontId="5" fillId="0" borderId="2" xfId="5" applyFont="1" applyBorder="1" applyAlignment="1">
      <alignment horizontal="center" vertical="center"/>
    </xf>
    <xf numFmtId="0" fontId="6" fillId="0" borderId="0" xfId="5" applyFont="1" applyAlignment="1">
      <alignment horizontal="center" vertical="center"/>
    </xf>
    <xf numFmtId="0" fontId="3" fillId="0" borderId="17" xfId="14" applyFont="1" applyBorder="1" applyAlignment="1">
      <alignment horizontal="center" vertical="center"/>
    </xf>
    <xf numFmtId="0" fontId="3" fillId="0" borderId="12" xfId="14" applyFont="1" applyBorder="1" applyAlignment="1">
      <alignment horizontal="center" vertical="center"/>
    </xf>
    <xf numFmtId="0" fontId="3" fillId="0" borderId="3" xfId="14" applyFont="1" applyBorder="1" applyAlignment="1">
      <alignment horizontal="center" vertical="center"/>
    </xf>
    <xf numFmtId="0" fontId="5" fillId="0" borderId="17" xfId="6" applyFont="1" applyBorder="1" applyAlignment="1">
      <alignment horizontal="center" vertical="center"/>
    </xf>
    <xf numFmtId="0" fontId="5" fillId="0" borderId="12" xfId="6" applyFont="1" applyBorder="1" applyAlignment="1">
      <alignment horizontal="center" vertical="center"/>
    </xf>
    <xf numFmtId="0" fontId="3" fillId="0" borderId="11" xfId="6" applyFont="1" applyBorder="1" applyAlignment="1">
      <alignment horizontal="center" vertical="center"/>
    </xf>
    <xf numFmtId="0" fontId="5" fillId="0" borderId="11" xfId="6" applyFont="1" applyBorder="1" applyAlignment="1">
      <alignment horizontal="center" vertical="center"/>
    </xf>
    <xf numFmtId="0" fontId="5" fillId="0" borderId="3" xfId="6" applyFont="1" applyBorder="1" applyAlignment="1">
      <alignment horizontal="center" vertical="center"/>
    </xf>
    <xf numFmtId="0" fontId="5" fillId="0" borderId="15" xfId="6" applyFont="1" applyBorder="1" applyAlignment="1">
      <alignment horizontal="center" vertical="center"/>
    </xf>
    <xf numFmtId="0" fontId="5" fillId="0" borderId="1" xfId="6" applyFont="1" applyBorder="1" applyAlignment="1">
      <alignment horizontal="center" vertical="center"/>
    </xf>
    <xf numFmtId="0" fontId="3" fillId="0" borderId="1" xfId="6" applyFont="1" applyBorder="1" applyAlignment="1">
      <alignment horizontal="center" vertical="center" wrapText="1"/>
    </xf>
    <xf numFmtId="0" fontId="5" fillId="0" borderId="1" xfId="6" applyFont="1" applyBorder="1" applyAlignment="1">
      <alignment horizontal="center" vertical="center" wrapText="1"/>
    </xf>
    <xf numFmtId="0" fontId="3" fillId="0" borderId="1" xfId="6" applyFont="1" applyBorder="1" applyAlignment="1">
      <alignment horizontal="center" vertical="center"/>
    </xf>
    <xf numFmtId="0" fontId="5" fillId="0" borderId="2" xfId="6" applyFont="1" applyBorder="1" applyAlignment="1">
      <alignment horizontal="center" vertical="center"/>
    </xf>
    <xf numFmtId="0" fontId="5" fillId="0" borderId="12" xfId="8" applyFont="1" applyBorder="1" applyAlignment="1">
      <alignment horizontal="center" vertical="center"/>
    </xf>
    <xf numFmtId="0" fontId="5" fillId="0" borderId="15" xfId="8" applyFont="1" applyBorder="1" applyAlignment="1">
      <alignment horizontal="center" vertical="center"/>
    </xf>
    <xf numFmtId="0" fontId="3" fillId="0" borderId="3" xfId="6" applyFont="1" applyBorder="1" applyAlignment="1">
      <alignment horizontal="center" vertical="center"/>
    </xf>
    <xf numFmtId="0" fontId="3" fillId="0" borderId="17" xfId="6" applyFont="1" applyBorder="1" applyAlignment="1">
      <alignment horizontal="center" vertical="center"/>
    </xf>
    <xf numFmtId="0" fontId="3" fillId="0" borderId="2" xfId="6" applyFont="1" applyBorder="1" applyAlignment="1">
      <alignment horizontal="center" vertical="center"/>
    </xf>
    <xf numFmtId="0" fontId="1" fillId="0" borderId="15" xfId="2" applyBorder="1" applyAlignment="1"/>
    <xf numFmtId="0" fontId="1" fillId="0" borderId="1" xfId="2" applyBorder="1" applyAlignment="1"/>
    <xf numFmtId="0" fontId="3" fillId="0" borderId="28" xfId="2" applyFont="1" applyBorder="1" applyAlignment="1">
      <alignment horizontal="center" vertical="center"/>
    </xf>
    <xf numFmtId="0" fontId="1" fillId="0" borderId="29" xfId="2" applyBorder="1" applyAlignment="1">
      <alignment horizontal="center" vertical="center"/>
    </xf>
    <xf numFmtId="0" fontId="3" fillId="0" borderId="8" xfId="2" applyFont="1" applyBorder="1" applyAlignment="1">
      <alignment horizontal="center" vertical="center"/>
    </xf>
    <xf numFmtId="0" fontId="3" fillId="0" borderId="14" xfId="2" applyFont="1" applyBorder="1" applyAlignment="1">
      <alignment horizontal="center" vertical="center"/>
    </xf>
    <xf numFmtId="0" fontId="3" fillId="0" borderId="30" xfId="2" applyFont="1" applyBorder="1" applyAlignment="1">
      <alignment horizontal="center" vertical="center"/>
    </xf>
    <xf numFmtId="0" fontId="1" fillId="0" borderId="31" xfId="2" applyBorder="1" applyAlignment="1">
      <alignment horizontal="center" vertical="center"/>
    </xf>
    <xf numFmtId="0" fontId="2" fillId="0" borderId="0" xfId="2" applyFont="1" applyAlignment="1">
      <alignment horizontal="center" vertical="center" wrapText="1"/>
    </xf>
    <xf numFmtId="0" fontId="3" fillId="0" borderId="24" xfId="2" applyFont="1" applyBorder="1" applyAlignment="1">
      <alignment horizontal="center"/>
    </xf>
    <xf numFmtId="0" fontId="3" fillId="0" borderId="4" xfId="2" applyFont="1" applyBorder="1" applyAlignment="1">
      <alignment horizontal="center"/>
    </xf>
    <xf numFmtId="0" fontId="3" fillId="0" borderId="7" xfId="2" applyFont="1" applyBorder="1" applyAlignment="1">
      <alignment horizontal="center" vertical="center"/>
    </xf>
    <xf numFmtId="0" fontId="1" fillId="0" borderId="7" xfId="2" applyBorder="1" applyAlignment="1">
      <alignment vertical="center"/>
    </xf>
    <xf numFmtId="0" fontId="3" fillId="0" borderId="32" xfId="2" applyFont="1" applyBorder="1" applyAlignment="1">
      <alignment horizontal="center" vertical="center"/>
    </xf>
    <xf numFmtId="0" fontId="3" fillId="0" borderId="7" xfId="2" applyFont="1" applyBorder="1" applyAlignment="1">
      <alignment vertical="center"/>
    </xf>
    <xf numFmtId="0" fontId="3" fillId="0" borderId="12" xfId="21" applyFont="1" applyBorder="1" applyAlignment="1">
      <alignment horizontal="center" vertical="center" wrapText="1"/>
    </xf>
    <xf numFmtId="0" fontId="1" fillId="0" borderId="15" xfId="2" applyBorder="1" applyAlignment="1">
      <alignment wrapText="1"/>
    </xf>
    <xf numFmtId="0" fontId="3" fillId="0" borderId="11" xfId="21" applyFont="1" applyBorder="1" applyAlignment="1">
      <alignment horizontal="center" vertical="center"/>
    </xf>
    <xf numFmtId="0" fontId="3" fillId="0" borderId="3" xfId="21" applyFont="1" applyBorder="1" applyAlignment="1">
      <alignment horizontal="center" vertical="center"/>
    </xf>
    <xf numFmtId="0" fontId="3" fillId="0" borderId="1" xfId="21" applyFont="1" applyBorder="1" applyAlignment="1">
      <alignment horizontal="center" vertical="center" wrapText="1"/>
    </xf>
    <xf numFmtId="0" fontId="3" fillId="0" borderId="2" xfId="21" applyFont="1" applyBorder="1" applyAlignment="1">
      <alignment horizontal="center" vertical="center" wrapText="1"/>
    </xf>
    <xf numFmtId="0" fontId="3" fillId="0" borderId="12" xfId="2" applyFont="1" applyBorder="1" applyAlignment="1">
      <alignment horizontal="center" vertical="center" wrapText="1"/>
    </xf>
    <xf numFmtId="37" fontId="2" fillId="0" borderId="3" xfId="2" applyNumberFormat="1" applyFont="1" applyBorder="1" applyAlignment="1">
      <alignment horizontal="center" vertical="center"/>
    </xf>
    <xf numFmtId="0" fontId="2" fillId="0" borderId="2" xfId="2" applyFont="1" applyBorder="1" applyAlignment="1">
      <alignment horizontal="center" vertical="center"/>
    </xf>
    <xf numFmtId="0" fontId="3" fillId="0" borderId="26" xfId="2" applyFont="1" applyBorder="1" applyAlignment="1">
      <alignment horizontal="center" vertical="center"/>
    </xf>
    <xf numFmtId="0" fontId="1" fillId="0" borderId="33" xfId="2" applyBorder="1" applyAlignment="1">
      <alignment vertical="center"/>
    </xf>
    <xf numFmtId="0" fontId="20" fillId="0" borderId="0" xfId="0" applyFont="1" applyAlignment="1"/>
  </cellXfs>
  <cellStyles count="25">
    <cellStyle name="Hivatkozás" xfId="1" builtinId="8"/>
    <cellStyle name="Normál" xfId="0" builtinId="0"/>
    <cellStyle name="Normál 2" xfId="2"/>
    <cellStyle name="Normál_05_2_24" xfId="3"/>
    <cellStyle name="Normál_05_2_25" xfId="4"/>
    <cellStyle name="Normál_05_2_48" xfId="5"/>
    <cellStyle name="Normál_05_2_50" xfId="6"/>
    <cellStyle name="Normál_05_2_52" xfId="7"/>
    <cellStyle name="Normál_05_2_54" xfId="8"/>
    <cellStyle name="Normál_1 10 idosoros term_veg" xfId="9"/>
    <cellStyle name="Normál_1fejezet_cd" xfId="10"/>
    <cellStyle name="Normál_1fejezet_cd_h" xfId="11"/>
    <cellStyle name="Normál_1fejezet_h" xfId="12"/>
    <cellStyle name="Normál_2 18_2 19 vegleges" xfId="13"/>
    <cellStyle name="Normál_2fejezet_cd_h" xfId="14"/>
    <cellStyle name="Normál_2fejezet_h" xfId="15"/>
    <cellStyle name="Normál_3fejezet_cd_h" xfId="16"/>
    <cellStyle name="Normál_3fejezet_h" xfId="17"/>
    <cellStyle name="Normál_99_98agszer" xfId="18"/>
    <cellStyle name="Normál_Fej22.2-9,13" xfId="19"/>
    <cellStyle name="Normál_GDP adatok" xfId="20"/>
    <cellStyle name="Normál_Ip3_24" xfId="21"/>
    <cellStyle name="Normál_Ip3_41" xfId="22"/>
    <cellStyle name="Normál_Regiszter (2)" xfId="23"/>
    <cellStyle name="Százalék 2"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tyles" Target="style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alcChain" Target="calcChain.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4"/>
  <sheetViews>
    <sheetView tabSelected="1" workbookViewId="0"/>
  </sheetViews>
  <sheetFormatPr defaultRowHeight="12.75" x14ac:dyDescent="0.2"/>
  <cols>
    <col min="1" max="1" width="125.7109375" style="341" bestFit="1" customWidth="1"/>
    <col min="2" max="16384" width="9.140625" style="341"/>
  </cols>
  <sheetData>
    <row r="1" spans="1:1" x14ac:dyDescent="0.2">
      <c r="A1" s="340" t="s">
        <v>1745</v>
      </c>
    </row>
    <row r="2" spans="1:1" x14ac:dyDescent="0.2">
      <c r="A2" s="340"/>
    </row>
    <row r="3" spans="1:1" x14ac:dyDescent="0.2">
      <c r="A3" s="473" t="s">
        <v>1746</v>
      </c>
    </row>
    <row r="4" spans="1:1" x14ac:dyDescent="0.2">
      <c r="A4" s="342" t="s">
        <v>0</v>
      </c>
    </row>
    <row r="5" spans="1:1" x14ac:dyDescent="0.2">
      <c r="A5" s="342" t="s">
        <v>9</v>
      </c>
    </row>
    <row r="6" spans="1:1" x14ac:dyDescent="0.2">
      <c r="A6" s="342" t="s">
        <v>17</v>
      </c>
    </row>
    <row r="7" spans="1:1" x14ac:dyDescent="0.2">
      <c r="A7" s="342" t="s">
        <v>23</v>
      </c>
    </row>
    <row r="8" spans="1:1" x14ac:dyDescent="0.2">
      <c r="A8" s="342" t="s">
        <v>26</v>
      </c>
    </row>
    <row r="9" spans="1:1" x14ac:dyDescent="0.2">
      <c r="A9" s="342" t="s">
        <v>30</v>
      </c>
    </row>
    <row r="10" spans="1:1" x14ac:dyDescent="0.2">
      <c r="A10" s="342" t="s">
        <v>34</v>
      </c>
    </row>
    <row r="11" spans="1:1" x14ac:dyDescent="0.2">
      <c r="A11" s="342" t="s">
        <v>43</v>
      </c>
    </row>
    <row r="12" spans="1:1" x14ac:dyDescent="0.2">
      <c r="A12" s="342" t="s">
        <v>54</v>
      </c>
    </row>
    <row r="13" spans="1:1" x14ac:dyDescent="0.2">
      <c r="A13" s="342"/>
    </row>
    <row r="14" spans="1:1" x14ac:dyDescent="0.2">
      <c r="A14" s="473" t="s">
        <v>1747</v>
      </c>
    </row>
    <row r="15" spans="1:1" x14ac:dyDescent="0.2">
      <c r="A15" s="342" t="s">
        <v>79</v>
      </c>
    </row>
    <row r="16" spans="1:1" x14ac:dyDescent="0.2">
      <c r="A16" s="342" t="s">
        <v>158</v>
      </c>
    </row>
    <row r="17" spans="1:1" x14ac:dyDescent="0.2">
      <c r="A17" s="342" t="s">
        <v>159</v>
      </c>
    </row>
    <row r="18" spans="1:1" x14ac:dyDescent="0.2">
      <c r="A18" s="342" t="s">
        <v>166</v>
      </c>
    </row>
    <row r="19" spans="1:1" x14ac:dyDescent="0.2">
      <c r="A19" s="342" t="s">
        <v>167</v>
      </c>
    </row>
    <row r="20" spans="1:1" x14ac:dyDescent="0.2">
      <c r="A20" s="342" t="s">
        <v>168</v>
      </c>
    </row>
    <row r="21" spans="1:1" x14ac:dyDescent="0.2">
      <c r="A21" s="342" t="s">
        <v>169</v>
      </c>
    </row>
    <row r="22" spans="1:1" x14ac:dyDescent="0.2">
      <c r="A22" s="342" t="s">
        <v>170</v>
      </c>
    </row>
    <row r="23" spans="1:1" x14ac:dyDescent="0.2">
      <c r="A23" s="342" t="s">
        <v>171</v>
      </c>
    </row>
    <row r="24" spans="1:1" x14ac:dyDescent="0.2">
      <c r="A24" s="342" t="s">
        <v>189</v>
      </c>
    </row>
    <row r="25" spans="1:1" x14ac:dyDescent="0.2">
      <c r="A25" s="342" t="s">
        <v>190</v>
      </c>
    </row>
    <row r="26" spans="1:1" x14ac:dyDescent="0.2">
      <c r="A26" s="342" t="s">
        <v>191</v>
      </c>
    </row>
    <row r="27" spans="1:1" x14ac:dyDescent="0.2">
      <c r="A27" s="342" t="s">
        <v>192</v>
      </c>
    </row>
    <row r="28" spans="1:1" x14ac:dyDescent="0.2">
      <c r="A28" s="342" t="s">
        <v>199</v>
      </c>
    </row>
    <row r="29" spans="1:1" x14ac:dyDescent="0.2">
      <c r="A29" s="342" t="s">
        <v>774</v>
      </c>
    </row>
    <row r="30" spans="1:1" x14ac:dyDescent="0.2">
      <c r="A30" s="342" t="s">
        <v>775</v>
      </c>
    </row>
    <row r="31" spans="1:1" x14ac:dyDescent="0.2">
      <c r="A31" s="342" t="s">
        <v>776</v>
      </c>
    </row>
    <row r="32" spans="1:1" x14ac:dyDescent="0.2">
      <c r="A32" s="342" t="s">
        <v>777</v>
      </c>
    </row>
    <row r="33" spans="1:1" x14ac:dyDescent="0.2">
      <c r="A33" s="342" t="s">
        <v>791</v>
      </c>
    </row>
    <row r="34" spans="1:1" x14ac:dyDescent="0.2">
      <c r="A34" s="342" t="s">
        <v>824</v>
      </c>
    </row>
    <row r="35" spans="1:1" x14ac:dyDescent="0.2">
      <c r="A35" s="342" t="s">
        <v>1546</v>
      </c>
    </row>
    <row r="36" spans="1:1" x14ac:dyDescent="0.2">
      <c r="A36" s="342" t="s">
        <v>1551</v>
      </c>
    </row>
    <row r="37" spans="1:1" x14ac:dyDescent="0.2">
      <c r="A37" s="342" t="s">
        <v>1554</v>
      </c>
    </row>
    <row r="38" spans="1:1" x14ac:dyDescent="0.2">
      <c r="A38" s="342" t="s">
        <v>1556</v>
      </c>
    </row>
    <row r="39" spans="1:1" x14ac:dyDescent="0.2">
      <c r="A39" s="342" t="s">
        <v>1562</v>
      </c>
    </row>
    <row r="40" spans="1:1" x14ac:dyDescent="0.2">
      <c r="A40" s="342" t="s">
        <v>1563</v>
      </c>
    </row>
    <row r="41" spans="1:1" x14ac:dyDescent="0.2">
      <c r="A41" s="342" t="s">
        <v>1567</v>
      </c>
    </row>
    <row r="42" spans="1:1" x14ac:dyDescent="0.2">
      <c r="A42" s="342" t="s">
        <v>1568</v>
      </c>
    </row>
    <row r="43" spans="1:1" x14ac:dyDescent="0.2">
      <c r="A43" s="342" t="s">
        <v>1571</v>
      </c>
    </row>
    <row r="44" spans="1:1" x14ac:dyDescent="0.2">
      <c r="A44" s="342" t="s">
        <v>1572</v>
      </c>
    </row>
    <row r="45" spans="1:1" x14ac:dyDescent="0.2">
      <c r="A45" s="342" t="s">
        <v>1573</v>
      </c>
    </row>
    <row r="46" spans="1:1" x14ac:dyDescent="0.2">
      <c r="A46" s="342" t="s">
        <v>1574</v>
      </c>
    </row>
    <row r="47" spans="1:1" x14ac:dyDescent="0.2">
      <c r="A47" s="342" t="s">
        <v>1577</v>
      </c>
    </row>
    <row r="48" spans="1:1" x14ac:dyDescent="0.2">
      <c r="A48" s="342" t="s">
        <v>1579</v>
      </c>
    </row>
    <row r="49" spans="1:1" x14ac:dyDescent="0.2">
      <c r="A49" s="342" t="s">
        <v>1585</v>
      </c>
    </row>
    <row r="50" spans="1:1" x14ac:dyDescent="0.2">
      <c r="A50" s="342" t="s">
        <v>1586</v>
      </c>
    </row>
    <row r="51" spans="1:1" x14ac:dyDescent="0.2">
      <c r="A51" s="342" t="s">
        <v>1589</v>
      </c>
    </row>
    <row r="52" spans="1:1" x14ac:dyDescent="0.2">
      <c r="A52" s="342" t="s">
        <v>1593</v>
      </c>
    </row>
    <row r="53" spans="1:1" x14ac:dyDescent="0.2">
      <c r="A53" s="342" t="s">
        <v>1599</v>
      </c>
    </row>
    <row r="54" spans="1:1" x14ac:dyDescent="0.2">
      <c r="A54" s="342" t="s">
        <v>1600</v>
      </c>
    </row>
    <row r="55" spans="1:1" x14ac:dyDescent="0.2">
      <c r="A55" s="342" t="s">
        <v>1601</v>
      </c>
    </row>
    <row r="56" spans="1:1" x14ac:dyDescent="0.2">
      <c r="A56" s="342" t="s">
        <v>1602</v>
      </c>
    </row>
    <row r="57" spans="1:1" x14ac:dyDescent="0.2">
      <c r="A57" s="342" t="s">
        <v>1604</v>
      </c>
    </row>
    <row r="58" spans="1:1" x14ac:dyDescent="0.2">
      <c r="A58" s="342" t="s">
        <v>1605</v>
      </c>
    </row>
    <row r="59" spans="1:1" x14ac:dyDescent="0.2">
      <c r="A59" s="342"/>
    </row>
    <row r="60" spans="1:1" x14ac:dyDescent="0.2">
      <c r="A60" s="473" t="s">
        <v>1748</v>
      </c>
    </row>
    <row r="61" spans="1:1" x14ac:dyDescent="0.2">
      <c r="A61" s="342" t="s">
        <v>1610</v>
      </c>
    </row>
    <row r="62" spans="1:1" x14ac:dyDescent="0.2">
      <c r="A62" s="342" t="s">
        <v>1619</v>
      </c>
    </row>
    <row r="63" spans="1:1" x14ac:dyDescent="0.2">
      <c r="A63" s="342" t="s">
        <v>1620</v>
      </c>
    </row>
    <row r="64" spans="1:1" x14ac:dyDescent="0.2">
      <c r="A64" s="342" t="s">
        <v>1621</v>
      </c>
    </row>
    <row r="65" spans="1:1" x14ac:dyDescent="0.2">
      <c r="A65" s="342" t="s">
        <v>1622</v>
      </c>
    </row>
    <row r="66" spans="1:1" x14ac:dyDescent="0.2">
      <c r="A66" s="342" t="s">
        <v>1623</v>
      </c>
    </row>
    <row r="67" spans="1:1" x14ac:dyDescent="0.2">
      <c r="A67" s="342" t="s">
        <v>1624</v>
      </c>
    </row>
    <row r="68" spans="1:1" x14ac:dyDescent="0.2">
      <c r="A68" s="342" t="s">
        <v>1625</v>
      </c>
    </row>
    <row r="69" spans="1:1" x14ac:dyDescent="0.2">
      <c r="A69" s="342" t="s">
        <v>1626</v>
      </c>
    </row>
    <row r="70" spans="1:1" x14ac:dyDescent="0.2">
      <c r="A70" s="342" t="s">
        <v>1634</v>
      </c>
    </row>
    <row r="71" spans="1:1" x14ac:dyDescent="0.2">
      <c r="A71" s="342" t="s">
        <v>1637</v>
      </c>
    </row>
    <row r="72" spans="1:1" x14ac:dyDescent="0.2">
      <c r="A72" s="342" t="s">
        <v>1644</v>
      </c>
    </row>
    <row r="73" spans="1:1" x14ac:dyDescent="0.2">
      <c r="A73" s="342" t="s">
        <v>1648</v>
      </c>
    </row>
    <row r="74" spans="1:1" x14ac:dyDescent="0.2">
      <c r="A74" s="342" t="s">
        <v>1651</v>
      </c>
    </row>
    <row r="75" spans="1:1" x14ac:dyDescent="0.2">
      <c r="A75" s="342" t="s">
        <v>1652</v>
      </c>
    </row>
    <row r="76" spans="1:1" x14ac:dyDescent="0.2">
      <c r="A76" s="342" t="s">
        <v>1655</v>
      </c>
    </row>
    <row r="77" spans="1:1" x14ac:dyDescent="0.2">
      <c r="A77" s="342" t="s">
        <v>1670</v>
      </c>
    </row>
    <row r="78" spans="1:1" x14ac:dyDescent="0.2">
      <c r="A78" s="342" t="s">
        <v>1687</v>
      </c>
    </row>
    <row r="79" spans="1:1" x14ac:dyDescent="0.2">
      <c r="A79" s="342" t="s">
        <v>1688</v>
      </c>
    </row>
    <row r="80" spans="1:1" x14ac:dyDescent="0.2">
      <c r="A80" s="342" t="s">
        <v>1693</v>
      </c>
    </row>
    <row r="81" spans="1:1" x14ac:dyDescent="0.2">
      <c r="A81" s="342" t="s">
        <v>1713</v>
      </c>
    </row>
    <row r="82" spans="1:1" x14ac:dyDescent="0.2">
      <c r="A82" s="342" t="s">
        <v>1714</v>
      </c>
    </row>
    <row r="83" spans="1:1" x14ac:dyDescent="0.2">
      <c r="A83" s="342" t="s">
        <v>1715</v>
      </c>
    </row>
    <row r="84" spans="1:1" x14ac:dyDescent="0.2">
      <c r="A84" s="342" t="s">
        <v>1716</v>
      </c>
    </row>
    <row r="85" spans="1:1" x14ac:dyDescent="0.2">
      <c r="A85" s="342" t="s">
        <v>1717</v>
      </c>
    </row>
    <row r="86" spans="1:1" x14ac:dyDescent="0.2">
      <c r="A86" s="342" t="s">
        <v>1718</v>
      </c>
    </row>
    <row r="87" spans="1:1" x14ac:dyDescent="0.2">
      <c r="A87" s="342" t="s">
        <v>1719</v>
      </c>
    </row>
    <row r="88" spans="1:1" x14ac:dyDescent="0.2">
      <c r="A88" s="342" t="s">
        <v>1720</v>
      </c>
    </row>
    <row r="89" spans="1:1" x14ac:dyDescent="0.2">
      <c r="A89" s="342" t="s">
        <v>1721</v>
      </c>
    </row>
    <row r="90" spans="1:1" x14ac:dyDescent="0.2">
      <c r="A90" s="342" t="s">
        <v>1722</v>
      </c>
    </row>
    <row r="91" spans="1:1" x14ac:dyDescent="0.2">
      <c r="A91" s="342" t="s">
        <v>1723</v>
      </c>
    </row>
    <row r="92" spans="1:1" x14ac:dyDescent="0.2">
      <c r="A92" s="342" t="s">
        <v>1724</v>
      </c>
    </row>
    <row r="93" spans="1:1" x14ac:dyDescent="0.2">
      <c r="A93" s="342" t="s">
        <v>1742</v>
      </c>
    </row>
    <row r="94" spans="1:1" x14ac:dyDescent="0.2">
      <c r="A94" s="342" t="s">
        <v>1743</v>
      </c>
    </row>
  </sheetData>
  <hyperlinks>
    <hyperlink ref="A4" location="1.1.!A1" display="1.1.  Volume indices of the gross value added, 2001–2012"/>
    <hyperlink ref="A5" location="1.2.!A1" display="1.2.  Contribution of industry and construction in the gross value added, 2001–2012"/>
    <hyperlink ref="A6" location="1.3.!A1" display="1.3.  Value and share of industry and construction in investments of the national economy, 2001–2012"/>
    <hyperlink ref="A7" location="1.4.!A1" display="1.4.  Volume indices of investments, 2001–2012"/>
    <hyperlink ref="A8" location="1.5.!A1" display="1.5.  Value and share of tangible fixed assets of enterprises in the industry and construction within the national economy, 2001–2011"/>
    <hyperlink ref="A9" location="1.6.!A1" display="1.6.  Employment in industry and construction, 2001–2012"/>
    <hyperlink ref="A10" location="1.7.!A1" display="1.7.  Share of industry and construction in the number of registered corporations and unincorporated enterprises, by legal forms, 2011, 2012"/>
    <hyperlink ref="A11" location="1.8.!A1" display="1.8.  Number of registered corporations and unincorporated enterprises in industry and construction by legal forms and staff categories, 2011, 2012"/>
    <hyperlink ref="A12" location="1.9.!A1" display="1.9.  Production of selected industrial products, 2001–2012"/>
    <hyperlink ref="A15" location="2.1.!A1" display="2.1.  Number of active corporations and unincorporated enterprises by legal forms, 2010"/>
    <hyperlink ref="A16" location="2.2.!A1" display="2.2.  Number of active corporations and unincorporated enterprises by legal forms, 2011"/>
    <hyperlink ref="A17" location="2.3.!A1" display="2.3.  Number of active companies and partnerships by staff categories, 2010"/>
    <hyperlink ref="A18" location="2.4.!A1" display="2.4.  Number of active companies and partnerships by staff categories, 2011"/>
    <hyperlink ref="A19" location="2.5.!A1" display="2.5.  Number of registered corporations and unincorporated enterprises by legal forms, 31 December 2011"/>
    <hyperlink ref="A20" location="2.6.!A1" display="2.6.  Number of registered corporations and unincorporated enterprises by legal forms, 31 December 2012"/>
    <hyperlink ref="A21" location="2.7.!A1" display="2.7.  Number of registered companies and partnerships by staff categories, 31 December 2011"/>
    <hyperlink ref="A22" location="2.8.!A1" display="2.8.  Number of registered companies and partnerships by staff categories, 31 December 2012"/>
    <hyperlink ref="A23" location="2.9.!A1" display="2.9.  Volume indices of gross output in the subsections of the industry, 2007–2012"/>
    <hyperlink ref="A24" location="2.10.!A1" display="2.10.  Volume indices of total sales in the subsections of the industry, 2007–2012"/>
    <hyperlink ref="A25" location="2.11.!A1" display="2.11.  Volume indices of domestic sales in the subsections of the industry, 2007–2012"/>
    <hyperlink ref="A26" location="2.12.!A1" display="2.12.  Volume indices of export sales in the subsections of the industry, 2007–2012"/>
    <hyperlink ref="A27" location="2.13.!A1" display="2.13.  Volume indices of gross output and sales of the industry, 1991–2012"/>
    <hyperlink ref="A28" location="2.14.!A1" display="2.14.  Gross output and sales in the industry by classes, 2011"/>
    <hyperlink ref="A29" location="2.15.!A1" display="2.15.  Gross output and sales in the industry by classes, 2012"/>
    <hyperlink ref="A30" location="2.16.!A1" display="2.16.  Volume indices of gross output and sales in the industry by classes, 2011"/>
    <hyperlink ref="A31" location="2.17.!A1" display="2.17.  Volume indices of gross output and sales in the industry by classes, 2012"/>
    <hyperlink ref="A32" location="2.18.!A1" display="2.18.  Gross output and sales of industry by end-use groups of branches, 2011, 2012"/>
    <hyperlink ref="A33" location="2.19.!A1" display="2.19.  Gross output of industry by regions, 2011, 2012"/>
    <hyperlink ref="A34" location="2.20.!A1" display="2.20.  Production and sales of important industrial products in the industry, 2011, 2012"/>
    <hyperlink ref="A35" location="2.21.!A1" display="2.21. Production and sales of important industrial products of enterprises outside the industry, 2011, 2012"/>
    <hyperlink ref="A36" location="2.22.!A1" display="2.22.  Indices of productivity in the industry by classes, 2011"/>
    <hyperlink ref="A37" location="2.23.!A1" display="2.23.  Indices of productivity in the industry by classes, 2012"/>
    <hyperlink ref="A38" location="2.24.!A1" display="2.24.  Number of employees by staff-groups, 2011"/>
    <hyperlink ref="A39" location="2.25.!A1" display="2.25.  Number of employees by staff-groups, 2012"/>
    <hyperlink ref="A40" location="2.26.!A1" display="2.26.  Number of employees by type of employment, 2011"/>
    <hyperlink ref="A41" location="2.27.!A1" display="2.27.  Number of employees by type of employment, 2012"/>
    <hyperlink ref="A42" location="2.28.!A1" display="2.28.  Monthly average gross earnings of employees, 2011"/>
    <hyperlink ref="A43" location="2.29.!A1" display="2.29.  Monthly average gross earnings of employees, 2012"/>
    <hyperlink ref="A44" location="2.30.!A1" display="2.30.  Monthly average net earnings of employees, 2011"/>
    <hyperlink ref="A45" location="2.31.!A1" display="2.31.  Monthly average net earnings of employees, 2012"/>
    <hyperlink ref="A46" location="2.32.!A1" display="2.32.  Share of gross output in the industry subsections,  2001–2012"/>
    <hyperlink ref="A47" location="2.33.!A1" display="2.33.  Share of gross output and number of employees in the industry by classes, 2011, 2012"/>
    <hyperlink ref="A48" location="2.34.!A1" display="2.34.  Producer and sales price indices in the industry, 2011"/>
    <hyperlink ref="A49" location="2.35.!A1" display="2.35.  Producer and sales price indices in the industry, 2012"/>
    <hyperlink ref="A50" location="2.36.!A1" display="2.36.  Producer and sales price indices in the industry by end use groups of branches, 2011, 2012"/>
    <hyperlink ref="A51" location="2.37.!A1" display="2.37.  Share of gross value added of enterprises in the industry by branches, 2011, 2012"/>
    <hyperlink ref="A52" location="2.38.!A1" display="2.38.  Value of investments in the industry by categories and by subsections, 2011"/>
    <hyperlink ref="A53" location="2.39.!A1" display="2.39.  Value of investments in the industry by categories and by subsections, 2012"/>
    <hyperlink ref="A54" location="2.40.!A1" display="2.40.  Volume indices of investments in the industry by categories and by subsections, 2011"/>
    <hyperlink ref="A55" location="2.41.!A1" display="2.41.  Volume indices of investments in the industry by categories and by subsections, 2012"/>
    <hyperlink ref="A56" location="2.42.!A1" display="2.42.  Value of investments in the industry by categories and by regions, 2011"/>
    <hyperlink ref="A57" location="2.43.!A1" display="2.43.  Value of investments in the industry by categories and by regions, 2012"/>
    <hyperlink ref="A58" location="2.44.!A1" display="2.44.  Share of state owned and foreign capital in subscribed capital in the industry by sections, 2011, 2012"/>
    <hyperlink ref="A61" location="3.1.!A1" display="3.1.  Number of active corporations and unincorporated enterprises by legal forms, 2010"/>
    <hyperlink ref="A62" location="3.2.!A1" display="3.2.  Number of active corporations and unincorporated enterprises by legal forms, 2011"/>
    <hyperlink ref="A63" location="3.3.!A1" display="3.3.  Number of active companies and partnerships by staff categories, 2010"/>
    <hyperlink ref="A64" location="3.4.!A1" display="3.4.  Number of active companies and partnerships by staff categories, 2011"/>
    <hyperlink ref="A65" location="3.5.!A1" display="3.5.  Number of registered corporations and unincorporated enterprises by legal forms, 31 December 2011"/>
    <hyperlink ref="A66" location="3.6.!A1" display="3.6.  Number of registered corporations and unincorporated enterprises by legal forms, 31 December 2012"/>
    <hyperlink ref="A67" location="3.7.!A1" display="3.7.  Number of registered companies and partnerships by staff categories, 31 December 2011"/>
    <hyperlink ref="A68" location="3.8.!A1" display="3.8.  Number of registered companies and partnerships by staff categories, 31 December 2012"/>
    <hyperlink ref="A69" location="3.9.!A1" display="3.9.  Value and share of construction output by divisions, 2011, 2012"/>
    <hyperlink ref="A70" location="3.10.!A1" display="3.10.  Number and share of employees on construction activity by divisions, 2011, 2012"/>
    <hyperlink ref="A71" location="3.11.!A1" display="3.11.  Construction activities of the national economy by contractors, 2001–2012"/>
    <hyperlink ref="A72" location="3.12.!A1" display="3.12.  Number of employees on construction activities by contractors, 2001–2012"/>
    <hyperlink ref="A73" location="3.13.!A1" display="3.13.  Share of value of construction output by subbranches, 2011, 2012"/>
    <hyperlink ref="A74" location="3.14.!A1" display="3.14.  Share of employees on construction activities by subbranches,  2011, 2012"/>
    <hyperlink ref="A75" location="3.15.!A1" display="3.15.  Producer price indices in the construction, 1986–2012"/>
    <hyperlink ref="A76" location="3.16.!A1" display="3.16.  Producer price indices of groups of construcitons, 2011, 2012"/>
    <hyperlink ref="A77" location="3.17.!A1" display="3.17.  Value of own construction activities of enterprises in the construction by building groups, 2011   "/>
    <hyperlink ref="A78" location="3.18.!A1" display="3.18.  Value of own construction activities of enterprises in the construction by building groups, 2012 "/>
    <hyperlink ref="A79" location="3.19.!A1" display="3.19.  Value of construction by main groups of constructions and by regions, 2011, 2012"/>
    <hyperlink ref="A80" location="3.20.!A1" display="3.20.  Value of own construction activities of enterprises in the construction by location of the contractor and the projects, 2011"/>
    <hyperlink ref="A81" location="3.21.!A1" display="3.21.  Value of own construction activities of enterprises in the construction by location of the contractor and the projects, 2012"/>
    <hyperlink ref="A82" location="3.22.!A1" display="3.22.  Number of employees by staff-groups, 2011"/>
    <hyperlink ref="A83" location="3.23.!A1" display="3.23.  Number of employees by staff-groups, 2012"/>
    <hyperlink ref="A84" location="3.24.!A1" display="3.24.  Number of employees by type of employment, 2011"/>
    <hyperlink ref="A85" location="3.25.!A1" display="3.25.  Number of employees by type of employment, 2012"/>
    <hyperlink ref="A86" location="3.26.!A1" display="3.26.  Monthly average gross earnings of employees, 2011"/>
    <hyperlink ref="A87" location="3.27.!A1" display="3.27.  Monthly average gross earnings of employees, 2012"/>
    <hyperlink ref="A88" location="3.28.!A1" display="3.28.  Monthly average net earnings of employees, 2011"/>
    <hyperlink ref="A89" location="3.29.!A1" display="3.29.  Monthly average net earnings of employees, 2012"/>
    <hyperlink ref="A90" location="3.30.!A1" display="3.30.  Value of investments in the constraction by categories and by regions, 2011"/>
    <hyperlink ref="A91" location="3.31.!A1" display="3.31.  Value of investments in the constraction by categories and by regions, 2012"/>
    <hyperlink ref="A92" location="3.32.!A1" display="3.32.  Value of own activities of enterprises outside the construction by building groups and branches, 2011"/>
    <hyperlink ref="A93" location="3.33.!A1" display="3.33.  Value of own activities of enterprises outside the construction by building groups and branches, 2012"/>
    <hyperlink ref="A94" location="3.34.!A1" display="3.34.  Value of construction activities of enterprises outside the construction by location of the projects, 2011, 2012"/>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10">
    <pageSetUpPr fitToPage="1"/>
  </sheetPr>
  <dimension ref="A1:P16"/>
  <sheetViews>
    <sheetView workbookViewId="0"/>
  </sheetViews>
  <sheetFormatPr defaultColWidth="11.140625" defaultRowHeight="11.25" x14ac:dyDescent="0.2"/>
  <cols>
    <col min="1" max="1" width="9.85546875" style="84" customWidth="1"/>
    <col min="2" max="16" width="10.7109375" style="84" customWidth="1"/>
    <col min="17" max="16384" width="11.140625" style="84"/>
  </cols>
  <sheetData>
    <row r="1" spans="1:16" x14ac:dyDescent="0.2">
      <c r="A1" s="82" t="s">
        <v>54</v>
      </c>
      <c r="B1" s="83"/>
      <c r="E1" s="83"/>
      <c r="F1" s="83"/>
      <c r="G1" s="82"/>
    </row>
    <row r="2" spans="1:16" ht="12" thickBot="1" x14ac:dyDescent="0.25"/>
    <row r="3" spans="1:16" ht="67.5" x14ac:dyDescent="0.2">
      <c r="A3" s="388" t="s">
        <v>2</v>
      </c>
      <c r="B3" s="85" t="s">
        <v>55</v>
      </c>
      <c r="C3" s="85" t="s">
        <v>56</v>
      </c>
      <c r="D3" s="86" t="s">
        <v>57</v>
      </c>
      <c r="E3" s="85" t="s">
        <v>58</v>
      </c>
      <c r="F3" s="85" t="s">
        <v>59</v>
      </c>
      <c r="G3" s="85" t="s">
        <v>60</v>
      </c>
      <c r="H3" s="85" t="s">
        <v>61</v>
      </c>
      <c r="I3" s="85" t="s">
        <v>62</v>
      </c>
      <c r="J3" s="85" t="s">
        <v>63</v>
      </c>
      <c r="K3" s="85" t="s">
        <v>64</v>
      </c>
      <c r="L3" s="85" t="s">
        <v>65</v>
      </c>
      <c r="M3" s="85" t="s">
        <v>66</v>
      </c>
      <c r="N3" s="87" t="s">
        <v>67</v>
      </c>
      <c r="O3" s="85" t="s">
        <v>68</v>
      </c>
      <c r="P3" s="88" t="s">
        <v>69</v>
      </c>
    </row>
    <row r="4" spans="1:16" s="94" customFormat="1" ht="11.25" customHeight="1" x14ac:dyDescent="0.2">
      <c r="A4" s="389"/>
      <c r="B4" s="89" t="s">
        <v>70</v>
      </c>
      <c r="C4" s="89" t="s">
        <v>70</v>
      </c>
      <c r="D4" s="90" t="s">
        <v>71</v>
      </c>
      <c r="E4" s="89" t="s">
        <v>72</v>
      </c>
      <c r="F4" s="89" t="s">
        <v>73</v>
      </c>
      <c r="G4" s="89" t="s">
        <v>70</v>
      </c>
      <c r="H4" s="91" t="s">
        <v>74</v>
      </c>
      <c r="I4" s="91" t="s">
        <v>70</v>
      </c>
      <c r="J4" s="91" t="s">
        <v>70</v>
      </c>
      <c r="K4" s="91" t="s">
        <v>70</v>
      </c>
      <c r="L4" s="91" t="s">
        <v>75</v>
      </c>
      <c r="M4" s="89" t="s">
        <v>76</v>
      </c>
      <c r="N4" s="92" t="s">
        <v>77</v>
      </c>
      <c r="O4" s="92" t="s">
        <v>78</v>
      </c>
      <c r="P4" s="93" t="s">
        <v>78</v>
      </c>
    </row>
    <row r="5" spans="1:16" ht="11.25" customHeight="1" x14ac:dyDescent="0.2">
      <c r="A5" s="95">
        <v>2001</v>
      </c>
      <c r="B5" s="96">
        <v>13452</v>
      </c>
      <c r="C5" s="97">
        <v>1064</v>
      </c>
      <c r="D5" s="97">
        <v>3476</v>
      </c>
      <c r="E5" s="96">
        <v>34047</v>
      </c>
      <c r="F5" s="96">
        <v>2580</v>
      </c>
      <c r="G5" s="96">
        <v>2065</v>
      </c>
      <c r="H5" s="96">
        <v>937210</v>
      </c>
      <c r="I5" s="96">
        <v>2593</v>
      </c>
      <c r="J5" s="96">
        <v>1096</v>
      </c>
      <c r="K5" s="96">
        <v>501</v>
      </c>
      <c r="L5" s="96">
        <v>39091</v>
      </c>
      <c r="M5" s="96">
        <v>15536</v>
      </c>
      <c r="N5" s="96">
        <v>275071</v>
      </c>
      <c r="O5" s="96">
        <v>584</v>
      </c>
      <c r="P5" s="98">
        <v>714</v>
      </c>
    </row>
    <row r="6" spans="1:16" ht="11.25" customHeight="1" x14ac:dyDescent="0.2">
      <c r="A6" s="95">
        <v>2002</v>
      </c>
      <c r="B6" s="96">
        <v>12330</v>
      </c>
      <c r="C6" s="97">
        <v>1050</v>
      </c>
      <c r="D6" s="97">
        <v>3353</v>
      </c>
      <c r="E6" s="96">
        <v>32535</v>
      </c>
      <c r="F6" s="96">
        <v>2819</v>
      </c>
      <c r="G6" s="96">
        <v>2138</v>
      </c>
      <c r="H6" s="96">
        <v>809862</v>
      </c>
      <c r="I6" s="96">
        <v>2463</v>
      </c>
      <c r="J6" s="96">
        <v>1200</v>
      </c>
      <c r="K6" s="96">
        <v>512</v>
      </c>
      <c r="L6" s="96">
        <v>32452</v>
      </c>
      <c r="M6" s="96">
        <v>15175</v>
      </c>
      <c r="N6" s="96">
        <v>287859</v>
      </c>
      <c r="O6" s="96">
        <v>590</v>
      </c>
      <c r="P6" s="98">
        <v>728</v>
      </c>
    </row>
    <row r="7" spans="1:16" ht="11.25" customHeight="1" x14ac:dyDescent="0.2">
      <c r="A7" s="95">
        <v>2003</v>
      </c>
      <c r="B7" s="96">
        <v>12779</v>
      </c>
      <c r="C7" s="97">
        <v>1134</v>
      </c>
      <c r="D7" s="97">
        <v>3145</v>
      </c>
      <c r="E7" s="96">
        <v>32933</v>
      </c>
      <c r="F7" s="96">
        <v>2862</v>
      </c>
      <c r="G7" s="96">
        <v>2045</v>
      </c>
      <c r="H7" s="96">
        <v>1131177</v>
      </c>
      <c r="I7" s="96">
        <v>2406</v>
      </c>
      <c r="J7" s="96">
        <v>1222</v>
      </c>
      <c r="K7" s="96">
        <v>537</v>
      </c>
      <c r="L7" s="96">
        <v>25271</v>
      </c>
      <c r="M7" s="96">
        <v>12693</v>
      </c>
      <c r="N7" s="96">
        <v>341383</v>
      </c>
      <c r="O7" s="96">
        <v>567</v>
      </c>
      <c r="P7" s="98">
        <v>725</v>
      </c>
    </row>
    <row r="8" spans="1:16" ht="11.25" customHeight="1" x14ac:dyDescent="0.2">
      <c r="A8" s="95">
        <v>2004</v>
      </c>
      <c r="B8" s="96">
        <v>10631</v>
      </c>
      <c r="C8" s="97">
        <v>1077</v>
      </c>
      <c r="D8" s="97">
        <v>3112</v>
      </c>
      <c r="E8" s="96">
        <v>31719</v>
      </c>
      <c r="F8" s="96">
        <v>3073</v>
      </c>
      <c r="G8" s="96">
        <v>1944</v>
      </c>
      <c r="H8" s="96">
        <v>1320515</v>
      </c>
      <c r="I8" s="96">
        <v>2437</v>
      </c>
      <c r="J8" s="96">
        <v>1267</v>
      </c>
      <c r="K8" s="96">
        <v>575</v>
      </c>
      <c r="L8" s="96">
        <v>25364</v>
      </c>
      <c r="M8" s="96">
        <v>10606</v>
      </c>
      <c r="N8" s="96">
        <v>319929</v>
      </c>
      <c r="O8" s="96">
        <v>562</v>
      </c>
      <c r="P8" s="98">
        <v>629</v>
      </c>
    </row>
    <row r="9" spans="1:16" ht="11.25" customHeight="1" x14ac:dyDescent="0.2">
      <c r="A9" s="95">
        <v>2005</v>
      </c>
      <c r="B9" s="96">
        <v>9411</v>
      </c>
      <c r="C9" s="97">
        <v>948</v>
      </c>
      <c r="D9" s="97">
        <v>3041</v>
      </c>
      <c r="E9" s="96">
        <v>33107</v>
      </c>
      <c r="F9" s="96">
        <v>2610</v>
      </c>
      <c r="G9" s="96">
        <v>2005</v>
      </c>
      <c r="H9" s="96">
        <v>1090024</v>
      </c>
      <c r="I9" s="96">
        <v>2666</v>
      </c>
      <c r="J9" s="96">
        <v>1451</v>
      </c>
      <c r="K9" s="96">
        <v>573</v>
      </c>
      <c r="L9" s="96">
        <v>20169</v>
      </c>
      <c r="M9" s="96">
        <v>9256</v>
      </c>
      <c r="N9" s="96">
        <v>284920</v>
      </c>
      <c r="O9" s="96">
        <v>558</v>
      </c>
      <c r="P9" s="98">
        <v>663</v>
      </c>
    </row>
    <row r="10" spans="1:16" ht="11.25" customHeight="1" x14ac:dyDescent="0.2">
      <c r="A10" s="95">
        <v>2006</v>
      </c>
      <c r="B10" s="99">
        <v>9819</v>
      </c>
      <c r="C10" s="97">
        <v>886</v>
      </c>
      <c r="D10" s="97">
        <v>3254</v>
      </c>
      <c r="E10" s="99">
        <v>32156</v>
      </c>
      <c r="F10" s="100">
        <v>2661</v>
      </c>
      <c r="G10" s="99">
        <v>2144</v>
      </c>
      <c r="H10" s="96">
        <v>1061010</v>
      </c>
      <c r="I10" s="96">
        <v>2666</v>
      </c>
      <c r="J10" s="99">
        <v>1578</v>
      </c>
      <c r="K10" s="101">
        <v>551</v>
      </c>
      <c r="L10" s="102">
        <v>17616</v>
      </c>
      <c r="M10" s="97">
        <v>8945</v>
      </c>
      <c r="N10" s="103">
        <v>242951</v>
      </c>
      <c r="O10" s="96">
        <v>485</v>
      </c>
      <c r="P10" s="98">
        <v>721</v>
      </c>
    </row>
    <row r="11" spans="1:16" ht="11.25" customHeight="1" x14ac:dyDescent="0.2">
      <c r="A11" s="95">
        <v>2007</v>
      </c>
      <c r="B11" s="99">
        <v>9882</v>
      </c>
      <c r="C11" s="97">
        <v>839</v>
      </c>
      <c r="D11" s="97">
        <v>2653</v>
      </c>
      <c r="E11" s="99">
        <v>35763</v>
      </c>
      <c r="F11" s="100">
        <v>3200</v>
      </c>
      <c r="G11" s="99">
        <v>2317</v>
      </c>
      <c r="H11" s="96">
        <v>1072738</v>
      </c>
      <c r="I11" s="96">
        <v>2756</v>
      </c>
      <c r="J11" s="99">
        <v>1672</v>
      </c>
      <c r="K11" s="104">
        <v>529</v>
      </c>
      <c r="L11" s="99">
        <v>13348</v>
      </c>
      <c r="M11" s="97">
        <v>9548</v>
      </c>
      <c r="N11" s="103">
        <v>248341</v>
      </c>
      <c r="O11" s="96">
        <v>476</v>
      </c>
      <c r="P11" s="99">
        <v>757</v>
      </c>
    </row>
    <row r="12" spans="1:16" ht="11.25" customHeight="1" x14ac:dyDescent="0.2">
      <c r="A12" s="95">
        <v>2008</v>
      </c>
      <c r="B12" s="99">
        <v>9464</v>
      </c>
      <c r="C12" s="99">
        <v>775</v>
      </c>
      <c r="D12" s="99">
        <v>2703</v>
      </c>
      <c r="E12" s="99">
        <v>34824</v>
      </c>
      <c r="F12" s="100">
        <v>2781</v>
      </c>
      <c r="G12" s="99">
        <v>2160</v>
      </c>
      <c r="H12" s="96">
        <v>958031</v>
      </c>
      <c r="I12" s="96">
        <v>2552</v>
      </c>
      <c r="J12" s="99">
        <v>1512</v>
      </c>
      <c r="K12" s="104">
        <v>422</v>
      </c>
      <c r="L12" s="99">
        <v>4648</v>
      </c>
      <c r="M12" s="99">
        <v>7341</v>
      </c>
      <c r="N12" s="105">
        <v>248685</v>
      </c>
      <c r="O12" s="96">
        <v>536</v>
      </c>
      <c r="P12" s="99">
        <v>705</v>
      </c>
    </row>
    <row r="13" spans="1:16" ht="11.25" customHeight="1" x14ac:dyDescent="0.2">
      <c r="A13" s="95">
        <v>2009</v>
      </c>
      <c r="B13" s="99">
        <v>8971</v>
      </c>
      <c r="C13" s="97">
        <v>772</v>
      </c>
      <c r="D13" s="97">
        <v>2748</v>
      </c>
      <c r="E13" s="99">
        <v>30448</v>
      </c>
      <c r="F13" s="100">
        <v>1101</v>
      </c>
      <c r="G13" s="99">
        <v>1425</v>
      </c>
      <c r="H13" s="96">
        <v>720316</v>
      </c>
      <c r="I13" s="96">
        <v>2395</v>
      </c>
      <c r="J13" s="99">
        <v>1325</v>
      </c>
      <c r="K13" s="104">
        <v>453</v>
      </c>
      <c r="L13" s="99">
        <v>5440</v>
      </c>
      <c r="M13" s="99">
        <v>6580</v>
      </c>
      <c r="N13" s="99">
        <v>247995</v>
      </c>
      <c r="O13" s="96">
        <v>515</v>
      </c>
      <c r="P13" s="99">
        <v>651</v>
      </c>
    </row>
    <row r="14" spans="1:16" ht="11.25" customHeight="1" x14ac:dyDescent="0.2">
      <c r="A14" s="95">
        <v>2010</v>
      </c>
      <c r="B14" s="26">
        <v>9016</v>
      </c>
      <c r="C14" s="106">
        <v>717</v>
      </c>
      <c r="D14" s="106">
        <v>2600</v>
      </c>
      <c r="E14" s="107">
        <v>34191</v>
      </c>
      <c r="F14" s="107">
        <v>1116</v>
      </c>
      <c r="G14" s="107">
        <v>1681</v>
      </c>
      <c r="H14" s="107">
        <v>847842</v>
      </c>
      <c r="I14" s="107">
        <v>2425</v>
      </c>
      <c r="J14" s="107">
        <v>1473</v>
      </c>
      <c r="K14" s="96">
        <v>654</v>
      </c>
      <c r="L14" s="107">
        <v>2997</v>
      </c>
      <c r="M14" s="106">
        <v>6470</v>
      </c>
      <c r="N14" s="107">
        <v>295151</v>
      </c>
      <c r="O14" s="96">
        <v>547</v>
      </c>
      <c r="P14" s="107">
        <v>616</v>
      </c>
    </row>
    <row r="15" spans="1:16" ht="11.25" customHeight="1" x14ac:dyDescent="0.2">
      <c r="A15" s="95">
        <v>2011</v>
      </c>
      <c r="B15" s="26">
        <v>9523</v>
      </c>
      <c r="C15" s="108">
        <v>664</v>
      </c>
      <c r="D15" s="108">
        <v>2315</v>
      </c>
      <c r="E15" s="26">
        <v>34269</v>
      </c>
      <c r="F15" s="26">
        <v>890</v>
      </c>
      <c r="G15" s="26">
        <v>1729</v>
      </c>
      <c r="H15" s="107">
        <v>702202</v>
      </c>
      <c r="I15" s="26">
        <v>2435</v>
      </c>
      <c r="J15" s="26">
        <v>1628</v>
      </c>
      <c r="K15" s="109">
        <v>706</v>
      </c>
      <c r="L15" s="26">
        <v>2497</v>
      </c>
      <c r="M15" s="108">
        <v>9805</v>
      </c>
      <c r="N15" s="26">
        <v>292045</v>
      </c>
      <c r="O15" s="109">
        <v>481</v>
      </c>
      <c r="P15" s="26">
        <v>645</v>
      </c>
    </row>
    <row r="16" spans="1:16" ht="11.25" customHeight="1" x14ac:dyDescent="0.2">
      <c r="A16" s="95">
        <v>2012</v>
      </c>
      <c r="B16" s="26">
        <v>9336</v>
      </c>
      <c r="C16" s="108">
        <v>634</v>
      </c>
      <c r="D16" s="108">
        <v>2205</v>
      </c>
      <c r="E16" s="26">
        <v>32325</v>
      </c>
      <c r="F16" s="110">
        <v>715</v>
      </c>
      <c r="G16" s="26">
        <v>1543</v>
      </c>
      <c r="H16" s="107">
        <v>681207</v>
      </c>
      <c r="I16" s="26">
        <v>2269</v>
      </c>
      <c r="J16" s="26">
        <v>1823</v>
      </c>
      <c r="K16" s="109">
        <v>730</v>
      </c>
      <c r="L16" s="26">
        <v>2164</v>
      </c>
      <c r="M16" s="108">
        <v>10005</v>
      </c>
      <c r="N16" s="26">
        <v>293705</v>
      </c>
      <c r="O16" s="109">
        <v>485</v>
      </c>
      <c r="P16" s="26">
        <v>639</v>
      </c>
    </row>
  </sheetData>
  <mergeCells count="1">
    <mergeCell ref="A3:A4"/>
  </mergeCells>
  <pageMargins left="0.59" right="0.57999999999999996" top="0.6692913385826772" bottom="1.4173228346456694" header="0" footer="0.82677165354330717"/>
  <pageSetup paperSize="9" scale="84" firstPageNumber="4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11">
    <pageSetUpPr fitToPage="1"/>
  </sheetPr>
  <dimension ref="A1:K51"/>
  <sheetViews>
    <sheetView zoomScaleNormal="100" workbookViewId="0"/>
  </sheetViews>
  <sheetFormatPr defaultColWidth="11.140625" defaultRowHeight="11.25" x14ac:dyDescent="0.2"/>
  <cols>
    <col min="1" max="1" width="5.28515625" style="3" customWidth="1"/>
    <col min="2" max="2" width="31.5703125" style="3" customWidth="1"/>
    <col min="3" max="3" width="10" style="3" customWidth="1"/>
    <col min="4" max="5" width="9.140625" style="3" customWidth="1"/>
    <col min="6" max="6" width="10.140625" style="3" customWidth="1"/>
    <col min="7" max="8" width="9.140625" style="3" customWidth="1"/>
    <col min="9" max="9" width="9.85546875" style="3" customWidth="1"/>
    <col min="10" max="10" width="11.85546875" style="3" bestFit="1" customWidth="1"/>
    <col min="11" max="16384" width="11.140625" style="3"/>
  </cols>
  <sheetData>
    <row r="1" spans="1:11" x14ac:dyDescent="0.2">
      <c r="A1" s="111" t="s">
        <v>79</v>
      </c>
      <c r="B1" s="4"/>
      <c r="C1" s="4"/>
      <c r="D1" s="4"/>
      <c r="E1" s="4"/>
      <c r="F1" s="4"/>
      <c r="G1" s="4"/>
      <c r="H1" s="4"/>
      <c r="I1" s="4"/>
    </row>
    <row r="2" spans="1:11" ht="12" thickBot="1" x14ac:dyDescent="0.25">
      <c r="B2" s="71"/>
      <c r="C2" s="71"/>
      <c r="D2" s="71"/>
      <c r="E2" s="71"/>
      <c r="F2" s="71"/>
      <c r="G2" s="71"/>
      <c r="H2" s="71"/>
      <c r="I2" s="71"/>
    </row>
    <row r="3" spans="1:11" ht="18.75" customHeight="1" x14ac:dyDescent="0.2">
      <c r="A3" s="392" t="s">
        <v>80</v>
      </c>
      <c r="B3" s="393"/>
      <c r="C3" s="364" t="s">
        <v>81</v>
      </c>
      <c r="D3" s="393" t="s">
        <v>4</v>
      </c>
      <c r="E3" s="393"/>
      <c r="F3" s="364" t="s">
        <v>39</v>
      </c>
      <c r="G3" s="393" t="s">
        <v>4</v>
      </c>
      <c r="H3" s="393"/>
      <c r="I3" s="364" t="s">
        <v>82</v>
      </c>
      <c r="J3" s="364" t="s">
        <v>83</v>
      </c>
      <c r="K3" s="391" t="s">
        <v>84</v>
      </c>
    </row>
    <row r="4" spans="1:11" ht="41.25" customHeight="1" x14ac:dyDescent="0.2">
      <c r="A4" s="114" t="s">
        <v>85</v>
      </c>
      <c r="B4" s="23" t="s">
        <v>86</v>
      </c>
      <c r="C4" s="365"/>
      <c r="D4" s="24" t="s">
        <v>87</v>
      </c>
      <c r="E4" s="24" t="s">
        <v>88</v>
      </c>
      <c r="F4" s="365"/>
      <c r="G4" s="24" t="s">
        <v>89</v>
      </c>
      <c r="H4" s="24" t="s">
        <v>90</v>
      </c>
      <c r="I4" s="365"/>
      <c r="J4" s="390"/>
      <c r="K4" s="366"/>
    </row>
    <row r="5" spans="1:11" x14ac:dyDescent="0.2">
      <c r="A5" s="115" t="s">
        <v>91</v>
      </c>
      <c r="B5" s="116" t="s">
        <v>92</v>
      </c>
      <c r="C5" s="117">
        <v>9</v>
      </c>
      <c r="D5" s="117">
        <v>9</v>
      </c>
      <c r="E5" s="117" t="s">
        <v>52</v>
      </c>
      <c r="F5" s="117">
        <v>1</v>
      </c>
      <c r="G5" s="117" t="s">
        <v>52</v>
      </c>
      <c r="H5" s="117">
        <v>1</v>
      </c>
      <c r="I5" s="117">
        <v>10</v>
      </c>
      <c r="J5" s="117" t="s">
        <v>52</v>
      </c>
      <c r="K5" s="117">
        <v>10</v>
      </c>
    </row>
    <row r="6" spans="1:11" ht="22.5" x14ac:dyDescent="0.2">
      <c r="A6" s="115" t="s">
        <v>93</v>
      </c>
      <c r="B6" s="116" t="s">
        <v>94</v>
      </c>
      <c r="C6" s="117">
        <v>10</v>
      </c>
      <c r="D6" s="117">
        <v>10</v>
      </c>
      <c r="E6" s="117" t="s">
        <v>52</v>
      </c>
      <c r="F6" s="117" t="s">
        <v>52</v>
      </c>
      <c r="G6" s="117" t="s">
        <v>52</v>
      </c>
      <c r="H6" s="117" t="s">
        <v>52</v>
      </c>
      <c r="I6" s="117">
        <v>10</v>
      </c>
      <c r="J6" s="117">
        <v>1</v>
      </c>
      <c r="K6" s="117">
        <v>11</v>
      </c>
    </row>
    <row r="7" spans="1:11" x14ac:dyDescent="0.2">
      <c r="A7" s="115" t="s">
        <v>95</v>
      </c>
      <c r="B7" s="116" t="s">
        <v>96</v>
      </c>
      <c r="C7" s="117">
        <v>6</v>
      </c>
      <c r="D7" s="117">
        <v>5</v>
      </c>
      <c r="E7" s="117" t="s">
        <v>52</v>
      </c>
      <c r="F7" s="117">
        <v>2</v>
      </c>
      <c r="G7" s="117" t="s">
        <v>52</v>
      </c>
      <c r="H7" s="117">
        <v>2</v>
      </c>
      <c r="I7" s="117">
        <v>8</v>
      </c>
      <c r="J7" s="117" t="s">
        <v>52</v>
      </c>
      <c r="K7" s="117">
        <v>8</v>
      </c>
    </row>
    <row r="8" spans="1:11" x14ac:dyDescent="0.2">
      <c r="A8" s="115" t="s">
        <v>97</v>
      </c>
      <c r="B8" s="116" t="s">
        <v>98</v>
      </c>
      <c r="C8" s="117">
        <v>299</v>
      </c>
      <c r="D8" s="117">
        <v>296</v>
      </c>
      <c r="E8" s="117">
        <v>3</v>
      </c>
      <c r="F8" s="117">
        <v>45</v>
      </c>
      <c r="G8" s="117" t="s">
        <v>52</v>
      </c>
      <c r="H8" s="117">
        <v>44</v>
      </c>
      <c r="I8" s="117">
        <v>344</v>
      </c>
      <c r="J8" s="117">
        <v>27</v>
      </c>
      <c r="K8" s="117">
        <v>371</v>
      </c>
    </row>
    <row r="9" spans="1:11" x14ac:dyDescent="0.2">
      <c r="A9" s="115" t="s">
        <v>99</v>
      </c>
      <c r="B9" s="116" t="s">
        <v>100</v>
      </c>
      <c r="C9" s="117">
        <v>49</v>
      </c>
      <c r="D9" s="117">
        <v>45</v>
      </c>
      <c r="E9" s="117">
        <v>4</v>
      </c>
      <c r="F9" s="117">
        <v>7</v>
      </c>
      <c r="G9" s="117" t="s">
        <v>52</v>
      </c>
      <c r="H9" s="117">
        <v>5</v>
      </c>
      <c r="I9" s="117">
        <v>56</v>
      </c>
      <c r="J9" s="117">
        <v>4</v>
      </c>
      <c r="K9" s="117">
        <v>60</v>
      </c>
    </row>
    <row r="10" spans="1:11" x14ac:dyDescent="0.2">
      <c r="A10" s="118" t="s">
        <v>101</v>
      </c>
      <c r="B10" s="119" t="s">
        <v>102</v>
      </c>
      <c r="C10" s="120">
        <v>373</v>
      </c>
      <c r="D10" s="120">
        <v>365</v>
      </c>
      <c r="E10" s="120">
        <v>7</v>
      </c>
      <c r="F10" s="120">
        <v>55</v>
      </c>
      <c r="G10" s="117" t="s">
        <v>52</v>
      </c>
      <c r="H10" s="120">
        <v>52</v>
      </c>
      <c r="I10" s="120">
        <v>428</v>
      </c>
      <c r="J10" s="120">
        <v>32</v>
      </c>
      <c r="K10" s="120">
        <v>460</v>
      </c>
    </row>
    <row r="11" spans="1:11" x14ac:dyDescent="0.2">
      <c r="A11" s="121">
        <v>10</v>
      </c>
      <c r="B11" s="116" t="s">
        <v>103</v>
      </c>
      <c r="C11" s="117">
        <v>2460</v>
      </c>
      <c r="D11" s="117">
        <v>2338</v>
      </c>
      <c r="E11" s="117">
        <v>95</v>
      </c>
      <c r="F11" s="117">
        <v>542</v>
      </c>
      <c r="G11" s="117">
        <v>34</v>
      </c>
      <c r="H11" s="117">
        <v>499</v>
      </c>
      <c r="I11" s="117">
        <v>3002</v>
      </c>
      <c r="J11" s="117">
        <v>1254</v>
      </c>
      <c r="K11" s="117">
        <v>4256</v>
      </c>
    </row>
    <row r="12" spans="1:11" x14ac:dyDescent="0.2">
      <c r="A12" s="122">
        <v>11</v>
      </c>
      <c r="B12" s="116" t="s">
        <v>104</v>
      </c>
      <c r="C12" s="117">
        <v>886</v>
      </c>
      <c r="D12" s="117">
        <v>817</v>
      </c>
      <c r="E12" s="117">
        <v>38</v>
      </c>
      <c r="F12" s="117">
        <v>275</v>
      </c>
      <c r="G12" s="117">
        <v>16</v>
      </c>
      <c r="H12" s="117">
        <v>256</v>
      </c>
      <c r="I12" s="117">
        <v>1161</v>
      </c>
      <c r="J12" s="117">
        <v>1134</v>
      </c>
      <c r="K12" s="117">
        <v>2295</v>
      </c>
    </row>
    <row r="13" spans="1:11" x14ac:dyDescent="0.2">
      <c r="A13" s="122">
        <v>12</v>
      </c>
      <c r="B13" s="123" t="s">
        <v>105</v>
      </c>
      <c r="C13" s="117">
        <v>5</v>
      </c>
      <c r="D13" s="117">
        <v>2</v>
      </c>
      <c r="E13" s="117">
        <v>3</v>
      </c>
      <c r="F13" s="117" t="s">
        <v>52</v>
      </c>
      <c r="G13" s="117" t="s">
        <v>52</v>
      </c>
      <c r="H13" s="117" t="s">
        <v>52</v>
      </c>
      <c r="I13" s="117">
        <v>5</v>
      </c>
      <c r="J13" s="117" t="s">
        <v>52</v>
      </c>
      <c r="K13" s="117">
        <v>5</v>
      </c>
    </row>
    <row r="14" spans="1:11" ht="22.5" x14ac:dyDescent="0.2">
      <c r="A14" s="122" t="s">
        <v>106</v>
      </c>
      <c r="B14" s="116" t="s">
        <v>107</v>
      </c>
      <c r="C14" s="117">
        <v>3351</v>
      </c>
      <c r="D14" s="117">
        <v>3157</v>
      </c>
      <c r="E14" s="117">
        <v>136</v>
      </c>
      <c r="F14" s="117">
        <v>817</v>
      </c>
      <c r="G14" s="117">
        <v>50</v>
      </c>
      <c r="H14" s="117">
        <v>755</v>
      </c>
      <c r="I14" s="117">
        <v>4168</v>
      </c>
      <c r="J14" s="117">
        <v>2388</v>
      </c>
      <c r="K14" s="117">
        <v>6556</v>
      </c>
    </row>
    <row r="15" spans="1:11" x14ac:dyDescent="0.2">
      <c r="A15" s="122">
        <v>13</v>
      </c>
      <c r="B15" s="123" t="s">
        <v>108</v>
      </c>
      <c r="C15" s="117">
        <v>494</v>
      </c>
      <c r="D15" s="117">
        <v>480</v>
      </c>
      <c r="E15" s="117">
        <v>6</v>
      </c>
      <c r="F15" s="117">
        <v>254</v>
      </c>
      <c r="G15" s="117">
        <v>12</v>
      </c>
      <c r="H15" s="117">
        <v>242</v>
      </c>
      <c r="I15" s="117">
        <v>748</v>
      </c>
      <c r="J15" s="117">
        <v>380</v>
      </c>
      <c r="K15" s="117">
        <v>1128</v>
      </c>
    </row>
    <row r="16" spans="1:11" x14ac:dyDescent="0.2">
      <c r="A16" s="122">
        <v>14</v>
      </c>
      <c r="B16" s="123" t="s">
        <v>109</v>
      </c>
      <c r="C16" s="117">
        <v>1056</v>
      </c>
      <c r="D16" s="117">
        <v>1027</v>
      </c>
      <c r="E16" s="117">
        <v>14</v>
      </c>
      <c r="F16" s="117">
        <v>700</v>
      </c>
      <c r="G16" s="117">
        <v>43</v>
      </c>
      <c r="H16" s="117">
        <v>656</v>
      </c>
      <c r="I16" s="117">
        <v>1756</v>
      </c>
      <c r="J16" s="117">
        <v>1679</v>
      </c>
      <c r="K16" s="117">
        <v>3435</v>
      </c>
    </row>
    <row r="17" spans="1:11" ht="11.25" customHeight="1" x14ac:dyDescent="0.2">
      <c r="A17" s="122">
        <v>15</v>
      </c>
      <c r="B17" s="116" t="s">
        <v>110</v>
      </c>
      <c r="C17" s="117">
        <v>225</v>
      </c>
      <c r="D17" s="117">
        <v>220</v>
      </c>
      <c r="E17" s="117">
        <v>2</v>
      </c>
      <c r="F17" s="117">
        <v>98</v>
      </c>
      <c r="G17" s="117">
        <v>5</v>
      </c>
      <c r="H17" s="117">
        <v>93</v>
      </c>
      <c r="I17" s="117">
        <v>323</v>
      </c>
      <c r="J17" s="117">
        <v>243</v>
      </c>
      <c r="K17" s="117">
        <v>566</v>
      </c>
    </row>
    <row r="18" spans="1:11" ht="22.5" x14ac:dyDescent="0.2">
      <c r="A18" s="122" t="s">
        <v>111</v>
      </c>
      <c r="B18" s="123" t="s">
        <v>112</v>
      </c>
      <c r="C18" s="117">
        <v>1775</v>
      </c>
      <c r="D18" s="117">
        <v>1727</v>
      </c>
      <c r="E18" s="117">
        <v>22</v>
      </c>
      <c r="F18" s="117">
        <v>1052</v>
      </c>
      <c r="G18" s="117">
        <v>60</v>
      </c>
      <c r="H18" s="117">
        <v>991</v>
      </c>
      <c r="I18" s="117">
        <v>2827</v>
      </c>
      <c r="J18" s="117">
        <v>2302</v>
      </c>
      <c r="K18" s="117">
        <v>5129</v>
      </c>
    </row>
    <row r="19" spans="1:11" ht="45" x14ac:dyDescent="0.2">
      <c r="A19" s="122">
        <v>16</v>
      </c>
      <c r="B19" s="116" t="s">
        <v>113</v>
      </c>
      <c r="C19" s="117">
        <v>1467</v>
      </c>
      <c r="D19" s="117">
        <v>1440</v>
      </c>
      <c r="E19" s="117">
        <v>11</v>
      </c>
      <c r="F19" s="117">
        <v>699</v>
      </c>
      <c r="G19" s="117">
        <v>35</v>
      </c>
      <c r="H19" s="117">
        <v>661</v>
      </c>
      <c r="I19" s="117">
        <v>2166</v>
      </c>
      <c r="J19" s="117">
        <v>1600</v>
      </c>
      <c r="K19" s="117">
        <v>3766</v>
      </c>
    </row>
    <row r="20" spans="1:11" x14ac:dyDescent="0.2">
      <c r="A20" s="122">
        <v>17</v>
      </c>
      <c r="B20" s="123" t="s">
        <v>114</v>
      </c>
      <c r="C20" s="117">
        <v>373</v>
      </c>
      <c r="D20" s="117">
        <v>358</v>
      </c>
      <c r="E20" s="117">
        <v>11</v>
      </c>
      <c r="F20" s="117">
        <v>129</v>
      </c>
      <c r="G20" s="117">
        <v>8</v>
      </c>
      <c r="H20" s="117">
        <v>121</v>
      </c>
      <c r="I20" s="117">
        <v>502</v>
      </c>
      <c r="J20" s="117">
        <v>48</v>
      </c>
      <c r="K20" s="117">
        <v>550</v>
      </c>
    </row>
    <row r="21" spans="1:11" ht="12" customHeight="1" x14ac:dyDescent="0.2">
      <c r="A21" s="122">
        <v>18</v>
      </c>
      <c r="B21" s="116" t="s">
        <v>115</v>
      </c>
      <c r="C21" s="117">
        <v>1733</v>
      </c>
      <c r="D21" s="117">
        <v>1712</v>
      </c>
      <c r="E21" s="117">
        <v>18</v>
      </c>
      <c r="F21" s="117">
        <v>1404</v>
      </c>
      <c r="G21" s="117">
        <v>52</v>
      </c>
      <c r="H21" s="117">
        <v>1349</v>
      </c>
      <c r="I21" s="117">
        <v>3137</v>
      </c>
      <c r="J21" s="117">
        <v>482</v>
      </c>
      <c r="K21" s="117">
        <v>3619</v>
      </c>
    </row>
    <row r="22" spans="1:11" ht="22.5" x14ac:dyDescent="0.2">
      <c r="A22" s="122" t="s">
        <v>116</v>
      </c>
      <c r="B22" s="123" t="s">
        <v>117</v>
      </c>
      <c r="C22" s="117">
        <v>3573</v>
      </c>
      <c r="D22" s="117">
        <v>3510</v>
      </c>
      <c r="E22" s="117">
        <v>40</v>
      </c>
      <c r="F22" s="117">
        <v>2232</v>
      </c>
      <c r="G22" s="117">
        <v>95</v>
      </c>
      <c r="H22" s="117">
        <v>2131</v>
      </c>
      <c r="I22" s="117">
        <v>5805</v>
      </c>
      <c r="J22" s="117">
        <v>2130</v>
      </c>
      <c r="K22" s="117">
        <v>7935</v>
      </c>
    </row>
    <row r="23" spans="1:11" ht="22.5" x14ac:dyDescent="0.2">
      <c r="A23" s="122">
        <v>19</v>
      </c>
      <c r="B23" s="123" t="s">
        <v>118</v>
      </c>
      <c r="C23" s="117">
        <v>13</v>
      </c>
      <c r="D23" s="117">
        <v>12</v>
      </c>
      <c r="E23" s="117">
        <v>1</v>
      </c>
      <c r="F23" s="117" t="s">
        <v>52</v>
      </c>
      <c r="G23" s="117" t="s">
        <v>52</v>
      </c>
      <c r="H23" s="117" t="s">
        <v>52</v>
      </c>
      <c r="I23" s="117">
        <v>13</v>
      </c>
      <c r="J23" s="117" t="s">
        <v>52</v>
      </c>
      <c r="K23" s="117">
        <v>13</v>
      </c>
    </row>
    <row r="24" spans="1:11" ht="22.5" x14ac:dyDescent="0.2">
      <c r="A24" s="122" t="s">
        <v>119</v>
      </c>
      <c r="B24" s="123" t="s">
        <v>120</v>
      </c>
      <c r="C24" s="117">
        <v>13</v>
      </c>
      <c r="D24" s="117">
        <v>12</v>
      </c>
      <c r="E24" s="117">
        <v>1</v>
      </c>
      <c r="F24" s="117" t="s">
        <v>52</v>
      </c>
      <c r="G24" s="117" t="s">
        <v>52</v>
      </c>
      <c r="H24" s="117" t="s">
        <v>52</v>
      </c>
      <c r="I24" s="117">
        <v>13</v>
      </c>
      <c r="J24" s="117" t="s">
        <v>52</v>
      </c>
      <c r="K24" s="117">
        <v>13</v>
      </c>
    </row>
    <row r="25" spans="1:11" ht="22.5" x14ac:dyDescent="0.2">
      <c r="A25" s="122">
        <v>20</v>
      </c>
      <c r="B25" s="123" t="s">
        <v>121</v>
      </c>
      <c r="C25" s="117">
        <v>451</v>
      </c>
      <c r="D25" s="117">
        <v>417</v>
      </c>
      <c r="E25" s="117">
        <v>31</v>
      </c>
      <c r="F25" s="117">
        <v>65</v>
      </c>
      <c r="G25" s="117">
        <v>6</v>
      </c>
      <c r="H25" s="117">
        <v>59</v>
      </c>
      <c r="I25" s="117">
        <v>516</v>
      </c>
      <c r="J25" s="117">
        <v>45</v>
      </c>
      <c r="K25" s="117">
        <v>561</v>
      </c>
    </row>
    <row r="26" spans="1:11" ht="22.5" x14ac:dyDescent="0.2">
      <c r="A26" s="122" t="s">
        <v>122</v>
      </c>
      <c r="B26" s="116" t="s">
        <v>121</v>
      </c>
      <c r="C26" s="117">
        <v>451</v>
      </c>
      <c r="D26" s="117">
        <v>417</v>
      </c>
      <c r="E26" s="117">
        <v>31</v>
      </c>
      <c r="F26" s="117">
        <v>65</v>
      </c>
      <c r="G26" s="117">
        <v>6</v>
      </c>
      <c r="H26" s="117">
        <v>59</v>
      </c>
      <c r="I26" s="117">
        <v>516</v>
      </c>
      <c r="J26" s="117">
        <v>45</v>
      </c>
      <c r="K26" s="117">
        <v>561</v>
      </c>
    </row>
    <row r="27" spans="1:11" ht="22.5" x14ac:dyDescent="0.2">
      <c r="A27" s="122">
        <v>21</v>
      </c>
      <c r="B27" s="123" t="s">
        <v>123</v>
      </c>
      <c r="C27" s="117">
        <v>79</v>
      </c>
      <c r="D27" s="117">
        <v>64</v>
      </c>
      <c r="E27" s="117">
        <v>15</v>
      </c>
      <c r="F27" s="117">
        <v>12</v>
      </c>
      <c r="G27" s="117">
        <v>1</v>
      </c>
      <c r="H27" s="117">
        <v>11</v>
      </c>
      <c r="I27" s="117">
        <v>91</v>
      </c>
      <c r="J27" s="117" t="s">
        <v>52</v>
      </c>
      <c r="K27" s="117">
        <v>91</v>
      </c>
    </row>
    <row r="28" spans="1:11" ht="22.5" x14ac:dyDescent="0.2">
      <c r="A28" s="122" t="s">
        <v>124</v>
      </c>
      <c r="B28" s="116" t="s">
        <v>125</v>
      </c>
      <c r="C28" s="117">
        <v>79</v>
      </c>
      <c r="D28" s="117">
        <v>64</v>
      </c>
      <c r="E28" s="117">
        <v>15</v>
      </c>
      <c r="F28" s="117">
        <v>12</v>
      </c>
      <c r="G28" s="117">
        <v>1</v>
      </c>
      <c r="H28" s="117">
        <v>11</v>
      </c>
      <c r="I28" s="117">
        <v>91</v>
      </c>
      <c r="J28" s="117" t="s">
        <v>52</v>
      </c>
      <c r="K28" s="117">
        <v>91</v>
      </c>
    </row>
    <row r="29" spans="1:11" ht="22.5" x14ac:dyDescent="0.2">
      <c r="A29" s="122">
        <v>22</v>
      </c>
      <c r="B29" s="123" t="s">
        <v>126</v>
      </c>
      <c r="C29" s="117">
        <v>1300</v>
      </c>
      <c r="D29" s="117">
        <v>1261</v>
      </c>
      <c r="E29" s="117">
        <v>29</v>
      </c>
      <c r="F29" s="117">
        <v>404</v>
      </c>
      <c r="G29" s="117">
        <v>31</v>
      </c>
      <c r="H29" s="117">
        <v>369</v>
      </c>
      <c r="I29" s="117">
        <v>1704</v>
      </c>
      <c r="J29" s="117">
        <v>346</v>
      </c>
      <c r="K29" s="117">
        <v>2050</v>
      </c>
    </row>
    <row r="30" spans="1:11" ht="22.5" x14ac:dyDescent="0.2">
      <c r="A30" s="122">
        <v>23</v>
      </c>
      <c r="B30" s="116" t="s">
        <v>127</v>
      </c>
      <c r="C30" s="117">
        <v>1025</v>
      </c>
      <c r="D30" s="117">
        <v>1004</v>
      </c>
      <c r="E30" s="117">
        <v>21</v>
      </c>
      <c r="F30" s="117">
        <v>428</v>
      </c>
      <c r="G30" s="117">
        <v>18</v>
      </c>
      <c r="H30" s="117">
        <v>409</v>
      </c>
      <c r="I30" s="117">
        <v>1453</v>
      </c>
      <c r="J30" s="117">
        <v>737</v>
      </c>
      <c r="K30" s="117">
        <v>2190</v>
      </c>
    </row>
    <row r="31" spans="1:11" ht="33.75" x14ac:dyDescent="0.2">
      <c r="A31" s="122" t="s">
        <v>128</v>
      </c>
      <c r="B31" s="123" t="s">
        <v>129</v>
      </c>
      <c r="C31" s="117">
        <v>2325</v>
      </c>
      <c r="D31" s="117">
        <v>2265</v>
      </c>
      <c r="E31" s="117">
        <v>50</v>
      </c>
      <c r="F31" s="117">
        <v>832</v>
      </c>
      <c r="G31" s="117">
        <v>49</v>
      </c>
      <c r="H31" s="117">
        <v>778</v>
      </c>
      <c r="I31" s="117">
        <v>3157</v>
      </c>
      <c r="J31" s="117">
        <v>1083</v>
      </c>
      <c r="K31" s="117">
        <v>4240</v>
      </c>
    </row>
    <row r="32" spans="1:11" x14ac:dyDescent="0.2">
      <c r="A32" s="122">
        <v>24</v>
      </c>
      <c r="B32" s="116" t="s">
        <v>130</v>
      </c>
      <c r="C32" s="117">
        <v>210</v>
      </c>
      <c r="D32" s="117">
        <v>195</v>
      </c>
      <c r="E32" s="117">
        <v>14</v>
      </c>
      <c r="F32" s="117">
        <v>46</v>
      </c>
      <c r="G32" s="117">
        <v>2</v>
      </c>
      <c r="H32" s="117">
        <v>44</v>
      </c>
      <c r="I32" s="117">
        <v>256</v>
      </c>
      <c r="J32" s="117">
        <v>49</v>
      </c>
      <c r="K32" s="117">
        <v>305</v>
      </c>
    </row>
    <row r="33" spans="1:11" ht="22.5" x14ac:dyDescent="0.2">
      <c r="A33" s="122">
        <v>25</v>
      </c>
      <c r="B33" s="116" t="s">
        <v>131</v>
      </c>
      <c r="C33" s="117">
        <v>4201</v>
      </c>
      <c r="D33" s="117">
        <v>4134</v>
      </c>
      <c r="E33" s="117">
        <v>40</v>
      </c>
      <c r="F33" s="117">
        <v>1643</v>
      </c>
      <c r="G33" s="117">
        <v>90</v>
      </c>
      <c r="H33" s="117">
        <v>1542</v>
      </c>
      <c r="I33" s="117">
        <v>5844</v>
      </c>
      <c r="J33" s="117">
        <v>2401</v>
      </c>
      <c r="K33" s="117">
        <v>8245</v>
      </c>
    </row>
    <row r="34" spans="1:11" ht="33.75" x14ac:dyDescent="0.2">
      <c r="A34" s="122" t="s">
        <v>132</v>
      </c>
      <c r="B34" s="123" t="s">
        <v>133</v>
      </c>
      <c r="C34" s="117">
        <v>4411</v>
      </c>
      <c r="D34" s="117">
        <v>4329</v>
      </c>
      <c r="E34" s="117">
        <v>54</v>
      </c>
      <c r="F34" s="117">
        <v>1689</v>
      </c>
      <c r="G34" s="117">
        <v>92</v>
      </c>
      <c r="H34" s="117">
        <v>1586</v>
      </c>
      <c r="I34" s="117">
        <v>6100</v>
      </c>
      <c r="J34" s="117">
        <v>2450</v>
      </c>
      <c r="K34" s="117">
        <v>8550</v>
      </c>
    </row>
    <row r="35" spans="1:11" ht="22.5" x14ac:dyDescent="0.2">
      <c r="A35" s="122">
        <v>26</v>
      </c>
      <c r="B35" s="116" t="s">
        <v>134</v>
      </c>
      <c r="C35" s="117">
        <v>937</v>
      </c>
      <c r="D35" s="117">
        <v>912</v>
      </c>
      <c r="E35" s="117">
        <v>18</v>
      </c>
      <c r="F35" s="117">
        <v>449</v>
      </c>
      <c r="G35" s="117">
        <v>60</v>
      </c>
      <c r="H35" s="117">
        <v>387</v>
      </c>
      <c r="I35" s="117">
        <v>1386</v>
      </c>
      <c r="J35" s="117">
        <v>246</v>
      </c>
      <c r="K35" s="117">
        <v>1632</v>
      </c>
    </row>
    <row r="36" spans="1:11" ht="22.5" x14ac:dyDescent="0.2">
      <c r="A36" s="122" t="s">
        <v>135</v>
      </c>
      <c r="B36" s="123" t="s">
        <v>136</v>
      </c>
      <c r="C36" s="117">
        <v>937</v>
      </c>
      <c r="D36" s="117">
        <v>912</v>
      </c>
      <c r="E36" s="117">
        <v>18</v>
      </c>
      <c r="F36" s="117">
        <v>449</v>
      </c>
      <c r="G36" s="117">
        <v>60</v>
      </c>
      <c r="H36" s="117">
        <v>387</v>
      </c>
      <c r="I36" s="117">
        <v>1386</v>
      </c>
      <c r="J36" s="117">
        <v>246</v>
      </c>
      <c r="K36" s="117">
        <v>1632</v>
      </c>
    </row>
    <row r="37" spans="1:11" x14ac:dyDescent="0.2">
      <c r="A37" s="122">
        <v>27</v>
      </c>
      <c r="B37" s="116" t="s">
        <v>137</v>
      </c>
      <c r="C37" s="117">
        <v>599</v>
      </c>
      <c r="D37" s="117">
        <v>579</v>
      </c>
      <c r="E37" s="117">
        <v>16</v>
      </c>
      <c r="F37" s="117">
        <v>225</v>
      </c>
      <c r="G37" s="117">
        <v>23</v>
      </c>
      <c r="H37" s="117">
        <v>201</v>
      </c>
      <c r="I37" s="117">
        <v>824</v>
      </c>
      <c r="J37" s="117">
        <v>76</v>
      </c>
      <c r="K37" s="117">
        <v>900</v>
      </c>
    </row>
    <row r="38" spans="1:11" x14ac:dyDescent="0.2">
      <c r="A38" s="122" t="s">
        <v>138</v>
      </c>
      <c r="B38" s="123" t="s">
        <v>137</v>
      </c>
      <c r="C38" s="117">
        <v>599</v>
      </c>
      <c r="D38" s="117">
        <v>579</v>
      </c>
      <c r="E38" s="117">
        <v>16</v>
      </c>
      <c r="F38" s="117">
        <v>225</v>
      </c>
      <c r="G38" s="117">
        <v>23</v>
      </c>
      <c r="H38" s="117">
        <v>201</v>
      </c>
      <c r="I38" s="117">
        <v>824</v>
      </c>
      <c r="J38" s="117">
        <v>76</v>
      </c>
      <c r="K38" s="117">
        <v>900</v>
      </c>
    </row>
    <row r="39" spans="1:11" ht="22.5" x14ac:dyDescent="0.2">
      <c r="A39" s="122">
        <v>28</v>
      </c>
      <c r="B39" s="116" t="s">
        <v>139</v>
      </c>
      <c r="C39" s="117">
        <v>1645</v>
      </c>
      <c r="D39" s="117">
        <v>1601</v>
      </c>
      <c r="E39" s="117">
        <v>38</v>
      </c>
      <c r="F39" s="117">
        <v>672</v>
      </c>
      <c r="G39" s="117">
        <v>61</v>
      </c>
      <c r="H39" s="117">
        <v>602</v>
      </c>
      <c r="I39" s="117">
        <v>2317</v>
      </c>
      <c r="J39" s="117">
        <v>403</v>
      </c>
      <c r="K39" s="117">
        <v>2720</v>
      </c>
    </row>
    <row r="40" spans="1:11" ht="22.5" x14ac:dyDescent="0.2">
      <c r="A40" s="122" t="s">
        <v>140</v>
      </c>
      <c r="B40" s="116" t="s">
        <v>141</v>
      </c>
      <c r="C40" s="117">
        <v>1645</v>
      </c>
      <c r="D40" s="117">
        <v>1601</v>
      </c>
      <c r="E40" s="117">
        <v>38</v>
      </c>
      <c r="F40" s="117">
        <v>672</v>
      </c>
      <c r="G40" s="117">
        <v>61</v>
      </c>
      <c r="H40" s="117">
        <v>602</v>
      </c>
      <c r="I40" s="117">
        <v>2317</v>
      </c>
      <c r="J40" s="117">
        <v>403</v>
      </c>
      <c r="K40" s="117">
        <v>2720</v>
      </c>
    </row>
    <row r="41" spans="1:11" ht="22.5" x14ac:dyDescent="0.2">
      <c r="A41" s="122">
        <v>29</v>
      </c>
      <c r="B41" s="123" t="s">
        <v>142</v>
      </c>
      <c r="C41" s="117">
        <v>355</v>
      </c>
      <c r="D41" s="117">
        <v>341</v>
      </c>
      <c r="E41" s="117">
        <v>12</v>
      </c>
      <c r="F41" s="117">
        <v>71</v>
      </c>
      <c r="G41" s="117">
        <v>8</v>
      </c>
      <c r="H41" s="117">
        <v>62</v>
      </c>
      <c r="I41" s="117">
        <v>426</v>
      </c>
      <c r="J41" s="117">
        <v>60</v>
      </c>
      <c r="K41" s="117">
        <v>486</v>
      </c>
    </row>
    <row r="42" spans="1:11" x14ac:dyDescent="0.2">
      <c r="A42" s="122">
        <v>30</v>
      </c>
      <c r="B42" s="116" t="s">
        <v>143</v>
      </c>
      <c r="C42" s="117">
        <v>149</v>
      </c>
      <c r="D42" s="117">
        <v>142</v>
      </c>
      <c r="E42" s="117">
        <v>7</v>
      </c>
      <c r="F42" s="117">
        <v>52</v>
      </c>
      <c r="G42" s="117">
        <v>6</v>
      </c>
      <c r="H42" s="117">
        <v>46</v>
      </c>
      <c r="I42" s="117">
        <v>201</v>
      </c>
      <c r="J42" s="117">
        <v>25</v>
      </c>
      <c r="K42" s="117">
        <v>226</v>
      </c>
    </row>
    <row r="43" spans="1:11" x14ac:dyDescent="0.2">
      <c r="A43" s="122" t="s">
        <v>144</v>
      </c>
      <c r="B43" s="116" t="s">
        <v>145</v>
      </c>
      <c r="C43" s="117">
        <v>504</v>
      </c>
      <c r="D43" s="117">
        <v>483</v>
      </c>
      <c r="E43" s="117">
        <v>19</v>
      </c>
      <c r="F43" s="117">
        <v>123</v>
      </c>
      <c r="G43" s="117">
        <v>14</v>
      </c>
      <c r="H43" s="117">
        <v>108</v>
      </c>
      <c r="I43" s="117">
        <v>627</v>
      </c>
      <c r="J43" s="117">
        <v>85</v>
      </c>
      <c r="K43" s="117">
        <v>712</v>
      </c>
    </row>
    <row r="44" spans="1:11" x14ac:dyDescent="0.2">
      <c r="A44" s="122">
        <v>31</v>
      </c>
      <c r="B44" s="123" t="s">
        <v>146</v>
      </c>
      <c r="C44" s="117">
        <v>1183</v>
      </c>
      <c r="D44" s="117">
        <v>1170</v>
      </c>
      <c r="E44" s="117">
        <v>11</v>
      </c>
      <c r="F44" s="117">
        <v>701</v>
      </c>
      <c r="G44" s="117">
        <v>38</v>
      </c>
      <c r="H44" s="117">
        <v>660</v>
      </c>
      <c r="I44" s="117">
        <v>1884</v>
      </c>
      <c r="J44" s="117">
        <v>895</v>
      </c>
      <c r="K44" s="117">
        <v>2779</v>
      </c>
    </row>
    <row r="45" spans="1:11" x14ac:dyDescent="0.2">
      <c r="A45" s="122">
        <v>32</v>
      </c>
      <c r="B45" s="123" t="s">
        <v>147</v>
      </c>
      <c r="C45" s="117">
        <v>980</v>
      </c>
      <c r="D45" s="117">
        <v>961</v>
      </c>
      <c r="E45" s="117">
        <v>18</v>
      </c>
      <c r="F45" s="117">
        <v>674</v>
      </c>
      <c r="G45" s="117">
        <v>45</v>
      </c>
      <c r="H45" s="117">
        <v>626</v>
      </c>
      <c r="I45" s="117">
        <v>1654</v>
      </c>
      <c r="J45" s="117">
        <v>2037</v>
      </c>
      <c r="K45" s="117">
        <v>3691</v>
      </c>
    </row>
    <row r="46" spans="1:11" ht="22.5" x14ac:dyDescent="0.2">
      <c r="A46" s="122">
        <v>33</v>
      </c>
      <c r="B46" s="116" t="s">
        <v>148</v>
      </c>
      <c r="C46" s="117">
        <v>1434</v>
      </c>
      <c r="D46" s="117">
        <v>1413</v>
      </c>
      <c r="E46" s="117">
        <v>14</v>
      </c>
      <c r="F46" s="117">
        <v>806</v>
      </c>
      <c r="G46" s="117">
        <v>51</v>
      </c>
      <c r="H46" s="117">
        <v>740</v>
      </c>
      <c r="I46" s="117">
        <v>2240</v>
      </c>
      <c r="J46" s="117">
        <v>3726</v>
      </c>
      <c r="K46" s="117">
        <v>5966</v>
      </c>
    </row>
    <row r="47" spans="1:11" ht="22.5" x14ac:dyDescent="0.2">
      <c r="A47" s="122" t="s">
        <v>149</v>
      </c>
      <c r="B47" s="123" t="s">
        <v>150</v>
      </c>
      <c r="C47" s="117">
        <v>3597</v>
      </c>
      <c r="D47" s="117">
        <v>3544</v>
      </c>
      <c r="E47" s="117">
        <v>43</v>
      </c>
      <c r="F47" s="117">
        <v>2181</v>
      </c>
      <c r="G47" s="117">
        <v>134</v>
      </c>
      <c r="H47" s="117">
        <v>2026</v>
      </c>
      <c r="I47" s="117">
        <v>5778</v>
      </c>
      <c r="J47" s="117">
        <v>6658</v>
      </c>
      <c r="K47" s="117">
        <v>12436</v>
      </c>
    </row>
    <row r="48" spans="1:11" x14ac:dyDescent="0.2">
      <c r="A48" s="124" t="s">
        <v>151</v>
      </c>
      <c r="B48" s="119" t="s">
        <v>152</v>
      </c>
      <c r="C48" s="120">
        <v>23260</v>
      </c>
      <c r="D48" s="120">
        <v>22600</v>
      </c>
      <c r="E48" s="120">
        <v>483</v>
      </c>
      <c r="F48" s="120">
        <v>10349</v>
      </c>
      <c r="G48" s="120">
        <v>645</v>
      </c>
      <c r="H48" s="120">
        <v>9635</v>
      </c>
      <c r="I48" s="120">
        <v>33609</v>
      </c>
      <c r="J48" s="120">
        <v>17866</v>
      </c>
      <c r="K48" s="120">
        <v>51475</v>
      </c>
    </row>
    <row r="49" spans="1:11" ht="22.5" x14ac:dyDescent="0.2">
      <c r="A49" s="122">
        <v>35</v>
      </c>
      <c r="B49" s="116" t="s">
        <v>153</v>
      </c>
      <c r="C49" s="117">
        <v>529</v>
      </c>
      <c r="D49" s="117">
        <v>455</v>
      </c>
      <c r="E49" s="117">
        <v>74</v>
      </c>
      <c r="F49" s="117">
        <v>22</v>
      </c>
      <c r="G49" s="117">
        <v>3</v>
      </c>
      <c r="H49" s="117">
        <v>17</v>
      </c>
      <c r="I49" s="117">
        <v>551</v>
      </c>
      <c r="J49" s="117">
        <v>5</v>
      </c>
      <c r="K49" s="117">
        <v>556</v>
      </c>
    </row>
    <row r="50" spans="1:11" ht="22.5" x14ac:dyDescent="0.2">
      <c r="A50" s="125" t="s">
        <v>154</v>
      </c>
      <c r="B50" s="126" t="s">
        <v>155</v>
      </c>
      <c r="C50" s="127">
        <v>529</v>
      </c>
      <c r="D50" s="127">
        <v>455</v>
      </c>
      <c r="E50" s="127">
        <v>74</v>
      </c>
      <c r="F50" s="127">
        <v>22</v>
      </c>
      <c r="G50" s="127">
        <v>3</v>
      </c>
      <c r="H50" s="127">
        <v>17</v>
      </c>
      <c r="I50" s="127">
        <v>551</v>
      </c>
      <c r="J50" s="127">
        <v>5</v>
      </c>
      <c r="K50" s="127">
        <v>556</v>
      </c>
    </row>
    <row r="51" spans="1:11" ht="22.5" x14ac:dyDescent="0.2">
      <c r="A51" s="111" t="s">
        <v>156</v>
      </c>
      <c r="B51" s="119" t="s">
        <v>157</v>
      </c>
      <c r="C51" s="127">
        <v>24162</v>
      </c>
      <c r="D51" s="127">
        <v>23420</v>
      </c>
      <c r="E51" s="127">
        <v>564</v>
      </c>
      <c r="F51" s="127">
        <v>10426</v>
      </c>
      <c r="G51" s="127">
        <v>648</v>
      </c>
      <c r="H51" s="127">
        <v>9704</v>
      </c>
      <c r="I51" s="127">
        <v>34588</v>
      </c>
      <c r="J51" s="127">
        <v>17903</v>
      </c>
      <c r="K51" s="127">
        <v>52491</v>
      </c>
    </row>
  </sheetData>
  <mergeCells count="8">
    <mergeCell ref="J3:J4"/>
    <mergeCell ref="K3:K4"/>
    <mergeCell ref="A3:B3"/>
    <mergeCell ref="C3:C4"/>
    <mergeCell ref="D3:E3"/>
    <mergeCell ref="F3:F4"/>
    <mergeCell ref="G3:H3"/>
    <mergeCell ref="I3:I4"/>
  </mergeCells>
  <pageMargins left="0.55118110236220474" right="0.55118110236220474" top="0.6692913385826772" bottom="1.4173228346456694" header="0" footer="0.82677165354330717"/>
  <pageSetup paperSize="9" scale="72" firstPageNumber="5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12">
    <pageSetUpPr fitToPage="1"/>
  </sheetPr>
  <dimension ref="A1:K51"/>
  <sheetViews>
    <sheetView zoomScaleNormal="100" workbookViewId="0"/>
  </sheetViews>
  <sheetFormatPr defaultColWidth="11.140625" defaultRowHeight="11.25" x14ac:dyDescent="0.2"/>
  <cols>
    <col min="1" max="1" width="5.28515625" style="3" customWidth="1"/>
    <col min="2" max="2" width="31.5703125" style="3" customWidth="1"/>
    <col min="3" max="3" width="10" style="3" customWidth="1"/>
    <col min="4" max="5" width="9.140625" style="3" customWidth="1"/>
    <col min="6" max="6" width="10.140625" style="3" customWidth="1"/>
    <col min="7" max="8" width="9.140625" style="3" customWidth="1"/>
    <col min="9" max="9" width="9.85546875" style="3" customWidth="1"/>
    <col min="10" max="10" width="11.85546875" style="3" bestFit="1" customWidth="1"/>
    <col min="11" max="16384" width="11.140625" style="3"/>
  </cols>
  <sheetData>
    <row r="1" spans="1:11" x14ac:dyDescent="0.2">
      <c r="A1" s="111" t="s">
        <v>158</v>
      </c>
      <c r="B1" s="4"/>
      <c r="C1" s="4"/>
      <c r="D1" s="4"/>
      <c r="E1" s="4"/>
      <c r="F1" s="4"/>
      <c r="G1" s="4"/>
      <c r="H1" s="4"/>
      <c r="I1" s="4"/>
    </row>
    <row r="2" spans="1:11" ht="12" thickBot="1" x14ac:dyDescent="0.25">
      <c r="B2" s="71"/>
      <c r="C2" s="71"/>
      <c r="D2" s="71"/>
      <c r="E2" s="71"/>
      <c r="F2" s="71"/>
      <c r="G2" s="71"/>
      <c r="H2" s="71"/>
      <c r="I2" s="71"/>
    </row>
    <row r="3" spans="1:11" ht="18.75" customHeight="1" x14ac:dyDescent="0.2">
      <c r="A3" s="392" t="s">
        <v>80</v>
      </c>
      <c r="B3" s="393"/>
      <c r="C3" s="364" t="s">
        <v>81</v>
      </c>
      <c r="D3" s="393" t="s">
        <v>4</v>
      </c>
      <c r="E3" s="393"/>
      <c r="F3" s="364" t="s">
        <v>39</v>
      </c>
      <c r="G3" s="393" t="s">
        <v>4</v>
      </c>
      <c r="H3" s="393"/>
      <c r="I3" s="364" t="s">
        <v>82</v>
      </c>
      <c r="J3" s="364" t="s">
        <v>83</v>
      </c>
      <c r="K3" s="391" t="s">
        <v>84</v>
      </c>
    </row>
    <row r="4" spans="1:11" ht="41.25" customHeight="1" x14ac:dyDescent="0.2">
      <c r="A4" s="114" t="s">
        <v>85</v>
      </c>
      <c r="B4" s="23" t="s">
        <v>86</v>
      </c>
      <c r="C4" s="365"/>
      <c r="D4" s="24" t="s">
        <v>87</v>
      </c>
      <c r="E4" s="24" t="s">
        <v>88</v>
      </c>
      <c r="F4" s="365"/>
      <c r="G4" s="24" t="s">
        <v>89</v>
      </c>
      <c r="H4" s="24" t="s">
        <v>90</v>
      </c>
      <c r="I4" s="365"/>
      <c r="J4" s="390"/>
      <c r="K4" s="366"/>
    </row>
    <row r="5" spans="1:11" x14ac:dyDescent="0.2">
      <c r="A5" s="115" t="s">
        <v>91</v>
      </c>
      <c r="B5" s="116" t="s">
        <v>92</v>
      </c>
      <c r="C5" s="117">
        <v>11</v>
      </c>
      <c r="D5" s="117">
        <v>11</v>
      </c>
      <c r="E5" s="117" t="s">
        <v>52</v>
      </c>
      <c r="F5" s="117" t="s">
        <v>52</v>
      </c>
      <c r="G5" s="117" t="s">
        <v>52</v>
      </c>
      <c r="H5" s="117" t="s">
        <v>52</v>
      </c>
      <c r="I5" s="117">
        <v>11</v>
      </c>
      <c r="J5" s="117" t="s">
        <v>52</v>
      </c>
      <c r="K5" s="117">
        <v>11</v>
      </c>
    </row>
    <row r="6" spans="1:11" ht="22.5" x14ac:dyDescent="0.2">
      <c r="A6" s="115" t="s">
        <v>93</v>
      </c>
      <c r="B6" s="116" t="s">
        <v>94</v>
      </c>
      <c r="C6" s="117">
        <v>10</v>
      </c>
      <c r="D6" s="117">
        <v>10</v>
      </c>
      <c r="E6" s="117" t="s">
        <v>52</v>
      </c>
      <c r="F6" s="117" t="s">
        <v>52</v>
      </c>
      <c r="G6" s="117" t="s">
        <v>52</v>
      </c>
      <c r="H6" s="117" t="s">
        <v>52</v>
      </c>
      <c r="I6" s="117">
        <v>10</v>
      </c>
      <c r="J6" s="117">
        <v>1</v>
      </c>
      <c r="K6" s="117">
        <v>11</v>
      </c>
    </row>
    <row r="7" spans="1:11" x14ac:dyDescent="0.2">
      <c r="A7" s="115" t="s">
        <v>95</v>
      </c>
      <c r="B7" s="116" t="s">
        <v>96</v>
      </c>
      <c r="C7" s="117">
        <v>6</v>
      </c>
      <c r="D7" s="117">
        <v>6</v>
      </c>
      <c r="E7" s="117" t="s">
        <v>52</v>
      </c>
      <c r="F7" s="117">
        <v>1</v>
      </c>
      <c r="G7" s="117" t="s">
        <v>52</v>
      </c>
      <c r="H7" s="117">
        <v>1</v>
      </c>
      <c r="I7" s="117">
        <v>7</v>
      </c>
      <c r="J7" s="117" t="s">
        <v>52</v>
      </c>
      <c r="K7" s="117">
        <v>7</v>
      </c>
    </row>
    <row r="8" spans="1:11" x14ac:dyDescent="0.2">
      <c r="A8" s="115" t="s">
        <v>97</v>
      </c>
      <c r="B8" s="116" t="s">
        <v>98</v>
      </c>
      <c r="C8" s="117">
        <v>296</v>
      </c>
      <c r="D8" s="117">
        <v>293</v>
      </c>
      <c r="E8" s="117">
        <v>3</v>
      </c>
      <c r="F8" s="117">
        <v>37</v>
      </c>
      <c r="G8" s="117" t="s">
        <v>52</v>
      </c>
      <c r="H8" s="117">
        <v>36</v>
      </c>
      <c r="I8" s="117">
        <v>333</v>
      </c>
      <c r="J8" s="117">
        <v>24</v>
      </c>
      <c r="K8" s="117">
        <v>357</v>
      </c>
    </row>
    <row r="9" spans="1:11" x14ac:dyDescent="0.2">
      <c r="A9" s="115" t="s">
        <v>99</v>
      </c>
      <c r="B9" s="116" t="s">
        <v>100</v>
      </c>
      <c r="C9" s="117">
        <v>48</v>
      </c>
      <c r="D9" s="117">
        <v>43</v>
      </c>
      <c r="E9" s="117">
        <v>5</v>
      </c>
      <c r="F9" s="117">
        <v>6</v>
      </c>
      <c r="G9" s="117" t="s">
        <v>52</v>
      </c>
      <c r="H9" s="117">
        <v>4</v>
      </c>
      <c r="I9" s="117">
        <v>54</v>
      </c>
      <c r="J9" s="117">
        <v>3</v>
      </c>
      <c r="K9" s="117">
        <v>57</v>
      </c>
    </row>
    <row r="10" spans="1:11" x14ac:dyDescent="0.2">
      <c r="A10" s="118" t="s">
        <v>101</v>
      </c>
      <c r="B10" s="119" t="s">
        <v>102</v>
      </c>
      <c r="C10" s="120">
        <v>371</v>
      </c>
      <c r="D10" s="120">
        <v>363</v>
      </c>
      <c r="E10" s="120">
        <v>8</v>
      </c>
      <c r="F10" s="120">
        <v>44</v>
      </c>
      <c r="G10" s="117" t="s">
        <v>52</v>
      </c>
      <c r="H10" s="120">
        <v>41</v>
      </c>
      <c r="I10" s="120">
        <v>415</v>
      </c>
      <c r="J10" s="120">
        <v>28</v>
      </c>
      <c r="K10" s="120">
        <v>443</v>
      </c>
    </row>
    <row r="11" spans="1:11" x14ac:dyDescent="0.2">
      <c r="A11" s="121">
        <v>10</v>
      </c>
      <c r="B11" s="116" t="s">
        <v>103</v>
      </c>
      <c r="C11" s="117">
        <v>2666</v>
      </c>
      <c r="D11" s="117">
        <v>2539</v>
      </c>
      <c r="E11" s="117">
        <v>94</v>
      </c>
      <c r="F11" s="117">
        <v>491</v>
      </c>
      <c r="G11" s="117">
        <v>32</v>
      </c>
      <c r="H11" s="117">
        <v>449</v>
      </c>
      <c r="I11" s="117">
        <v>3157</v>
      </c>
      <c r="J11" s="117">
        <v>1193</v>
      </c>
      <c r="K11" s="117">
        <v>4350</v>
      </c>
    </row>
    <row r="12" spans="1:11" x14ac:dyDescent="0.2">
      <c r="A12" s="122">
        <v>11</v>
      </c>
      <c r="B12" s="116" t="s">
        <v>104</v>
      </c>
      <c r="C12" s="117">
        <v>922</v>
      </c>
      <c r="D12" s="117">
        <v>857</v>
      </c>
      <c r="E12" s="117">
        <v>36</v>
      </c>
      <c r="F12" s="117">
        <v>262</v>
      </c>
      <c r="G12" s="117">
        <v>17</v>
      </c>
      <c r="H12" s="117">
        <v>242</v>
      </c>
      <c r="I12" s="117">
        <v>1184</v>
      </c>
      <c r="J12" s="117">
        <v>1106</v>
      </c>
      <c r="K12" s="117">
        <v>2290</v>
      </c>
    </row>
    <row r="13" spans="1:11" x14ac:dyDescent="0.2">
      <c r="A13" s="122">
        <v>12</v>
      </c>
      <c r="B13" s="123" t="s">
        <v>105</v>
      </c>
      <c r="C13" s="117">
        <v>5</v>
      </c>
      <c r="D13" s="117">
        <v>2</v>
      </c>
      <c r="E13" s="117">
        <v>3</v>
      </c>
      <c r="F13" s="117" t="s">
        <v>52</v>
      </c>
      <c r="G13" s="117" t="s">
        <v>52</v>
      </c>
      <c r="H13" s="117" t="s">
        <v>52</v>
      </c>
      <c r="I13" s="117">
        <v>5</v>
      </c>
      <c r="J13" s="117" t="s">
        <v>52</v>
      </c>
      <c r="K13" s="117">
        <v>5</v>
      </c>
    </row>
    <row r="14" spans="1:11" ht="22.5" x14ac:dyDescent="0.2">
      <c r="A14" s="122" t="s">
        <v>106</v>
      </c>
      <c r="B14" s="116" t="s">
        <v>107</v>
      </c>
      <c r="C14" s="117">
        <v>3593</v>
      </c>
      <c r="D14" s="117">
        <v>3398</v>
      </c>
      <c r="E14" s="117">
        <v>133</v>
      </c>
      <c r="F14" s="117">
        <v>753</v>
      </c>
      <c r="G14" s="117">
        <v>49</v>
      </c>
      <c r="H14" s="117">
        <v>691</v>
      </c>
      <c r="I14" s="117">
        <v>4346</v>
      </c>
      <c r="J14" s="117">
        <v>2299</v>
      </c>
      <c r="K14" s="117">
        <v>6645</v>
      </c>
    </row>
    <row r="15" spans="1:11" x14ac:dyDescent="0.2">
      <c r="A15" s="122">
        <v>13</v>
      </c>
      <c r="B15" s="123" t="s">
        <v>108</v>
      </c>
      <c r="C15" s="117">
        <v>512</v>
      </c>
      <c r="D15" s="117">
        <v>499</v>
      </c>
      <c r="E15" s="117">
        <v>5</v>
      </c>
      <c r="F15" s="117">
        <v>229</v>
      </c>
      <c r="G15" s="117">
        <v>13</v>
      </c>
      <c r="H15" s="117">
        <v>216</v>
      </c>
      <c r="I15" s="117">
        <v>741</v>
      </c>
      <c r="J15" s="117">
        <v>357</v>
      </c>
      <c r="K15" s="117">
        <v>1098</v>
      </c>
    </row>
    <row r="16" spans="1:11" x14ac:dyDescent="0.2">
      <c r="A16" s="122">
        <v>14</v>
      </c>
      <c r="B16" s="123" t="s">
        <v>109</v>
      </c>
      <c r="C16" s="117">
        <v>1087</v>
      </c>
      <c r="D16" s="117">
        <v>1058</v>
      </c>
      <c r="E16" s="117">
        <v>15</v>
      </c>
      <c r="F16" s="117">
        <v>619</v>
      </c>
      <c r="G16" s="117">
        <v>38</v>
      </c>
      <c r="H16" s="117">
        <v>580</v>
      </c>
      <c r="I16" s="117">
        <v>1706</v>
      </c>
      <c r="J16" s="117">
        <v>1574</v>
      </c>
      <c r="K16" s="117">
        <v>3280</v>
      </c>
    </row>
    <row r="17" spans="1:11" ht="11.25" customHeight="1" x14ac:dyDescent="0.2">
      <c r="A17" s="122">
        <v>15</v>
      </c>
      <c r="B17" s="116" t="s">
        <v>110</v>
      </c>
      <c r="C17" s="117">
        <v>227</v>
      </c>
      <c r="D17" s="117">
        <v>220</v>
      </c>
      <c r="E17" s="117">
        <v>2</v>
      </c>
      <c r="F17" s="117">
        <v>92</v>
      </c>
      <c r="G17" s="117">
        <v>5</v>
      </c>
      <c r="H17" s="117">
        <v>87</v>
      </c>
      <c r="I17" s="117">
        <v>319</v>
      </c>
      <c r="J17" s="117">
        <v>219</v>
      </c>
      <c r="K17" s="117">
        <v>538</v>
      </c>
    </row>
    <row r="18" spans="1:11" ht="22.5" x14ac:dyDescent="0.2">
      <c r="A18" s="122" t="s">
        <v>111</v>
      </c>
      <c r="B18" s="123" t="s">
        <v>112</v>
      </c>
      <c r="C18" s="117">
        <v>1826</v>
      </c>
      <c r="D18" s="117">
        <v>1777</v>
      </c>
      <c r="E18" s="117">
        <v>22</v>
      </c>
      <c r="F18" s="117">
        <v>940</v>
      </c>
      <c r="G18" s="117">
        <v>56</v>
      </c>
      <c r="H18" s="117">
        <v>883</v>
      </c>
      <c r="I18" s="117">
        <v>2766</v>
      </c>
      <c r="J18" s="117">
        <v>2150</v>
      </c>
      <c r="K18" s="117">
        <v>4916</v>
      </c>
    </row>
    <row r="19" spans="1:11" ht="45" x14ac:dyDescent="0.2">
      <c r="A19" s="122">
        <v>16</v>
      </c>
      <c r="B19" s="116" t="s">
        <v>113</v>
      </c>
      <c r="C19" s="117">
        <v>1530</v>
      </c>
      <c r="D19" s="117">
        <v>1503</v>
      </c>
      <c r="E19" s="117">
        <v>12</v>
      </c>
      <c r="F19" s="117">
        <v>618</v>
      </c>
      <c r="G19" s="117">
        <v>33</v>
      </c>
      <c r="H19" s="117">
        <v>583</v>
      </c>
      <c r="I19" s="117">
        <v>2148</v>
      </c>
      <c r="J19" s="117">
        <v>1493</v>
      </c>
      <c r="K19" s="117">
        <v>3641</v>
      </c>
    </row>
    <row r="20" spans="1:11" x14ac:dyDescent="0.2">
      <c r="A20" s="122">
        <v>17</v>
      </c>
      <c r="B20" s="123" t="s">
        <v>114</v>
      </c>
      <c r="C20" s="117">
        <v>379</v>
      </c>
      <c r="D20" s="117">
        <v>366</v>
      </c>
      <c r="E20" s="117">
        <v>7</v>
      </c>
      <c r="F20" s="117">
        <v>120</v>
      </c>
      <c r="G20" s="117">
        <v>6</v>
      </c>
      <c r="H20" s="117">
        <v>114</v>
      </c>
      <c r="I20" s="117">
        <v>499</v>
      </c>
      <c r="J20" s="117">
        <v>46</v>
      </c>
      <c r="K20" s="117">
        <v>545</v>
      </c>
    </row>
    <row r="21" spans="1:11" ht="12" customHeight="1" x14ac:dyDescent="0.2">
      <c r="A21" s="122">
        <v>18</v>
      </c>
      <c r="B21" s="116" t="s">
        <v>115</v>
      </c>
      <c r="C21" s="117">
        <v>1815</v>
      </c>
      <c r="D21" s="117">
        <v>1791</v>
      </c>
      <c r="E21" s="117">
        <v>20</v>
      </c>
      <c r="F21" s="117">
        <v>1310</v>
      </c>
      <c r="G21" s="117">
        <v>46</v>
      </c>
      <c r="H21" s="117">
        <v>1260</v>
      </c>
      <c r="I21" s="117">
        <v>3125</v>
      </c>
      <c r="J21" s="117">
        <v>466</v>
      </c>
      <c r="K21" s="117">
        <v>3591</v>
      </c>
    </row>
    <row r="22" spans="1:11" ht="22.5" x14ac:dyDescent="0.2">
      <c r="A22" s="122" t="s">
        <v>116</v>
      </c>
      <c r="B22" s="123" t="s">
        <v>117</v>
      </c>
      <c r="C22" s="117">
        <v>3724</v>
      </c>
      <c r="D22" s="117">
        <v>3660</v>
      </c>
      <c r="E22" s="117">
        <v>39</v>
      </c>
      <c r="F22" s="117">
        <v>2048</v>
      </c>
      <c r="G22" s="117">
        <v>85</v>
      </c>
      <c r="H22" s="117">
        <v>1957</v>
      </c>
      <c r="I22" s="117">
        <v>5772</v>
      </c>
      <c r="J22" s="117">
        <v>2005</v>
      </c>
      <c r="K22" s="117">
        <v>7777</v>
      </c>
    </row>
    <row r="23" spans="1:11" ht="22.5" x14ac:dyDescent="0.2">
      <c r="A23" s="122">
        <v>19</v>
      </c>
      <c r="B23" s="123" t="s">
        <v>118</v>
      </c>
      <c r="C23" s="117">
        <v>16</v>
      </c>
      <c r="D23" s="117">
        <v>15</v>
      </c>
      <c r="E23" s="117">
        <v>1</v>
      </c>
      <c r="F23" s="117" t="s">
        <v>52</v>
      </c>
      <c r="G23" s="117" t="s">
        <v>52</v>
      </c>
      <c r="H23" s="117" t="s">
        <v>52</v>
      </c>
      <c r="I23" s="117">
        <v>16</v>
      </c>
      <c r="J23" s="117" t="s">
        <v>52</v>
      </c>
      <c r="K23" s="117">
        <v>16</v>
      </c>
    </row>
    <row r="24" spans="1:11" ht="22.5" x14ac:dyDescent="0.2">
      <c r="A24" s="122" t="s">
        <v>119</v>
      </c>
      <c r="B24" s="123" t="s">
        <v>120</v>
      </c>
      <c r="C24" s="117">
        <v>16</v>
      </c>
      <c r="D24" s="117">
        <v>15</v>
      </c>
      <c r="E24" s="117">
        <v>1</v>
      </c>
      <c r="F24" s="117" t="s">
        <v>52</v>
      </c>
      <c r="G24" s="117" t="s">
        <v>52</v>
      </c>
      <c r="H24" s="117" t="s">
        <v>52</v>
      </c>
      <c r="I24" s="117">
        <v>16</v>
      </c>
      <c r="J24" s="117" t="s">
        <v>52</v>
      </c>
      <c r="K24" s="117">
        <v>16</v>
      </c>
    </row>
    <row r="25" spans="1:11" ht="22.5" x14ac:dyDescent="0.2">
      <c r="A25" s="122">
        <v>20</v>
      </c>
      <c r="B25" s="123" t="s">
        <v>121</v>
      </c>
      <c r="C25" s="117">
        <v>448</v>
      </c>
      <c r="D25" s="117">
        <v>413</v>
      </c>
      <c r="E25" s="117">
        <v>33</v>
      </c>
      <c r="F25" s="117">
        <v>64</v>
      </c>
      <c r="G25" s="117">
        <v>7</v>
      </c>
      <c r="H25" s="117">
        <v>55</v>
      </c>
      <c r="I25" s="117">
        <v>512</v>
      </c>
      <c r="J25" s="117">
        <v>45</v>
      </c>
      <c r="K25" s="117">
        <v>557</v>
      </c>
    </row>
    <row r="26" spans="1:11" ht="22.5" x14ac:dyDescent="0.2">
      <c r="A26" s="122" t="s">
        <v>122</v>
      </c>
      <c r="B26" s="116" t="s">
        <v>121</v>
      </c>
      <c r="C26" s="117">
        <v>448</v>
      </c>
      <c r="D26" s="117">
        <v>413</v>
      </c>
      <c r="E26" s="117">
        <v>33</v>
      </c>
      <c r="F26" s="117">
        <v>64</v>
      </c>
      <c r="G26" s="117">
        <v>7</v>
      </c>
      <c r="H26" s="117">
        <v>55</v>
      </c>
      <c r="I26" s="117">
        <v>512</v>
      </c>
      <c r="J26" s="117">
        <v>45</v>
      </c>
      <c r="K26" s="117">
        <v>557</v>
      </c>
    </row>
    <row r="27" spans="1:11" ht="22.5" x14ac:dyDescent="0.2">
      <c r="A27" s="122">
        <v>21</v>
      </c>
      <c r="B27" s="123" t="s">
        <v>123</v>
      </c>
      <c r="C27" s="117">
        <v>72</v>
      </c>
      <c r="D27" s="117">
        <v>57</v>
      </c>
      <c r="E27" s="117">
        <v>15</v>
      </c>
      <c r="F27" s="117">
        <v>11</v>
      </c>
      <c r="G27" s="117">
        <v>1</v>
      </c>
      <c r="H27" s="117">
        <v>10</v>
      </c>
      <c r="I27" s="117">
        <v>83</v>
      </c>
      <c r="J27" s="117" t="s">
        <v>52</v>
      </c>
      <c r="K27" s="117">
        <v>83</v>
      </c>
    </row>
    <row r="28" spans="1:11" ht="22.5" x14ac:dyDescent="0.2">
      <c r="A28" s="122" t="s">
        <v>124</v>
      </c>
      <c r="B28" s="116" t="s">
        <v>125</v>
      </c>
      <c r="C28" s="117">
        <v>72</v>
      </c>
      <c r="D28" s="117">
        <v>57</v>
      </c>
      <c r="E28" s="117">
        <v>15</v>
      </c>
      <c r="F28" s="117">
        <v>11</v>
      </c>
      <c r="G28" s="117">
        <v>1</v>
      </c>
      <c r="H28" s="117">
        <v>10</v>
      </c>
      <c r="I28" s="117">
        <v>83</v>
      </c>
      <c r="J28" s="117" t="s">
        <v>52</v>
      </c>
      <c r="K28" s="117">
        <v>83</v>
      </c>
    </row>
    <row r="29" spans="1:11" ht="22.5" x14ac:dyDescent="0.2">
      <c r="A29" s="122">
        <v>22</v>
      </c>
      <c r="B29" s="123" t="s">
        <v>126</v>
      </c>
      <c r="C29" s="117">
        <v>1327</v>
      </c>
      <c r="D29" s="117">
        <v>1292</v>
      </c>
      <c r="E29" s="117">
        <v>26</v>
      </c>
      <c r="F29" s="117">
        <v>364</v>
      </c>
      <c r="G29" s="117">
        <v>29</v>
      </c>
      <c r="H29" s="117">
        <v>330</v>
      </c>
      <c r="I29" s="117">
        <v>1691</v>
      </c>
      <c r="J29" s="117">
        <v>316</v>
      </c>
      <c r="K29" s="117">
        <v>2007</v>
      </c>
    </row>
    <row r="30" spans="1:11" ht="22.5" x14ac:dyDescent="0.2">
      <c r="A30" s="122">
        <v>23</v>
      </c>
      <c r="B30" s="116" t="s">
        <v>127</v>
      </c>
      <c r="C30" s="117">
        <v>1040</v>
      </c>
      <c r="D30" s="117">
        <v>1020</v>
      </c>
      <c r="E30" s="117">
        <v>20</v>
      </c>
      <c r="F30" s="117">
        <v>390</v>
      </c>
      <c r="G30" s="117">
        <v>16</v>
      </c>
      <c r="H30" s="117">
        <v>373</v>
      </c>
      <c r="I30" s="117">
        <v>1430</v>
      </c>
      <c r="J30" s="117">
        <v>690</v>
      </c>
      <c r="K30" s="117">
        <v>2120</v>
      </c>
    </row>
    <row r="31" spans="1:11" ht="33.75" x14ac:dyDescent="0.2">
      <c r="A31" s="122" t="s">
        <v>128</v>
      </c>
      <c r="B31" s="123" t="s">
        <v>129</v>
      </c>
      <c r="C31" s="117">
        <v>2367</v>
      </c>
      <c r="D31" s="117">
        <v>2312</v>
      </c>
      <c r="E31" s="117">
        <v>46</v>
      </c>
      <c r="F31" s="117">
        <v>754</v>
      </c>
      <c r="G31" s="117">
        <v>45</v>
      </c>
      <c r="H31" s="117">
        <v>703</v>
      </c>
      <c r="I31" s="117">
        <v>3121</v>
      </c>
      <c r="J31" s="117">
        <v>1006</v>
      </c>
      <c r="K31" s="117">
        <v>4127</v>
      </c>
    </row>
    <row r="32" spans="1:11" x14ac:dyDescent="0.2">
      <c r="A32" s="122">
        <v>24</v>
      </c>
      <c r="B32" s="116" t="s">
        <v>130</v>
      </c>
      <c r="C32" s="117">
        <v>204</v>
      </c>
      <c r="D32" s="117">
        <v>190</v>
      </c>
      <c r="E32" s="117">
        <v>13</v>
      </c>
      <c r="F32" s="117">
        <v>40</v>
      </c>
      <c r="G32" s="117">
        <v>2</v>
      </c>
      <c r="H32" s="117">
        <v>38</v>
      </c>
      <c r="I32" s="117">
        <v>244</v>
      </c>
      <c r="J32" s="117">
        <v>47</v>
      </c>
      <c r="K32" s="117">
        <v>291</v>
      </c>
    </row>
    <row r="33" spans="1:11" ht="22.5" x14ac:dyDescent="0.2">
      <c r="A33" s="122">
        <v>25</v>
      </c>
      <c r="B33" s="116" t="s">
        <v>131</v>
      </c>
      <c r="C33" s="117">
        <v>4332</v>
      </c>
      <c r="D33" s="117">
        <v>4259</v>
      </c>
      <c r="E33" s="117">
        <v>44</v>
      </c>
      <c r="F33" s="117">
        <v>1525</v>
      </c>
      <c r="G33" s="117">
        <v>85</v>
      </c>
      <c r="H33" s="117">
        <v>1431</v>
      </c>
      <c r="I33" s="117">
        <v>5857</v>
      </c>
      <c r="J33" s="117">
        <v>2420</v>
      </c>
      <c r="K33" s="117">
        <v>8277</v>
      </c>
    </row>
    <row r="34" spans="1:11" ht="33.75" x14ac:dyDescent="0.2">
      <c r="A34" s="122" t="s">
        <v>132</v>
      </c>
      <c r="B34" s="123" t="s">
        <v>133</v>
      </c>
      <c r="C34" s="117">
        <v>4536</v>
      </c>
      <c r="D34" s="117">
        <v>4449</v>
      </c>
      <c r="E34" s="117">
        <v>57</v>
      </c>
      <c r="F34" s="117">
        <v>1565</v>
      </c>
      <c r="G34" s="117">
        <v>87</v>
      </c>
      <c r="H34" s="117">
        <v>1469</v>
      </c>
      <c r="I34" s="117">
        <v>6101</v>
      </c>
      <c r="J34" s="117">
        <v>2467</v>
      </c>
      <c r="K34" s="117">
        <v>8568</v>
      </c>
    </row>
    <row r="35" spans="1:11" ht="22.5" x14ac:dyDescent="0.2">
      <c r="A35" s="122">
        <v>26</v>
      </c>
      <c r="B35" s="116" t="s">
        <v>134</v>
      </c>
      <c r="C35" s="117">
        <v>932</v>
      </c>
      <c r="D35" s="117">
        <v>909</v>
      </c>
      <c r="E35" s="117">
        <v>18</v>
      </c>
      <c r="F35" s="117">
        <v>417</v>
      </c>
      <c r="G35" s="117">
        <v>50</v>
      </c>
      <c r="H35" s="117">
        <v>364</v>
      </c>
      <c r="I35" s="117">
        <v>1349</v>
      </c>
      <c r="J35" s="117">
        <v>227</v>
      </c>
      <c r="K35" s="117">
        <v>1576</v>
      </c>
    </row>
    <row r="36" spans="1:11" ht="22.5" x14ac:dyDescent="0.2">
      <c r="A36" s="122" t="s">
        <v>135</v>
      </c>
      <c r="B36" s="123" t="s">
        <v>136</v>
      </c>
      <c r="C36" s="117">
        <v>932</v>
      </c>
      <c r="D36" s="117">
        <v>909</v>
      </c>
      <c r="E36" s="117">
        <v>18</v>
      </c>
      <c r="F36" s="117">
        <v>417</v>
      </c>
      <c r="G36" s="117">
        <v>50</v>
      </c>
      <c r="H36" s="117">
        <v>364</v>
      </c>
      <c r="I36" s="117">
        <v>1349</v>
      </c>
      <c r="J36" s="117">
        <v>227</v>
      </c>
      <c r="K36" s="117">
        <v>1576</v>
      </c>
    </row>
    <row r="37" spans="1:11" x14ac:dyDescent="0.2">
      <c r="A37" s="122">
        <v>27</v>
      </c>
      <c r="B37" s="116" t="s">
        <v>137</v>
      </c>
      <c r="C37" s="117">
        <v>597</v>
      </c>
      <c r="D37" s="117">
        <v>578</v>
      </c>
      <c r="E37" s="117">
        <v>15</v>
      </c>
      <c r="F37" s="117">
        <v>213</v>
      </c>
      <c r="G37" s="117">
        <v>23</v>
      </c>
      <c r="H37" s="117">
        <v>189</v>
      </c>
      <c r="I37" s="117">
        <v>810</v>
      </c>
      <c r="J37" s="117">
        <v>75</v>
      </c>
      <c r="K37" s="117">
        <v>885</v>
      </c>
    </row>
    <row r="38" spans="1:11" x14ac:dyDescent="0.2">
      <c r="A38" s="122" t="s">
        <v>138</v>
      </c>
      <c r="B38" s="123" t="s">
        <v>137</v>
      </c>
      <c r="C38" s="117">
        <v>597</v>
      </c>
      <c r="D38" s="117">
        <v>578</v>
      </c>
      <c r="E38" s="117">
        <v>15</v>
      </c>
      <c r="F38" s="117">
        <v>213</v>
      </c>
      <c r="G38" s="117">
        <v>23</v>
      </c>
      <c r="H38" s="117">
        <v>189</v>
      </c>
      <c r="I38" s="117">
        <v>810</v>
      </c>
      <c r="J38" s="117">
        <v>75</v>
      </c>
      <c r="K38" s="117">
        <v>885</v>
      </c>
    </row>
    <row r="39" spans="1:11" ht="22.5" x14ac:dyDescent="0.2">
      <c r="A39" s="122">
        <v>28</v>
      </c>
      <c r="B39" s="116" t="s">
        <v>139</v>
      </c>
      <c r="C39" s="117">
        <v>1686</v>
      </c>
      <c r="D39" s="117">
        <v>1639</v>
      </c>
      <c r="E39" s="117">
        <v>42</v>
      </c>
      <c r="F39" s="117">
        <v>610</v>
      </c>
      <c r="G39" s="117">
        <v>54</v>
      </c>
      <c r="H39" s="117">
        <v>549</v>
      </c>
      <c r="I39" s="117">
        <v>2296</v>
      </c>
      <c r="J39" s="117">
        <v>370</v>
      </c>
      <c r="K39" s="117">
        <v>2666</v>
      </c>
    </row>
    <row r="40" spans="1:11" ht="22.5" x14ac:dyDescent="0.2">
      <c r="A40" s="122" t="s">
        <v>140</v>
      </c>
      <c r="B40" s="116" t="s">
        <v>141</v>
      </c>
      <c r="C40" s="117">
        <v>1686</v>
      </c>
      <c r="D40" s="117">
        <v>1639</v>
      </c>
      <c r="E40" s="117">
        <v>42</v>
      </c>
      <c r="F40" s="117">
        <v>610</v>
      </c>
      <c r="G40" s="117">
        <v>54</v>
      </c>
      <c r="H40" s="117">
        <v>549</v>
      </c>
      <c r="I40" s="117">
        <v>2296</v>
      </c>
      <c r="J40" s="117">
        <v>370</v>
      </c>
      <c r="K40" s="117">
        <v>2666</v>
      </c>
    </row>
    <row r="41" spans="1:11" ht="22.5" x14ac:dyDescent="0.2">
      <c r="A41" s="122">
        <v>29</v>
      </c>
      <c r="B41" s="123" t="s">
        <v>142</v>
      </c>
      <c r="C41" s="117">
        <v>360</v>
      </c>
      <c r="D41" s="117">
        <v>350</v>
      </c>
      <c r="E41" s="117">
        <v>8</v>
      </c>
      <c r="F41" s="117">
        <v>69</v>
      </c>
      <c r="G41" s="117">
        <v>8</v>
      </c>
      <c r="H41" s="117">
        <v>60</v>
      </c>
      <c r="I41" s="117">
        <v>429</v>
      </c>
      <c r="J41" s="117">
        <v>60</v>
      </c>
      <c r="K41" s="117">
        <v>489</v>
      </c>
    </row>
    <row r="42" spans="1:11" x14ac:dyDescent="0.2">
      <c r="A42" s="122">
        <v>30</v>
      </c>
      <c r="B42" s="116" t="s">
        <v>143</v>
      </c>
      <c r="C42" s="117">
        <v>154</v>
      </c>
      <c r="D42" s="117">
        <v>147</v>
      </c>
      <c r="E42" s="117">
        <v>7</v>
      </c>
      <c r="F42" s="117">
        <v>46</v>
      </c>
      <c r="G42" s="117">
        <v>4</v>
      </c>
      <c r="H42" s="117">
        <v>42</v>
      </c>
      <c r="I42" s="117">
        <v>200</v>
      </c>
      <c r="J42" s="117">
        <v>23</v>
      </c>
      <c r="K42" s="117">
        <v>223</v>
      </c>
    </row>
    <row r="43" spans="1:11" x14ac:dyDescent="0.2">
      <c r="A43" s="122" t="s">
        <v>144</v>
      </c>
      <c r="B43" s="116" t="s">
        <v>145</v>
      </c>
      <c r="C43" s="117">
        <v>514</v>
      </c>
      <c r="D43" s="117">
        <v>497</v>
      </c>
      <c r="E43" s="117">
        <v>15</v>
      </c>
      <c r="F43" s="117">
        <v>115</v>
      </c>
      <c r="G43" s="117">
        <v>12</v>
      </c>
      <c r="H43" s="117">
        <v>102</v>
      </c>
      <c r="I43" s="117">
        <v>629</v>
      </c>
      <c r="J43" s="117">
        <v>83</v>
      </c>
      <c r="K43" s="117">
        <v>712</v>
      </c>
    </row>
    <row r="44" spans="1:11" x14ac:dyDescent="0.2">
      <c r="A44" s="122">
        <v>31</v>
      </c>
      <c r="B44" s="123" t="s">
        <v>146</v>
      </c>
      <c r="C44" s="117">
        <v>1193</v>
      </c>
      <c r="D44" s="117">
        <v>1181</v>
      </c>
      <c r="E44" s="117">
        <v>10</v>
      </c>
      <c r="F44" s="117">
        <v>640</v>
      </c>
      <c r="G44" s="117">
        <v>33</v>
      </c>
      <c r="H44" s="117">
        <v>604</v>
      </c>
      <c r="I44" s="117">
        <v>1833</v>
      </c>
      <c r="J44" s="117">
        <v>815</v>
      </c>
      <c r="K44" s="117">
        <v>2648</v>
      </c>
    </row>
    <row r="45" spans="1:11" x14ac:dyDescent="0.2">
      <c r="A45" s="122">
        <v>32</v>
      </c>
      <c r="B45" s="123" t="s">
        <v>147</v>
      </c>
      <c r="C45" s="117">
        <v>1067</v>
      </c>
      <c r="D45" s="117">
        <v>1050</v>
      </c>
      <c r="E45" s="117">
        <v>16</v>
      </c>
      <c r="F45" s="117">
        <v>630</v>
      </c>
      <c r="G45" s="117">
        <v>43</v>
      </c>
      <c r="H45" s="117">
        <v>584</v>
      </c>
      <c r="I45" s="117">
        <v>1697</v>
      </c>
      <c r="J45" s="117">
        <v>2009</v>
      </c>
      <c r="K45" s="117">
        <v>3706</v>
      </c>
    </row>
    <row r="46" spans="1:11" ht="22.5" x14ac:dyDescent="0.2">
      <c r="A46" s="122">
        <v>33</v>
      </c>
      <c r="B46" s="116" t="s">
        <v>148</v>
      </c>
      <c r="C46" s="117">
        <v>1586</v>
      </c>
      <c r="D46" s="117">
        <v>1560</v>
      </c>
      <c r="E46" s="117">
        <v>17</v>
      </c>
      <c r="F46" s="117">
        <v>786</v>
      </c>
      <c r="G46" s="117">
        <v>48</v>
      </c>
      <c r="H46" s="117">
        <v>725</v>
      </c>
      <c r="I46" s="117">
        <v>2372</v>
      </c>
      <c r="J46" s="117">
        <v>3459</v>
      </c>
      <c r="K46" s="117">
        <v>5831</v>
      </c>
    </row>
    <row r="47" spans="1:11" ht="22.5" x14ac:dyDescent="0.2">
      <c r="A47" s="122" t="s">
        <v>149</v>
      </c>
      <c r="B47" s="123" t="s">
        <v>150</v>
      </c>
      <c r="C47" s="117">
        <v>3846</v>
      </c>
      <c r="D47" s="117">
        <v>3791</v>
      </c>
      <c r="E47" s="117">
        <v>43</v>
      </c>
      <c r="F47" s="117">
        <v>2056</v>
      </c>
      <c r="G47" s="117">
        <v>124</v>
      </c>
      <c r="H47" s="117">
        <v>1913</v>
      </c>
      <c r="I47" s="117">
        <v>5902</v>
      </c>
      <c r="J47" s="117">
        <v>6283</v>
      </c>
      <c r="K47" s="117">
        <v>12185</v>
      </c>
    </row>
    <row r="48" spans="1:11" x14ac:dyDescent="0.2">
      <c r="A48" s="124" t="s">
        <v>151</v>
      </c>
      <c r="B48" s="119" t="s">
        <v>152</v>
      </c>
      <c r="C48" s="120">
        <v>24157</v>
      </c>
      <c r="D48" s="120">
        <v>23495</v>
      </c>
      <c r="E48" s="120">
        <v>479</v>
      </c>
      <c r="F48" s="120">
        <v>9546</v>
      </c>
      <c r="G48" s="120">
        <v>593</v>
      </c>
      <c r="H48" s="120">
        <v>8885</v>
      </c>
      <c r="I48" s="120">
        <v>33703</v>
      </c>
      <c r="J48" s="120">
        <v>17010</v>
      </c>
      <c r="K48" s="120">
        <v>50713</v>
      </c>
    </row>
    <row r="49" spans="1:11" ht="22.5" x14ac:dyDescent="0.2">
      <c r="A49" s="122">
        <v>35</v>
      </c>
      <c r="B49" s="116" t="s">
        <v>153</v>
      </c>
      <c r="C49" s="117">
        <v>550</v>
      </c>
      <c r="D49" s="117">
        <v>470</v>
      </c>
      <c r="E49" s="117">
        <v>80</v>
      </c>
      <c r="F49" s="117">
        <v>20</v>
      </c>
      <c r="G49" s="117">
        <v>2</v>
      </c>
      <c r="H49" s="117">
        <v>16</v>
      </c>
      <c r="I49" s="117">
        <v>570</v>
      </c>
      <c r="J49" s="117">
        <v>5</v>
      </c>
      <c r="K49" s="117">
        <v>575</v>
      </c>
    </row>
    <row r="50" spans="1:11" ht="22.5" x14ac:dyDescent="0.2">
      <c r="A50" s="125" t="s">
        <v>154</v>
      </c>
      <c r="B50" s="126" t="s">
        <v>155</v>
      </c>
      <c r="C50" s="127">
        <v>550</v>
      </c>
      <c r="D50" s="127">
        <v>470</v>
      </c>
      <c r="E50" s="127">
        <v>80</v>
      </c>
      <c r="F50" s="127">
        <v>20</v>
      </c>
      <c r="G50" s="127">
        <v>2</v>
      </c>
      <c r="H50" s="127">
        <v>16</v>
      </c>
      <c r="I50" s="127">
        <v>570</v>
      </c>
      <c r="J50" s="127">
        <v>5</v>
      </c>
      <c r="K50" s="127">
        <v>575</v>
      </c>
    </row>
    <row r="51" spans="1:11" ht="22.5" x14ac:dyDescent="0.2">
      <c r="A51" s="111" t="s">
        <v>156</v>
      </c>
      <c r="B51" s="119" t="s">
        <v>157</v>
      </c>
      <c r="C51" s="127">
        <v>25078</v>
      </c>
      <c r="D51" s="127">
        <v>24328</v>
      </c>
      <c r="E51" s="127">
        <v>567</v>
      </c>
      <c r="F51" s="127">
        <v>9610</v>
      </c>
      <c r="G51" s="127">
        <v>595</v>
      </c>
      <c r="H51" s="127">
        <v>8942</v>
      </c>
      <c r="I51" s="127">
        <v>34688</v>
      </c>
      <c r="J51" s="127">
        <v>17043</v>
      </c>
      <c r="K51" s="127">
        <v>51731</v>
      </c>
    </row>
  </sheetData>
  <mergeCells count="8">
    <mergeCell ref="J3:J4"/>
    <mergeCell ref="K3:K4"/>
    <mergeCell ref="A3:B3"/>
    <mergeCell ref="C3:C4"/>
    <mergeCell ref="D3:E3"/>
    <mergeCell ref="F3:F4"/>
    <mergeCell ref="G3:H3"/>
    <mergeCell ref="I3:I4"/>
  </mergeCells>
  <pageMargins left="0.55118110236220474" right="0.55118110236220474" top="0.6692913385826772" bottom="1.4173228346456694" header="0" footer="0.82677165354330717"/>
  <pageSetup paperSize="9" scale="72" firstPageNumber="5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13"/>
  <dimension ref="A1:I51"/>
  <sheetViews>
    <sheetView zoomScaleNormal="100" workbookViewId="0"/>
  </sheetViews>
  <sheetFormatPr defaultColWidth="11.140625" defaultRowHeight="11.25" x14ac:dyDescent="0.2"/>
  <cols>
    <col min="1" max="1" width="5.28515625" style="3" customWidth="1"/>
    <col min="2" max="2" width="31.7109375" style="3" customWidth="1"/>
    <col min="3" max="8" width="7.5703125" style="3" customWidth="1"/>
    <col min="9" max="9" width="8.140625" style="3" customWidth="1"/>
    <col min="10" max="16384" width="11.140625" style="3"/>
  </cols>
  <sheetData>
    <row r="1" spans="1:9" x14ac:dyDescent="0.2">
      <c r="A1" s="1" t="s">
        <v>159</v>
      </c>
      <c r="B1" s="66"/>
      <c r="C1" s="66"/>
      <c r="D1" s="66"/>
      <c r="E1" s="66"/>
      <c r="F1" s="66"/>
      <c r="G1" s="66"/>
      <c r="H1" s="66"/>
      <c r="I1" s="66"/>
    </row>
    <row r="2" spans="1:9" ht="12" thickBot="1" x14ac:dyDescent="0.25">
      <c r="B2" s="71"/>
      <c r="C2" s="71"/>
      <c r="D2" s="71"/>
      <c r="E2" s="71"/>
      <c r="F2" s="71"/>
      <c r="G2" s="71"/>
      <c r="H2" s="71"/>
      <c r="I2" s="71"/>
    </row>
    <row r="3" spans="1:9" ht="28.5" customHeight="1" x14ac:dyDescent="0.2">
      <c r="A3" s="367" t="s">
        <v>80</v>
      </c>
      <c r="B3" s="394"/>
      <c r="C3" s="46" t="s">
        <v>46</v>
      </c>
      <c r="D3" s="129" t="s">
        <v>160</v>
      </c>
      <c r="E3" s="129" t="s">
        <v>161</v>
      </c>
      <c r="F3" s="129" t="s">
        <v>162</v>
      </c>
      <c r="G3" s="129" t="s">
        <v>163</v>
      </c>
      <c r="H3" s="45" t="s">
        <v>164</v>
      </c>
      <c r="I3" s="395" t="s">
        <v>42</v>
      </c>
    </row>
    <row r="4" spans="1:9" ht="15.75" customHeight="1" x14ac:dyDescent="0.2">
      <c r="A4" s="131" t="s">
        <v>85</v>
      </c>
      <c r="B4" s="33" t="s">
        <v>86</v>
      </c>
      <c r="C4" s="382" t="s">
        <v>165</v>
      </c>
      <c r="D4" s="382"/>
      <c r="E4" s="382"/>
      <c r="F4" s="382"/>
      <c r="G4" s="382"/>
      <c r="H4" s="382"/>
      <c r="I4" s="396"/>
    </row>
    <row r="5" spans="1:9" x14ac:dyDescent="0.2">
      <c r="A5" s="115" t="s">
        <v>91</v>
      </c>
      <c r="B5" s="116" t="s">
        <v>92</v>
      </c>
      <c r="C5" s="117">
        <v>5</v>
      </c>
      <c r="D5" s="117">
        <v>2</v>
      </c>
      <c r="E5" s="117" t="s">
        <v>52</v>
      </c>
      <c r="F5" s="117">
        <v>2</v>
      </c>
      <c r="G5" s="117">
        <v>1</v>
      </c>
      <c r="H5" s="117" t="s">
        <v>52</v>
      </c>
      <c r="I5" s="117">
        <v>10</v>
      </c>
    </row>
    <row r="6" spans="1:9" ht="22.5" x14ac:dyDescent="0.2">
      <c r="A6" s="115" t="s">
        <v>93</v>
      </c>
      <c r="B6" s="116" t="s">
        <v>94</v>
      </c>
      <c r="C6" s="117">
        <v>8</v>
      </c>
      <c r="D6" s="117">
        <v>1</v>
      </c>
      <c r="E6" s="117" t="s">
        <v>52</v>
      </c>
      <c r="F6" s="117" t="s">
        <v>52</v>
      </c>
      <c r="G6" s="117">
        <v>1</v>
      </c>
      <c r="H6" s="117" t="s">
        <v>52</v>
      </c>
      <c r="I6" s="117">
        <v>10</v>
      </c>
    </row>
    <row r="7" spans="1:9" x14ac:dyDescent="0.2">
      <c r="A7" s="115" t="s">
        <v>95</v>
      </c>
      <c r="B7" s="116" t="s">
        <v>96</v>
      </c>
      <c r="C7" s="117">
        <v>4</v>
      </c>
      <c r="D7" s="117">
        <v>3</v>
      </c>
      <c r="E7" s="117" t="s">
        <v>52</v>
      </c>
      <c r="F7" s="117" t="s">
        <v>52</v>
      </c>
      <c r="G7" s="117">
        <v>1</v>
      </c>
      <c r="H7" s="117" t="s">
        <v>52</v>
      </c>
      <c r="I7" s="117">
        <v>8</v>
      </c>
    </row>
    <row r="8" spans="1:9" x14ac:dyDescent="0.2">
      <c r="A8" s="115" t="s">
        <v>97</v>
      </c>
      <c r="B8" s="116" t="s">
        <v>98</v>
      </c>
      <c r="C8" s="117">
        <v>228</v>
      </c>
      <c r="D8" s="117">
        <v>42</v>
      </c>
      <c r="E8" s="117">
        <v>35</v>
      </c>
      <c r="F8" s="117">
        <v>27</v>
      </c>
      <c r="G8" s="117">
        <v>11</v>
      </c>
      <c r="H8" s="117">
        <v>1</v>
      </c>
      <c r="I8" s="117">
        <v>344</v>
      </c>
    </row>
    <row r="9" spans="1:9" x14ac:dyDescent="0.2">
      <c r="A9" s="115" t="s">
        <v>99</v>
      </c>
      <c r="B9" s="116" t="s">
        <v>100</v>
      </c>
      <c r="C9" s="117">
        <v>35</v>
      </c>
      <c r="D9" s="117">
        <v>8</v>
      </c>
      <c r="E9" s="117">
        <v>6</v>
      </c>
      <c r="F9" s="117">
        <v>3</v>
      </c>
      <c r="G9" s="117">
        <v>3</v>
      </c>
      <c r="H9" s="117">
        <v>1</v>
      </c>
      <c r="I9" s="117">
        <v>56</v>
      </c>
    </row>
    <row r="10" spans="1:9" x14ac:dyDescent="0.2">
      <c r="A10" s="118" t="s">
        <v>101</v>
      </c>
      <c r="B10" s="119" t="s">
        <v>102</v>
      </c>
      <c r="C10" s="127">
        <v>280</v>
      </c>
      <c r="D10" s="127">
        <v>56</v>
      </c>
      <c r="E10" s="127">
        <v>41</v>
      </c>
      <c r="F10" s="127">
        <v>32</v>
      </c>
      <c r="G10" s="127">
        <v>17</v>
      </c>
      <c r="H10" s="127">
        <v>2</v>
      </c>
      <c r="I10" s="127">
        <v>428</v>
      </c>
    </row>
    <row r="11" spans="1:9" x14ac:dyDescent="0.2">
      <c r="A11" s="121">
        <v>10</v>
      </c>
      <c r="B11" s="116" t="s">
        <v>103</v>
      </c>
      <c r="C11" s="117">
        <v>1300</v>
      </c>
      <c r="D11" s="117">
        <v>474</v>
      </c>
      <c r="E11" s="117">
        <v>493</v>
      </c>
      <c r="F11" s="117">
        <v>387</v>
      </c>
      <c r="G11" s="117">
        <v>290</v>
      </c>
      <c r="H11" s="117">
        <v>58</v>
      </c>
      <c r="I11" s="117">
        <v>3002</v>
      </c>
    </row>
    <row r="12" spans="1:9" x14ac:dyDescent="0.2">
      <c r="A12" s="122">
        <v>11</v>
      </c>
      <c r="B12" s="116" t="s">
        <v>104</v>
      </c>
      <c r="C12" s="117">
        <v>881</v>
      </c>
      <c r="D12" s="117">
        <v>114</v>
      </c>
      <c r="E12" s="117">
        <v>76</v>
      </c>
      <c r="F12" s="117">
        <v>53</v>
      </c>
      <c r="G12" s="117">
        <v>28</v>
      </c>
      <c r="H12" s="117">
        <v>9</v>
      </c>
      <c r="I12" s="117">
        <v>1161</v>
      </c>
    </row>
    <row r="13" spans="1:9" x14ac:dyDescent="0.2">
      <c r="A13" s="122">
        <v>12</v>
      </c>
      <c r="B13" s="123" t="s">
        <v>105</v>
      </c>
      <c r="C13" s="117" t="s">
        <v>52</v>
      </c>
      <c r="D13" s="117" t="s">
        <v>52</v>
      </c>
      <c r="E13" s="117" t="s">
        <v>52</v>
      </c>
      <c r="F13" s="117">
        <v>1</v>
      </c>
      <c r="G13" s="117">
        <v>3</v>
      </c>
      <c r="H13" s="117">
        <v>1</v>
      </c>
      <c r="I13" s="117">
        <v>5</v>
      </c>
    </row>
    <row r="14" spans="1:9" ht="22.5" x14ac:dyDescent="0.2">
      <c r="A14" s="122" t="s">
        <v>106</v>
      </c>
      <c r="B14" s="116" t="s">
        <v>107</v>
      </c>
      <c r="C14" s="117">
        <v>2181</v>
      </c>
      <c r="D14" s="117">
        <v>588</v>
      </c>
      <c r="E14" s="117">
        <v>569</v>
      </c>
      <c r="F14" s="117">
        <v>441</v>
      </c>
      <c r="G14" s="117">
        <v>321</v>
      </c>
      <c r="H14" s="117">
        <v>68</v>
      </c>
      <c r="I14" s="117">
        <v>4168</v>
      </c>
    </row>
    <row r="15" spans="1:9" x14ac:dyDescent="0.2">
      <c r="A15" s="122">
        <v>13</v>
      </c>
      <c r="B15" s="123" t="s">
        <v>108</v>
      </c>
      <c r="C15" s="117">
        <v>524</v>
      </c>
      <c r="D15" s="117">
        <v>89</v>
      </c>
      <c r="E15" s="117">
        <v>58</v>
      </c>
      <c r="F15" s="117">
        <v>41</v>
      </c>
      <c r="G15" s="117">
        <v>31</v>
      </c>
      <c r="H15" s="117">
        <v>5</v>
      </c>
      <c r="I15" s="117">
        <v>748</v>
      </c>
    </row>
    <row r="16" spans="1:9" x14ac:dyDescent="0.2">
      <c r="A16" s="122">
        <v>14</v>
      </c>
      <c r="B16" s="123" t="s">
        <v>109</v>
      </c>
      <c r="C16" s="117">
        <v>1256</v>
      </c>
      <c r="D16" s="117">
        <v>144</v>
      </c>
      <c r="E16" s="117">
        <v>130</v>
      </c>
      <c r="F16" s="117">
        <v>122</v>
      </c>
      <c r="G16" s="117">
        <v>89</v>
      </c>
      <c r="H16" s="117">
        <v>15</v>
      </c>
      <c r="I16" s="117">
        <v>1756</v>
      </c>
    </row>
    <row r="17" spans="1:9" ht="11.25" customHeight="1" x14ac:dyDescent="0.2">
      <c r="A17" s="122">
        <v>15</v>
      </c>
      <c r="B17" s="116" t="s">
        <v>110</v>
      </c>
      <c r="C17" s="117">
        <v>179</v>
      </c>
      <c r="D17" s="117">
        <v>31</v>
      </c>
      <c r="E17" s="117">
        <v>33</v>
      </c>
      <c r="F17" s="117">
        <v>32</v>
      </c>
      <c r="G17" s="117">
        <v>39</v>
      </c>
      <c r="H17" s="117">
        <v>9</v>
      </c>
      <c r="I17" s="117">
        <v>323</v>
      </c>
    </row>
    <row r="18" spans="1:9" ht="22.5" x14ac:dyDescent="0.2">
      <c r="A18" s="122" t="s">
        <v>111</v>
      </c>
      <c r="B18" s="123" t="s">
        <v>112</v>
      </c>
      <c r="C18" s="117">
        <v>1959</v>
      </c>
      <c r="D18" s="117">
        <v>264</v>
      </c>
      <c r="E18" s="117">
        <v>221</v>
      </c>
      <c r="F18" s="117">
        <v>195</v>
      </c>
      <c r="G18" s="117">
        <v>159</v>
      </c>
      <c r="H18" s="117">
        <v>29</v>
      </c>
      <c r="I18" s="117">
        <v>2827</v>
      </c>
    </row>
    <row r="19" spans="1:9" ht="45" x14ac:dyDescent="0.2">
      <c r="A19" s="122">
        <v>16</v>
      </c>
      <c r="B19" s="116" t="s">
        <v>113</v>
      </c>
      <c r="C19" s="117">
        <v>1531</v>
      </c>
      <c r="D19" s="117">
        <v>288</v>
      </c>
      <c r="E19" s="117">
        <v>199</v>
      </c>
      <c r="F19" s="117">
        <v>101</v>
      </c>
      <c r="G19" s="117">
        <v>46</v>
      </c>
      <c r="H19" s="117">
        <v>1</v>
      </c>
      <c r="I19" s="117">
        <v>2166</v>
      </c>
    </row>
    <row r="20" spans="1:9" x14ac:dyDescent="0.2">
      <c r="A20" s="122">
        <v>17</v>
      </c>
      <c r="B20" s="123" t="s">
        <v>114</v>
      </c>
      <c r="C20" s="117">
        <v>277</v>
      </c>
      <c r="D20" s="117">
        <v>80</v>
      </c>
      <c r="E20" s="117">
        <v>47</v>
      </c>
      <c r="F20" s="117">
        <v>50</v>
      </c>
      <c r="G20" s="117">
        <v>40</v>
      </c>
      <c r="H20" s="117">
        <v>8</v>
      </c>
      <c r="I20" s="117">
        <v>502</v>
      </c>
    </row>
    <row r="21" spans="1:9" ht="22.5" x14ac:dyDescent="0.2">
      <c r="A21" s="122">
        <v>18</v>
      </c>
      <c r="B21" s="116" t="s">
        <v>115</v>
      </c>
      <c r="C21" s="117">
        <v>2620</v>
      </c>
      <c r="D21" s="117">
        <v>255</v>
      </c>
      <c r="E21" s="117">
        <v>143</v>
      </c>
      <c r="F21" s="117">
        <v>65</v>
      </c>
      <c r="G21" s="117">
        <v>50</v>
      </c>
      <c r="H21" s="117">
        <v>4</v>
      </c>
      <c r="I21" s="117">
        <v>3137</v>
      </c>
    </row>
    <row r="22" spans="1:9" ht="22.5" x14ac:dyDescent="0.2">
      <c r="A22" s="122" t="s">
        <v>116</v>
      </c>
      <c r="B22" s="123" t="s">
        <v>117</v>
      </c>
      <c r="C22" s="117">
        <v>4428</v>
      </c>
      <c r="D22" s="117">
        <v>623</v>
      </c>
      <c r="E22" s="117">
        <v>389</v>
      </c>
      <c r="F22" s="117">
        <v>216</v>
      </c>
      <c r="G22" s="117">
        <v>136</v>
      </c>
      <c r="H22" s="117">
        <v>13</v>
      </c>
      <c r="I22" s="117">
        <v>5805</v>
      </c>
    </row>
    <row r="23" spans="1:9" ht="22.5" x14ac:dyDescent="0.2">
      <c r="A23" s="122">
        <v>19</v>
      </c>
      <c r="B23" s="123" t="s">
        <v>118</v>
      </c>
      <c r="C23" s="117">
        <v>8</v>
      </c>
      <c r="D23" s="117" t="s">
        <v>52</v>
      </c>
      <c r="E23" s="117">
        <v>1</v>
      </c>
      <c r="F23" s="117">
        <v>1</v>
      </c>
      <c r="G23" s="117">
        <v>1</v>
      </c>
      <c r="H23" s="117">
        <v>2</v>
      </c>
      <c r="I23" s="117">
        <v>13</v>
      </c>
    </row>
    <row r="24" spans="1:9" ht="22.5" x14ac:dyDescent="0.2">
      <c r="A24" s="122" t="s">
        <v>119</v>
      </c>
      <c r="B24" s="123" t="s">
        <v>120</v>
      </c>
      <c r="C24" s="117">
        <v>8</v>
      </c>
      <c r="D24" s="117" t="s">
        <v>52</v>
      </c>
      <c r="E24" s="117">
        <v>1</v>
      </c>
      <c r="F24" s="117">
        <v>1</v>
      </c>
      <c r="G24" s="117">
        <v>1</v>
      </c>
      <c r="H24" s="117">
        <v>2</v>
      </c>
      <c r="I24" s="117">
        <v>13</v>
      </c>
    </row>
    <row r="25" spans="1:9" ht="22.5" x14ac:dyDescent="0.2">
      <c r="A25" s="122">
        <v>20</v>
      </c>
      <c r="B25" s="123" t="s">
        <v>121</v>
      </c>
      <c r="C25" s="117">
        <v>292</v>
      </c>
      <c r="D25" s="117">
        <v>77</v>
      </c>
      <c r="E25" s="117">
        <v>56</v>
      </c>
      <c r="F25" s="117">
        <v>44</v>
      </c>
      <c r="G25" s="117">
        <v>39</v>
      </c>
      <c r="H25" s="117">
        <v>8</v>
      </c>
      <c r="I25" s="117">
        <v>516</v>
      </c>
    </row>
    <row r="26" spans="1:9" ht="22.5" x14ac:dyDescent="0.2">
      <c r="A26" s="122" t="s">
        <v>122</v>
      </c>
      <c r="B26" s="116" t="s">
        <v>121</v>
      </c>
      <c r="C26" s="117">
        <v>292</v>
      </c>
      <c r="D26" s="117">
        <v>77</v>
      </c>
      <c r="E26" s="117">
        <v>56</v>
      </c>
      <c r="F26" s="117">
        <v>44</v>
      </c>
      <c r="G26" s="117">
        <v>39</v>
      </c>
      <c r="H26" s="117">
        <v>8</v>
      </c>
      <c r="I26" s="117">
        <v>516</v>
      </c>
    </row>
    <row r="27" spans="1:9" ht="22.5" x14ac:dyDescent="0.2">
      <c r="A27" s="122">
        <v>21</v>
      </c>
      <c r="B27" s="123" t="s">
        <v>123</v>
      </c>
      <c r="C27" s="117">
        <v>39</v>
      </c>
      <c r="D27" s="117">
        <v>7</v>
      </c>
      <c r="E27" s="117">
        <v>12</v>
      </c>
      <c r="F27" s="117">
        <v>10</v>
      </c>
      <c r="G27" s="117">
        <v>16</v>
      </c>
      <c r="H27" s="117">
        <v>7</v>
      </c>
      <c r="I27" s="117">
        <v>91</v>
      </c>
    </row>
    <row r="28" spans="1:9" ht="22.5" x14ac:dyDescent="0.2">
      <c r="A28" s="122" t="s">
        <v>124</v>
      </c>
      <c r="B28" s="116" t="s">
        <v>125</v>
      </c>
      <c r="C28" s="117">
        <v>39</v>
      </c>
      <c r="D28" s="117">
        <v>7</v>
      </c>
      <c r="E28" s="117">
        <v>12</v>
      </c>
      <c r="F28" s="117">
        <v>10</v>
      </c>
      <c r="G28" s="117">
        <v>16</v>
      </c>
      <c r="H28" s="117">
        <v>7</v>
      </c>
      <c r="I28" s="117">
        <v>91</v>
      </c>
    </row>
    <row r="29" spans="1:9" x14ac:dyDescent="0.2">
      <c r="A29" s="122">
        <v>22</v>
      </c>
      <c r="B29" s="123" t="s">
        <v>126</v>
      </c>
      <c r="C29" s="117">
        <v>936</v>
      </c>
      <c r="D29" s="117">
        <v>228</v>
      </c>
      <c r="E29" s="117">
        <v>208</v>
      </c>
      <c r="F29" s="117">
        <v>166</v>
      </c>
      <c r="G29" s="117">
        <v>140</v>
      </c>
      <c r="H29" s="117">
        <v>26</v>
      </c>
      <c r="I29" s="117">
        <v>1704</v>
      </c>
    </row>
    <row r="30" spans="1:9" ht="22.5" x14ac:dyDescent="0.2">
      <c r="A30" s="122">
        <v>23</v>
      </c>
      <c r="B30" s="116" t="s">
        <v>127</v>
      </c>
      <c r="C30" s="117">
        <v>1007</v>
      </c>
      <c r="D30" s="117">
        <v>183</v>
      </c>
      <c r="E30" s="117">
        <v>116</v>
      </c>
      <c r="F30" s="117">
        <v>74</v>
      </c>
      <c r="G30" s="117">
        <v>54</v>
      </c>
      <c r="H30" s="117">
        <v>19</v>
      </c>
      <c r="I30" s="117">
        <v>1453</v>
      </c>
    </row>
    <row r="31" spans="1:9" ht="33.75" x14ac:dyDescent="0.2">
      <c r="A31" s="122" t="s">
        <v>128</v>
      </c>
      <c r="B31" s="123" t="s">
        <v>129</v>
      </c>
      <c r="C31" s="117">
        <v>1943</v>
      </c>
      <c r="D31" s="117">
        <v>411</v>
      </c>
      <c r="E31" s="117">
        <v>324</v>
      </c>
      <c r="F31" s="117">
        <v>240</v>
      </c>
      <c r="G31" s="117">
        <v>194</v>
      </c>
      <c r="H31" s="117">
        <v>45</v>
      </c>
      <c r="I31" s="117">
        <v>3157</v>
      </c>
    </row>
    <row r="32" spans="1:9" x14ac:dyDescent="0.2">
      <c r="A32" s="122">
        <v>24</v>
      </c>
      <c r="B32" s="116" t="s">
        <v>130</v>
      </c>
      <c r="C32" s="117">
        <v>127</v>
      </c>
      <c r="D32" s="117">
        <v>34</v>
      </c>
      <c r="E32" s="117">
        <v>23</v>
      </c>
      <c r="F32" s="117">
        <v>29</v>
      </c>
      <c r="G32" s="117">
        <v>34</v>
      </c>
      <c r="H32" s="117">
        <v>9</v>
      </c>
      <c r="I32" s="117">
        <v>256</v>
      </c>
    </row>
    <row r="33" spans="1:9" ht="22.5" x14ac:dyDescent="0.2">
      <c r="A33" s="122">
        <v>25</v>
      </c>
      <c r="B33" s="116" t="s">
        <v>131</v>
      </c>
      <c r="C33" s="117">
        <v>3714</v>
      </c>
      <c r="D33" s="117">
        <v>810</v>
      </c>
      <c r="E33" s="117">
        <v>662</v>
      </c>
      <c r="F33" s="117">
        <v>431</v>
      </c>
      <c r="G33" s="117">
        <v>218</v>
      </c>
      <c r="H33" s="117">
        <v>9</v>
      </c>
      <c r="I33" s="117">
        <v>5844</v>
      </c>
    </row>
    <row r="34" spans="1:9" ht="33.75" x14ac:dyDescent="0.2">
      <c r="A34" s="122" t="s">
        <v>132</v>
      </c>
      <c r="B34" s="123" t="s">
        <v>133</v>
      </c>
      <c r="C34" s="117">
        <v>3841</v>
      </c>
      <c r="D34" s="117">
        <v>844</v>
      </c>
      <c r="E34" s="117">
        <v>685</v>
      </c>
      <c r="F34" s="117">
        <v>460</v>
      </c>
      <c r="G34" s="117">
        <v>252</v>
      </c>
      <c r="H34" s="117">
        <v>18</v>
      </c>
      <c r="I34" s="117">
        <v>6100</v>
      </c>
    </row>
    <row r="35" spans="1:9" ht="22.5" x14ac:dyDescent="0.2">
      <c r="A35" s="122">
        <v>26</v>
      </c>
      <c r="B35" s="116" t="s">
        <v>134</v>
      </c>
      <c r="C35" s="117">
        <v>1023</v>
      </c>
      <c r="D35" s="117">
        <v>148</v>
      </c>
      <c r="E35" s="117">
        <v>80</v>
      </c>
      <c r="F35" s="117">
        <v>41</v>
      </c>
      <c r="G35" s="117">
        <v>54</v>
      </c>
      <c r="H35" s="117">
        <v>40</v>
      </c>
      <c r="I35" s="117">
        <v>1386</v>
      </c>
    </row>
    <row r="36" spans="1:9" ht="22.5" x14ac:dyDescent="0.2">
      <c r="A36" s="122" t="s">
        <v>135</v>
      </c>
      <c r="B36" s="123" t="s">
        <v>136</v>
      </c>
      <c r="C36" s="117">
        <v>1023</v>
      </c>
      <c r="D36" s="117">
        <v>148</v>
      </c>
      <c r="E36" s="117">
        <v>80</v>
      </c>
      <c r="F36" s="117">
        <v>41</v>
      </c>
      <c r="G36" s="117">
        <v>54</v>
      </c>
      <c r="H36" s="117">
        <v>40</v>
      </c>
      <c r="I36" s="117">
        <v>1386</v>
      </c>
    </row>
    <row r="37" spans="1:9" x14ac:dyDescent="0.2">
      <c r="A37" s="122">
        <v>27</v>
      </c>
      <c r="B37" s="116" t="s">
        <v>137</v>
      </c>
      <c r="C37" s="117">
        <v>481</v>
      </c>
      <c r="D37" s="117">
        <v>95</v>
      </c>
      <c r="E37" s="117">
        <v>63</v>
      </c>
      <c r="F37" s="117">
        <v>49</v>
      </c>
      <c r="G37" s="117">
        <v>101</v>
      </c>
      <c r="H37" s="117">
        <v>35</v>
      </c>
      <c r="I37" s="117">
        <v>824</v>
      </c>
    </row>
    <row r="38" spans="1:9" x14ac:dyDescent="0.2">
      <c r="A38" s="122" t="s">
        <v>138</v>
      </c>
      <c r="B38" s="123" t="s">
        <v>137</v>
      </c>
      <c r="C38" s="117">
        <v>481</v>
      </c>
      <c r="D38" s="117">
        <v>95</v>
      </c>
      <c r="E38" s="117">
        <v>63</v>
      </c>
      <c r="F38" s="117">
        <v>49</v>
      </c>
      <c r="G38" s="117">
        <v>101</v>
      </c>
      <c r="H38" s="117">
        <v>35</v>
      </c>
      <c r="I38" s="117">
        <v>824</v>
      </c>
    </row>
    <row r="39" spans="1:9" ht="22.5" x14ac:dyDescent="0.2">
      <c r="A39" s="122">
        <v>28</v>
      </c>
      <c r="B39" s="116" t="s">
        <v>139</v>
      </c>
      <c r="C39" s="117">
        <v>1479</v>
      </c>
      <c r="D39" s="117">
        <v>330</v>
      </c>
      <c r="E39" s="117">
        <v>206</v>
      </c>
      <c r="F39" s="117">
        <v>142</v>
      </c>
      <c r="G39" s="117">
        <v>134</v>
      </c>
      <c r="H39" s="117">
        <v>26</v>
      </c>
      <c r="I39" s="117">
        <v>2317</v>
      </c>
    </row>
    <row r="40" spans="1:9" ht="22.5" x14ac:dyDescent="0.2">
      <c r="A40" s="122" t="s">
        <v>140</v>
      </c>
      <c r="B40" s="116" t="s">
        <v>141</v>
      </c>
      <c r="C40" s="117">
        <v>1479</v>
      </c>
      <c r="D40" s="117">
        <v>330</v>
      </c>
      <c r="E40" s="117">
        <v>206</v>
      </c>
      <c r="F40" s="117">
        <v>142</v>
      </c>
      <c r="G40" s="117">
        <v>134</v>
      </c>
      <c r="H40" s="117">
        <v>26</v>
      </c>
      <c r="I40" s="117">
        <v>2317</v>
      </c>
    </row>
    <row r="41" spans="1:9" ht="22.5" x14ac:dyDescent="0.2">
      <c r="A41" s="122">
        <v>29</v>
      </c>
      <c r="B41" s="123" t="s">
        <v>142</v>
      </c>
      <c r="C41" s="117">
        <v>174</v>
      </c>
      <c r="D41" s="117">
        <v>42</v>
      </c>
      <c r="E41" s="117">
        <v>27</v>
      </c>
      <c r="F41" s="117">
        <v>36</v>
      </c>
      <c r="G41" s="117">
        <v>84</v>
      </c>
      <c r="H41" s="117">
        <v>63</v>
      </c>
      <c r="I41" s="117">
        <v>426</v>
      </c>
    </row>
    <row r="42" spans="1:9" x14ac:dyDescent="0.2">
      <c r="A42" s="122">
        <v>30</v>
      </c>
      <c r="B42" s="116" t="s">
        <v>143</v>
      </c>
      <c r="C42" s="117">
        <v>144</v>
      </c>
      <c r="D42" s="117">
        <v>12</v>
      </c>
      <c r="E42" s="117">
        <v>18</v>
      </c>
      <c r="F42" s="117">
        <v>7</v>
      </c>
      <c r="G42" s="117">
        <v>15</v>
      </c>
      <c r="H42" s="117">
        <v>5</v>
      </c>
      <c r="I42" s="117">
        <v>201</v>
      </c>
    </row>
    <row r="43" spans="1:9" x14ac:dyDescent="0.2">
      <c r="A43" s="122" t="s">
        <v>144</v>
      </c>
      <c r="B43" s="116" t="s">
        <v>145</v>
      </c>
      <c r="C43" s="117">
        <v>318</v>
      </c>
      <c r="D43" s="117">
        <v>54</v>
      </c>
      <c r="E43" s="117">
        <v>45</v>
      </c>
      <c r="F43" s="117">
        <v>43</v>
      </c>
      <c r="G43" s="117">
        <v>99</v>
      </c>
      <c r="H43" s="117">
        <v>68</v>
      </c>
      <c r="I43" s="117">
        <v>627</v>
      </c>
    </row>
    <row r="44" spans="1:9" x14ac:dyDescent="0.2">
      <c r="A44" s="122">
        <v>31</v>
      </c>
      <c r="B44" s="123" t="s">
        <v>146</v>
      </c>
      <c r="C44" s="117">
        <v>1403</v>
      </c>
      <c r="D44" s="117">
        <v>211</v>
      </c>
      <c r="E44" s="117">
        <v>146</v>
      </c>
      <c r="F44" s="117">
        <v>70</v>
      </c>
      <c r="G44" s="117">
        <v>46</v>
      </c>
      <c r="H44" s="117">
        <v>8</v>
      </c>
      <c r="I44" s="117">
        <v>1884</v>
      </c>
    </row>
    <row r="45" spans="1:9" x14ac:dyDescent="0.2">
      <c r="A45" s="122">
        <v>32</v>
      </c>
      <c r="B45" s="123" t="s">
        <v>147</v>
      </c>
      <c r="C45" s="117">
        <v>1232</v>
      </c>
      <c r="D45" s="117">
        <v>205</v>
      </c>
      <c r="E45" s="117">
        <v>105</v>
      </c>
      <c r="F45" s="117">
        <v>71</v>
      </c>
      <c r="G45" s="117">
        <v>35</v>
      </c>
      <c r="H45" s="117">
        <v>6</v>
      </c>
      <c r="I45" s="117">
        <v>1654</v>
      </c>
    </row>
    <row r="46" spans="1:9" ht="22.5" x14ac:dyDescent="0.2">
      <c r="A46" s="122">
        <v>33</v>
      </c>
      <c r="B46" s="116" t="s">
        <v>148</v>
      </c>
      <c r="C46" s="117">
        <v>1736</v>
      </c>
      <c r="D46" s="117">
        <v>243</v>
      </c>
      <c r="E46" s="117">
        <v>132</v>
      </c>
      <c r="F46" s="117">
        <v>92</v>
      </c>
      <c r="G46" s="117">
        <v>29</v>
      </c>
      <c r="H46" s="117">
        <v>8</v>
      </c>
      <c r="I46" s="117">
        <v>2240</v>
      </c>
    </row>
    <row r="47" spans="1:9" ht="22.5" x14ac:dyDescent="0.2">
      <c r="A47" s="122" t="s">
        <v>149</v>
      </c>
      <c r="B47" s="123" t="s">
        <v>150</v>
      </c>
      <c r="C47" s="117">
        <v>4371</v>
      </c>
      <c r="D47" s="117">
        <v>659</v>
      </c>
      <c r="E47" s="117">
        <v>383</v>
      </c>
      <c r="F47" s="117">
        <v>233</v>
      </c>
      <c r="G47" s="117">
        <v>110</v>
      </c>
      <c r="H47" s="117">
        <v>22</v>
      </c>
      <c r="I47" s="117">
        <v>5778</v>
      </c>
    </row>
    <row r="48" spans="1:9" x14ac:dyDescent="0.2">
      <c r="A48" s="124" t="s">
        <v>151</v>
      </c>
      <c r="B48" s="119" t="s">
        <v>152</v>
      </c>
      <c r="C48" s="127">
        <v>22363</v>
      </c>
      <c r="D48" s="127">
        <v>4100</v>
      </c>
      <c r="E48" s="127">
        <v>3034</v>
      </c>
      <c r="F48" s="127">
        <v>2115</v>
      </c>
      <c r="G48" s="127">
        <v>1616</v>
      </c>
      <c r="H48" s="127">
        <v>381</v>
      </c>
      <c r="I48" s="127">
        <v>33609</v>
      </c>
    </row>
    <row r="49" spans="1:9" ht="22.5" x14ac:dyDescent="0.2">
      <c r="A49" s="122">
        <v>35</v>
      </c>
      <c r="B49" s="116" t="s">
        <v>153</v>
      </c>
      <c r="C49" s="117">
        <v>378</v>
      </c>
      <c r="D49" s="117">
        <v>38</v>
      </c>
      <c r="E49" s="117">
        <v>29</v>
      </c>
      <c r="F49" s="117">
        <v>32</v>
      </c>
      <c r="G49" s="117">
        <v>51</v>
      </c>
      <c r="H49" s="117">
        <v>23</v>
      </c>
      <c r="I49" s="117">
        <v>551</v>
      </c>
    </row>
    <row r="50" spans="1:9" ht="22.5" x14ac:dyDescent="0.2">
      <c r="A50" s="125" t="s">
        <v>154</v>
      </c>
      <c r="B50" s="126" t="s">
        <v>155</v>
      </c>
      <c r="C50" s="127">
        <v>378</v>
      </c>
      <c r="D50" s="127">
        <v>38</v>
      </c>
      <c r="E50" s="127">
        <v>29</v>
      </c>
      <c r="F50" s="127">
        <v>32</v>
      </c>
      <c r="G50" s="127">
        <v>51</v>
      </c>
      <c r="H50" s="127">
        <v>23</v>
      </c>
      <c r="I50" s="127">
        <v>551</v>
      </c>
    </row>
    <row r="51" spans="1:9" ht="22.5" x14ac:dyDescent="0.2">
      <c r="A51" s="111" t="s">
        <v>156</v>
      </c>
      <c r="B51" s="119" t="s">
        <v>157</v>
      </c>
      <c r="C51" s="127">
        <v>23021</v>
      </c>
      <c r="D51" s="127">
        <v>4194</v>
      </c>
      <c r="E51" s="127">
        <v>3104</v>
      </c>
      <c r="F51" s="127">
        <v>2179</v>
      </c>
      <c r="G51" s="127">
        <v>1684</v>
      </c>
      <c r="H51" s="127">
        <v>406</v>
      </c>
      <c r="I51" s="127">
        <v>34588</v>
      </c>
    </row>
  </sheetData>
  <mergeCells count="3">
    <mergeCell ref="A3:B3"/>
    <mergeCell ref="I3:I4"/>
    <mergeCell ref="C4:H4"/>
  </mergeCells>
  <pageMargins left="0.74803149606299213" right="0.74803149606299213" top="0.6692913385826772" bottom="1.4173228346456694" header="0" footer="0.82677165354330717"/>
  <pageSetup paperSize="9" firstPageNumber="46"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14"/>
  <dimension ref="A1:I51"/>
  <sheetViews>
    <sheetView zoomScaleNormal="100" workbookViewId="0"/>
  </sheetViews>
  <sheetFormatPr defaultColWidth="11.140625" defaultRowHeight="11.25" x14ac:dyDescent="0.2"/>
  <cols>
    <col min="1" max="1" width="5.28515625" style="3" customWidth="1"/>
    <col min="2" max="2" width="31.7109375" style="3" customWidth="1"/>
    <col min="3" max="8" width="7.5703125" style="3" customWidth="1"/>
    <col min="9" max="9" width="8.140625" style="3" customWidth="1"/>
    <col min="10" max="16384" width="11.140625" style="3"/>
  </cols>
  <sheetData>
    <row r="1" spans="1:9" x14ac:dyDescent="0.2">
      <c r="A1" s="1" t="s">
        <v>166</v>
      </c>
      <c r="B1" s="66"/>
      <c r="C1" s="66"/>
      <c r="D1" s="66"/>
      <c r="E1" s="66"/>
      <c r="F1" s="66"/>
      <c r="G1" s="66"/>
      <c r="H1" s="66"/>
      <c r="I1" s="66"/>
    </row>
    <row r="2" spans="1:9" ht="12" thickBot="1" x14ac:dyDescent="0.25">
      <c r="B2" s="71"/>
      <c r="C2" s="71"/>
      <c r="D2" s="71"/>
      <c r="E2" s="71"/>
      <c r="F2" s="71"/>
      <c r="G2" s="71"/>
      <c r="H2" s="71"/>
      <c r="I2" s="71"/>
    </row>
    <row r="3" spans="1:9" ht="28.5" customHeight="1" x14ac:dyDescent="0.2">
      <c r="A3" s="367" t="s">
        <v>80</v>
      </c>
      <c r="B3" s="394"/>
      <c r="C3" s="46" t="s">
        <v>46</v>
      </c>
      <c r="D3" s="129" t="s">
        <v>160</v>
      </c>
      <c r="E3" s="129" t="s">
        <v>161</v>
      </c>
      <c r="F3" s="129" t="s">
        <v>162</v>
      </c>
      <c r="G3" s="129" t="s">
        <v>163</v>
      </c>
      <c r="H3" s="45" t="s">
        <v>164</v>
      </c>
      <c r="I3" s="395" t="s">
        <v>42</v>
      </c>
    </row>
    <row r="4" spans="1:9" ht="15.75" customHeight="1" x14ac:dyDescent="0.2">
      <c r="A4" s="131" t="s">
        <v>85</v>
      </c>
      <c r="B4" s="33" t="s">
        <v>86</v>
      </c>
      <c r="C4" s="382" t="s">
        <v>165</v>
      </c>
      <c r="D4" s="382"/>
      <c r="E4" s="382"/>
      <c r="F4" s="382"/>
      <c r="G4" s="382"/>
      <c r="H4" s="382"/>
      <c r="I4" s="396"/>
    </row>
    <row r="5" spans="1:9" x14ac:dyDescent="0.2">
      <c r="A5" s="115" t="s">
        <v>91</v>
      </c>
      <c r="B5" s="116" t="s">
        <v>92</v>
      </c>
      <c r="C5" s="117">
        <v>6</v>
      </c>
      <c r="D5" s="117" t="s">
        <v>52</v>
      </c>
      <c r="E5" s="117">
        <v>3</v>
      </c>
      <c r="F5" s="117">
        <v>2</v>
      </c>
      <c r="G5" s="117" t="s">
        <v>52</v>
      </c>
      <c r="H5" s="117" t="s">
        <v>52</v>
      </c>
      <c r="I5" s="117">
        <v>11</v>
      </c>
    </row>
    <row r="6" spans="1:9" ht="22.5" x14ac:dyDescent="0.2">
      <c r="A6" s="115" t="s">
        <v>93</v>
      </c>
      <c r="B6" s="116" t="s">
        <v>94</v>
      </c>
      <c r="C6" s="117">
        <v>8</v>
      </c>
      <c r="D6" s="117" t="s">
        <v>52</v>
      </c>
      <c r="E6" s="117">
        <v>1</v>
      </c>
      <c r="F6" s="117" t="s">
        <v>52</v>
      </c>
      <c r="G6" s="117">
        <v>1</v>
      </c>
      <c r="H6" s="117" t="s">
        <v>52</v>
      </c>
      <c r="I6" s="117">
        <v>10</v>
      </c>
    </row>
    <row r="7" spans="1:9" x14ac:dyDescent="0.2">
      <c r="A7" s="115" t="s">
        <v>95</v>
      </c>
      <c r="B7" s="116" t="s">
        <v>96</v>
      </c>
      <c r="C7" s="117">
        <v>5</v>
      </c>
      <c r="D7" s="117">
        <v>1</v>
      </c>
      <c r="E7" s="117" t="s">
        <v>52</v>
      </c>
      <c r="F7" s="117" t="s">
        <v>52</v>
      </c>
      <c r="G7" s="117">
        <v>1</v>
      </c>
      <c r="H7" s="117" t="s">
        <v>52</v>
      </c>
      <c r="I7" s="117">
        <v>7</v>
      </c>
    </row>
    <row r="8" spans="1:9" x14ac:dyDescent="0.2">
      <c r="A8" s="115" t="s">
        <v>97</v>
      </c>
      <c r="B8" s="116" t="s">
        <v>98</v>
      </c>
      <c r="C8" s="117">
        <v>231</v>
      </c>
      <c r="D8" s="117">
        <v>34</v>
      </c>
      <c r="E8" s="117">
        <v>33</v>
      </c>
      <c r="F8" s="117">
        <v>25</v>
      </c>
      <c r="G8" s="117">
        <v>10</v>
      </c>
      <c r="H8" s="117" t="s">
        <v>52</v>
      </c>
      <c r="I8" s="117">
        <v>333</v>
      </c>
    </row>
    <row r="9" spans="1:9" x14ac:dyDescent="0.2">
      <c r="A9" s="115" t="s">
        <v>99</v>
      </c>
      <c r="B9" s="116" t="s">
        <v>100</v>
      </c>
      <c r="C9" s="117">
        <v>34</v>
      </c>
      <c r="D9" s="117">
        <v>8</v>
      </c>
      <c r="E9" s="117">
        <v>5</v>
      </c>
      <c r="F9" s="117">
        <v>3</v>
      </c>
      <c r="G9" s="117">
        <v>3</v>
      </c>
      <c r="H9" s="117">
        <v>1</v>
      </c>
      <c r="I9" s="117">
        <v>54</v>
      </c>
    </row>
    <row r="10" spans="1:9" x14ac:dyDescent="0.2">
      <c r="A10" s="118" t="s">
        <v>101</v>
      </c>
      <c r="B10" s="119" t="s">
        <v>102</v>
      </c>
      <c r="C10" s="127">
        <v>284</v>
      </c>
      <c r="D10" s="127">
        <v>43</v>
      </c>
      <c r="E10" s="127">
        <v>42</v>
      </c>
      <c r="F10" s="127">
        <v>30</v>
      </c>
      <c r="G10" s="127">
        <v>15</v>
      </c>
      <c r="H10" s="127">
        <v>1</v>
      </c>
      <c r="I10" s="127">
        <v>415</v>
      </c>
    </row>
    <row r="11" spans="1:9" x14ac:dyDescent="0.2">
      <c r="A11" s="121">
        <v>10</v>
      </c>
      <c r="B11" s="116" t="s">
        <v>103</v>
      </c>
      <c r="C11" s="117">
        <v>1440</v>
      </c>
      <c r="D11" s="117">
        <v>489</v>
      </c>
      <c r="E11" s="117">
        <v>514</v>
      </c>
      <c r="F11" s="117">
        <v>389</v>
      </c>
      <c r="G11" s="117">
        <v>271</v>
      </c>
      <c r="H11" s="117">
        <v>54</v>
      </c>
      <c r="I11" s="117">
        <v>3157</v>
      </c>
    </row>
    <row r="12" spans="1:9" x14ac:dyDescent="0.2">
      <c r="A12" s="122">
        <v>11</v>
      </c>
      <c r="B12" s="116" t="s">
        <v>104</v>
      </c>
      <c r="C12" s="117">
        <v>903</v>
      </c>
      <c r="D12" s="117">
        <v>122</v>
      </c>
      <c r="E12" s="117">
        <v>71</v>
      </c>
      <c r="F12" s="117">
        <v>49</v>
      </c>
      <c r="G12" s="117">
        <v>31</v>
      </c>
      <c r="H12" s="117">
        <v>8</v>
      </c>
      <c r="I12" s="117">
        <v>1184</v>
      </c>
    </row>
    <row r="13" spans="1:9" x14ac:dyDescent="0.2">
      <c r="A13" s="122">
        <v>12</v>
      </c>
      <c r="B13" s="123" t="s">
        <v>105</v>
      </c>
      <c r="C13" s="117">
        <v>1</v>
      </c>
      <c r="D13" s="117" t="s">
        <v>52</v>
      </c>
      <c r="E13" s="117" t="s">
        <v>52</v>
      </c>
      <c r="F13" s="117">
        <v>1</v>
      </c>
      <c r="G13" s="117">
        <v>2</v>
      </c>
      <c r="H13" s="117">
        <v>1</v>
      </c>
      <c r="I13" s="117">
        <v>5</v>
      </c>
    </row>
    <row r="14" spans="1:9" ht="22.5" x14ac:dyDescent="0.2">
      <c r="A14" s="122" t="s">
        <v>106</v>
      </c>
      <c r="B14" s="116" t="s">
        <v>107</v>
      </c>
      <c r="C14" s="117">
        <v>2344</v>
      </c>
      <c r="D14" s="117">
        <v>611</v>
      </c>
      <c r="E14" s="117">
        <v>585</v>
      </c>
      <c r="F14" s="117">
        <v>439</v>
      </c>
      <c r="G14" s="117">
        <v>304</v>
      </c>
      <c r="H14" s="117">
        <v>63</v>
      </c>
      <c r="I14" s="117">
        <v>4346</v>
      </c>
    </row>
    <row r="15" spans="1:9" x14ac:dyDescent="0.2">
      <c r="A15" s="122">
        <v>13</v>
      </c>
      <c r="B15" s="123" t="s">
        <v>108</v>
      </c>
      <c r="C15" s="117">
        <v>518</v>
      </c>
      <c r="D15" s="117">
        <v>89</v>
      </c>
      <c r="E15" s="117">
        <v>57</v>
      </c>
      <c r="F15" s="117">
        <v>36</v>
      </c>
      <c r="G15" s="117">
        <v>36</v>
      </c>
      <c r="H15" s="117">
        <v>5</v>
      </c>
      <c r="I15" s="117">
        <v>741</v>
      </c>
    </row>
    <row r="16" spans="1:9" x14ac:dyDescent="0.2">
      <c r="A16" s="122">
        <v>14</v>
      </c>
      <c r="B16" s="123" t="s">
        <v>109</v>
      </c>
      <c r="C16" s="117">
        <v>1229</v>
      </c>
      <c r="D16" s="117">
        <v>147</v>
      </c>
      <c r="E16" s="117">
        <v>119</v>
      </c>
      <c r="F16" s="117">
        <v>115</v>
      </c>
      <c r="G16" s="117">
        <v>81</v>
      </c>
      <c r="H16" s="117">
        <v>15</v>
      </c>
      <c r="I16" s="117">
        <v>1706</v>
      </c>
    </row>
    <row r="17" spans="1:9" ht="11.25" customHeight="1" x14ac:dyDescent="0.2">
      <c r="A17" s="122">
        <v>15</v>
      </c>
      <c r="B17" s="116" t="s">
        <v>110</v>
      </c>
      <c r="C17" s="117">
        <v>175</v>
      </c>
      <c r="D17" s="117">
        <v>30</v>
      </c>
      <c r="E17" s="117">
        <v>29</v>
      </c>
      <c r="F17" s="117">
        <v>38</v>
      </c>
      <c r="G17" s="117">
        <v>37</v>
      </c>
      <c r="H17" s="117">
        <v>10</v>
      </c>
      <c r="I17" s="117">
        <v>319</v>
      </c>
    </row>
    <row r="18" spans="1:9" ht="22.5" x14ac:dyDescent="0.2">
      <c r="A18" s="122" t="s">
        <v>111</v>
      </c>
      <c r="B18" s="123" t="s">
        <v>112</v>
      </c>
      <c r="C18" s="117">
        <v>1922</v>
      </c>
      <c r="D18" s="117">
        <v>266</v>
      </c>
      <c r="E18" s="117">
        <v>205</v>
      </c>
      <c r="F18" s="117">
        <v>189</v>
      </c>
      <c r="G18" s="117">
        <v>154</v>
      </c>
      <c r="H18" s="117">
        <v>30</v>
      </c>
      <c r="I18" s="117">
        <v>2766</v>
      </c>
    </row>
    <row r="19" spans="1:9" ht="45" x14ac:dyDescent="0.2">
      <c r="A19" s="122">
        <v>16</v>
      </c>
      <c r="B19" s="116" t="s">
        <v>113</v>
      </c>
      <c r="C19" s="117">
        <v>1524</v>
      </c>
      <c r="D19" s="117">
        <v>297</v>
      </c>
      <c r="E19" s="117">
        <v>194</v>
      </c>
      <c r="F19" s="117">
        <v>94</v>
      </c>
      <c r="G19" s="117">
        <v>38</v>
      </c>
      <c r="H19" s="117">
        <v>1</v>
      </c>
      <c r="I19" s="117">
        <v>2148</v>
      </c>
    </row>
    <row r="20" spans="1:9" x14ac:dyDescent="0.2">
      <c r="A20" s="122">
        <v>17</v>
      </c>
      <c r="B20" s="123" t="s">
        <v>114</v>
      </c>
      <c r="C20" s="117">
        <v>277</v>
      </c>
      <c r="D20" s="117">
        <v>69</v>
      </c>
      <c r="E20" s="117">
        <v>60</v>
      </c>
      <c r="F20" s="117">
        <v>51</v>
      </c>
      <c r="G20" s="117">
        <v>35</v>
      </c>
      <c r="H20" s="117">
        <v>7</v>
      </c>
      <c r="I20" s="117">
        <v>499</v>
      </c>
    </row>
    <row r="21" spans="1:9" ht="22.5" x14ac:dyDescent="0.2">
      <c r="A21" s="122">
        <v>18</v>
      </c>
      <c r="B21" s="116" t="s">
        <v>115</v>
      </c>
      <c r="C21" s="117">
        <v>2626</v>
      </c>
      <c r="D21" s="117">
        <v>255</v>
      </c>
      <c r="E21" s="117">
        <v>124</v>
      </c>
      <c r="F21" s="117">
        <v>66</v>
      </c>
      <c r="G21" s="117">
        <v>49</v>
      </c>
      <c r="H21" s="117">
        <v>5</v>
      </c>
      <c r="I21" s="117">
        <v>3125</v>
      </c>
    </row>
    <row r="22" spans="1:9" ht="22.5" x14ac:dyDescent="0.2">
      <c r="A22" s="122" t="s">
        <v>116</v>
      </c>
      <c r="B22" s="123" t="s">
        <v>117</v>
      </c>
      <c r="C22" s="117">
        <v>4427</v>
      </c>
      <c r="D22" s="117">
        <v>621</v>
      </c>
      <c r="E22" s="117">
        <v>378</v>
      </c>
      <c r="F22" s="117">
        <v>211</v>
      </c>
      <c r="G22" s="117">
        <v>122</v>
      </c>
      <c r="H22" s="117">
        <v>13</v>
      </c>
      <c r="I22" s="117">
        <v>5772</v>
      </c>
    </row>
    <row r="23" spans="1:9" ht="22.5" x14ac:dyDescent="0.2">
      <c r="A23" s="122">
        <v>19</v>
      </c>
      <c r="B23" s="123" t="s">
        <v>118</v>
      </c>
      <c r="C23" s="117">
        <v>10</v>
      </c>
      <c r="D23" s="117" t="s">
        <v>52</v>
      </c>
      <c r="E23" s="117" t="s">
        <v>52</v>
      </c>
      <c r="F23" s="117">
        <v>2</v>
      </c>
      <c r="G23" s="117">
        <v>2</v>
      </c>
      <c r="H23" s="117">
        <v>2</v>
      </c>
      <c r="I23" s="117">
        <v>16</v>
      </c>
    </row>
    <row r="24" spans="1:9" ht="22.5" x14ac:dyDescent="0.2">
      <c r="A24" s="122" t="s">
        <v>119</v>
      </c>
      <c r="B24" s="123" t="s">
        <v>120</v>
      </c>
      <c r="C24" s="117">
        <v>10</v>
      </c>
      <c r="D24" s="117" t="s">
        <v>52</v>
      </c>
      <c r="E24" s="117" t="s">
        <v>52</v>
      </c>
      <c r="F24" s="117">
        <v>2</v>
      </c>
      <c r="G24" s="117">
        <v>2</v>
      </c>
      <c r="H24" s="117">
        <v>2</v>
      </c>
      <c r="I24" s="117">
        <v>16</v>
      </c>
    </row>
    <row r="25" spans="1:9" ht="22.5" x14ac:dyDescent="0.2">
      <c r="A25" s="122">
        <v>20</v>
      </c>
      <c r="B25" s="123" t="s">
        <v>121</v>
      </c>
      <c r="C25" s="117">
        <v>291</v>
      </c>
      <c r="D25" s="117">
        <v>71</v>
      </c>
      <c r="E25" s="117">
        <v>52</v>
      </c>
      <c r="F25" s="117">
        <v>45</v>
      </c>
      <c r="G25" s="117">
        <v>46</v>
      </c>
      <c r="H25" s="117">
        <v>7</v>
      </c>
      <c r="I25" s="117">
        <v>512</v>
      </c>
    </row>
    <row r="26" spans="1:9" ht="22.5" x14ac:dyDescent="0.2">
      <c r="A26" s="122" t="s">
        <v>122</v>
      </c>
      <c r="B26" s="116" t="s">
        <v>121</v>
      </c>
      <c r="C26" s="117">
        <v>291</v>
      </c>
      <c r="D26" s="117">
        <v>71</v>
      </c>
      <c r="E26" s="117">
        <v>52</v>
      </c>
      <c r="F26" s="117">
        <v>45</v>
      </c>
      <c r="G26" s="117">
        <v>46</v>
      </c>
      <c r="H26" s="117">
        <v>7</v>
      </c>
      <c r="I26" s="117">
        <v>512</v>
      </c>
    </row>
    <row r="27" spans="1:9" ht="22.5" x14ac:dyDescent="0.2">
      <c r="A27" s="122">
        <v>21</v>
      </c>
      <c r="B27" s="123" t="s">
        <v>123</v>
      </c>
      <c r="C27" s="117">
        <v>33</v>
      </c>
      <c r="D27" s="117">
        <v>7</v>
      </c>
      <c r="E27" s="117">
        <v>9</v>
      </c>
      <c r="F27" s="117">
        <v>11</v>
      </c>
      <c r="G27" s="117">
        <v>16</v>
      </c>
      <c r="H27" s="117">
        <v>7</v>
      </c>
      <c r="I27" s="117">
        <v>83</v>
      </c>
    </row>
    <row r="28" spans="1:9" ht="22.5" x14ac:dyDescent="0.2">
      <c r="A28" s="122" t="s">
        <v>124</v>
      </c>
      <c r="B28" s="116" t="s">
        <v>125</v>
      </c>
      <c r="C28" s="117">
        <v>33</v>
      </c>
      <c r="D28" s="117">
        <v>7</v>
      </c>
      <c r="E28" s="117">
        <v>9</v>
      </c>
      <c r="F28" s="117">
        <v>11</v>
      </c>
      <c r="G28" s="117">
        <v>16</v>
      </c>
      <c r="H28" s="117">
        <v>7</v>
      </c>
      <c r="I28" s="117">
        <v>83</v>
      </c>
    </row>
    <row r="29" spans="1:9" x14ac:dyDescent="0.2">
      <c r="A29" s="122">
        <v>22</v>
      </c>
      <c r="B29" s="123" t="s">
        <v>126</v>
      </c>
      <c r="C29" s="117">
        <v>938</v>
      </c>
      <c r="D29" s="117">
        <v>234</v>
      </c>
      <c r="E29" s="117">
        <v>193</v>
      </c>
      <c r="F29" s="117">
        <v>160</v>
      </c>
      <c r="G29" s="117">
        <v>138</v>
      </c>
      <c r="H29" s="117">
        <v>28</v>
      </c>
      <c r="I29" s="117">
        <v>1691</v>
      </c>
    </row>
    <row r="30" spans="1:9" ht="22.5" x14ac:dyDescent="0.2">
      <c r="A30" s="122">
        <v>23</v>
      </c>
      <c r="B30" s="116" t="s">
        <v>127</v>
      </c>
      <c r="C30" s="117">
        <v>1003</v>
      </c>
      <c r="D30" s="117">
        <v>182</v>
      </c>
      <c r="E30" s="117">
        <v>103</v>
      </c>
      <c r="F30" s="117">
        <v>71</v>
      </c>
      <c r="G30" s="117">
        <v>54</v>
      </c>
      <c r="H30" s="117">
        <v>17</v>
      </c>
      <c r="I30" s="117">
        <v>1430</v>
      </c>
    </row>
    <row r="31" spans="1:9" ht="33.75" x14ac:dyDescent="0.2">
      <c r="A31" s="122" t="s">
        <v>128</v>
      </c>
      <c r="B31" s="123" t="s">
        <v>129</v>
      </c>
      <c r="C31" s="117">
        <v>1941</v>
      </c>
      <c r="D31" s="117">
        <v>416</v>
      </c>
      <c r="E31" s="117">
        <v>296</v>
      </c>
      <c r="F31" s="117">
        <v>231</v>
      </c>
      <c r="G31" s="117">
        <v>192</v>
      </c>
      <c r="H31" s="117">
        <v>45</v>
      </c>
      <c r="I31" s="117">
        <v>3121</v>
      </c>
    </row>
    <row r="32" spans="1:9" x14ac:dyDescent="0.2">
      <c r="A32" s="122">
        <v>24</v>
      </c>
      <c r="B32" s="116" t="s">
        <v>130</v>
      </c>
      <c r="C32" s="117">
        <v>120</v>
      </c>
      <c r="D32" s="117">
        <v>34</v>
      </c>
      <c r="E32" s="117">
        <v>23</v>
      </c>
      <c r="F32" s="117">
        <v>29</v>
      </c>
      <c r="G32" s="117">
        <v>26</v>
      </c>
      <c r="H32" s="117">
        <v>12</v>
      </c>
      <c r="I32" s="117">
        <v>244</v>
      </c>
    </row>
    <row r="33" spans="1:9" ht="22.5" x14ac:dyDescent="0.2">
      <c r="A33" s="122">
        <v>25</v>
      </c>
      <c r="B33" s="116" t="s">
        <v>131</v>
      </c>
      <c r="C33" s="117">
        <v>3656</v>
      </c>
      <c r="D33" s="117">
        <v>822</v>
      </c>
      <c r="E33" s="117">
        <v>693</v>
      </c>
      <c r="F33" s="117">
        <v>419</v>
      </c>
      <c r="G33" s="117">
        <v>255</v>
      </c>
      <c r="H33" s="117">
        <v>12</v>
      </c>
      <c r="I33" s="117">
        <v>5857</v>
      </c>
    </row>
    <row r="34" spans="1:9" ht="33.75" x14ac:dyDescent="0.2">
      <c r="A34" s="122" t="s">
        <v>132</v>
      </c>
      <c r="B34" s="123" t="s">
        <v>133</v>
      </c>
      <c r="C34" s="117">
        <v>3776</v>
      </c>
      <c r="D34" s="117">
        <v>856</v>
      </c>
      <c r="E34" s="117">
        <v>716</v>
      </c>
      <c r="F34" s="117">
        <v>448</v>
      </c>
      <c r="G34" s="117">
        <v>281</v>
      </c>
      <c r="H34" s="117">
        <v>24</v>
      </c>
      <c r="I34" s="117">
        <v>6101</v>
      </c>
    </row>
    <row r="35" spans="1:9" ht="22.5" x14ac:dyDescent="0.2">
      <c r="A35" s="122">
        <v>26</v>
      </c>
      <c r="B35" s="116" t="s">
        <v>134</v>
      </c>
      <c r="C35" s="117">
        <v>999</v>
      </c>
      <c r="D35" s="117">
        <v>130</v>
      </c>
      <c r="E35" s="117">
        <v>83</v>
      </c>
      <c r="F35" s="117">
        <v>43</v>
      </c>
      <c r="G35" s="117">
        <v>57</v>
      </c>
      <c r="H35" s="117">
        <v>37</v>
      </c>
      <c r="I35" s="117">
        <v>1349</v>
      </c>
    </row>
    <row r="36" spans="1:9" ht="22.5" x14ac:dyDescent="0.2">
      <c r="A36" s="122" t="s">
        <v>135</v>
      </c>
      <c r="B36" s="123" t="s">
        <v>136</v>
      </c>
      <c r="C36" s="117">
        <v>999</v>
      </c>
      <c r="D36" s="117">
        <v>130</v>
      </c>
      <c r="E36" s="117">
        <v>83</v>
      </c>
      <c r="F36" s="117">
        <v>43</v>
      </c>
      <c r="G36" s="117">
        <v>57</v>
      </c>
      <c r="H36" s="117">
        <v>37</v>
      </c>
      <c r="I36" s="117">
        <v>1349</v>
      </c>
    </row>
    <row r="37" spans="1:9" x14ac:dyDescent="0.2">
      <c r="A37" s="122">
        <v>27</v>
      </c>
      <c r="B37" s="116" t="s">
        <v>137</v>
      </c>
      <c r="C37" s="117">
        <v>492</v>
      </c>
      <c r="D37" s="117">
        <v>75</v>
      </c>
      <c r="E37" s="117">
        <v>66</v>
      </c>
      <c r="F37" s="117">
        <v>48</v>
      </c>
      <c r="G37" s="117">
        <v>95</v>
      </c>
      <c r="H37" s="117">
        <v>34</v>
      </c>
      <c r="I37" s="117">
        <v>810</v>
      </c>
    </row>
    <row r="38" spans="1:9" x14ac:dyDescent="0.2">
      <c r="A38" s="122" t="s">
        <v>138</v>
      </c>
      <c r="B38" s="123" t="s">
        <v>137</v>
      </c>
      <c r="C38" s="117">
        <v>492</v>
      </c>
      <c r="D38" s="117">
        <v>75</v>
      </c>
      <c r="E38" s="117">
        <v>66</v>
      </c>
      <c r="F38" s="117">
        <v>48</v>
      </c>
      <c r="G38" s="117">
        <v>95</v>
      </c>
      <c r="H38" s="117">
        <v>34</v>
      </c>
      <c r="I38" s="117">
        <v>810</v>
      </c>
    </row>
    <row r="39" spans="1:9" ht="22.5" x14ac:dyDescent="0.2">
      <c r="A39" s="122">
        <v>28</v>
      </c>
      <c r="B39" s="116" t="s">
        <v>139</v>
      </c>
      <c r="C39" s="117">
        <v>1471</v>
      </c>
      <c r="D39" s="117">
        <v>319</v>
      </c>
      <c r="E39" s="117">
        <v>204</v>
      </c>
      <c r="F39" s="117">
        <v>127</v>
      </c>
      <c r="G39" s="117">
        <v>142</v>
      </c>
      <c r="H39" s="117">
        <v>33</v>
      </c>
      <c r="I39" s="117">
        <v>2296</v>
      </c>
    </row>
    <row r="40" spans="1:9" ht="22.5" x14ac:dyDescent="0.2">
      <c r="A40" s="122" t="s">
        <v>140</v>
      </c>
      <c r="B40" s="116" t="s">
        <v>141</v>
      </c>
      <c r="C40" s="117">
        <v>1471</v>
      </c>
      <c r="D40" s="117">
        <v>319</v>
      </c>
      <c r="E40" s="117">
        <v>204</v>
      </c>
      <c r="F40" s="117">
        <v>127</v>
      </c>
      <c r="G40" s="117">
        <v>142</v>
      </c>
      <c r="H40" s="117">
        <v>33</v>
      </c>
      <c r="I40" s="117">
        <v>2296</v>
      </c>
    </row>
    <row r="41" spans="1:9" ht="22.5" x14ac:dyDescent="0.2">
      <c r="A41" s="122">
        <v>29</v>
      </c>
      <c r="B41" s="123" t="s">
        <v>142</v>
      </c>
      <c r="C41" s="117">
        <v>177</v>
      </c>
      <c r="D41" s="117">
        <v>37</v>
      </c>
      <c r="E41" s="117">
        <v>41</v>
      </c>
      <c r="F41" s="117">
        <v>43</v>
      </c>
      <c r="G41" s="117">
        <v>76</v>
      </c>
      <c r="H41" s="117">
        <v>55</v>
      </c>
      <c r="I41" s="117">
        <v>429</v>
      </c>
    </row>
    <row r="42" spans="1:9" x14ac:dyDescent="0.2">
      <c r="A42" s="122">
        <v>30</v>
      </c>
      <c r="B42" s="116" t="s">
        <v>143</v>
      </c>
      <c r="C42" s="117">
        <v>130</v>
      </c>
      <c r="D42" s="117">
        <v>14</v>
      </c>
      <c r="E42" s="117">
        <v>22</v>
      </c>
      <c r="F42" s="117">
        <v>12</v>
      </c>
      <c r="G42" s="117">
        <v>18</v>
      </c>
      <c r="H42" s="117">
        <v>4</v>
      </c>
      <c r="I42" s="117">
        <v>200</v>
      </c>
    </row>
    <row r="43" spans="1:9" x14ac:dyDescent="0.2">
      <c r="A43" s="122" t="s">
        <v>144</v>
      </c>
      <c r="B43" s="116" t="s">
        <v>145</v>
      </c>
      <c r="C43" s="117">
        <v>307</v>
      </c>
      <c r="D43" s="117">
        <v>51</v>
      </c>
      <c r="E43" s="117">
        <v>63</v>
      </c>
      <c r="F43" s="117">
        <v>55</v>
      </c>
      <c r="G43" s="117">
        <v>94</v>
      </c>
      <c r="H43" s="117">
        <v>59</v>
      </c>
      <c r="I43" s="117">
        <v>629</v>
      </c>
    </row>
    <row r="44" spans="1:9" x14ac:dyDescent="0.2">
      <c r="A44" s="122">
        <v>31</v>
      </c>
      <c r="B44" s="123" t="s">
        <v>146</v>
      </c>
      <c r="C44" s="117">
        <v>1374</v>
      </c>
      <c r="D44" s="117">
        <v>214</v>
      </c>
      <c r="E44" s="117">
        <v>122</v>
      </c>
      <c r="F44" s="117">
        <v>70</v>
      </c>
      <c r="G44" s="117">
        <v>44</v>
      </c>
      <c r="H44" s="117">
        <v>9</v>
      </c>
      <c r="I44" s="117">
        <v>1833</v>
      </c>
    </row>
    <row r="45" spans="1:9" x14ac:dyDescent="0.2">
      <c r="A45" s="122">
        <v>32</v>
      </c>
      <c r="B45" s="123" t="s">
        <v>147</v>
      </c>
      <c r="C45" s="117">
        <v>1264</v>
      </c>
      <c r="D45" s="117">
        <v>207</v>
      </c>
      <c r="E45" s="117">
        <v>111</v>
      </c>
      <c r="F45" s="117">
        <v>66</v>
      </c>
      <c r="G45" s="117">
        <v>43</v>
      </c>
      <c r="H45" s="117">
        <v>6</v>
      </c>
      <c r="I45" s="117">
        <v>1697</v>
      </c>
    </row>
    <row r="46" spans="1:9" ht="22.5" x14ac:dyDescent="0.2">
      <c r="A46" s="122">
        <v>33</v>
      </c>
      <c r="B46" s="116" t="s">
        <v>148</v>
      </c>
      <c r="C46" s="117">
        <v>1850</v>
      </c>
      <c r="D46" s="117">
        <v>258</v>
      </c>
      <c r="E46" s="117">
        <v>135</v>
      </c>
      <c r="F46" s="117">
        <v>87</v>
      </c>
      <c r="G46" s="117">
        <v>35</v>
      </c>
      <c r="H46" s="117">
        <v>7</v>
      </c>
      <c r="I46" s="117">
        <v>2372</v>
      </c>
    </row>
    <row r="47" spans="1:9" ht="22.5" x14ac:dyDescent="0.2">
      <c r="A47" s="122" t="s">
        <v>149</v>
      </c>
      <c r="B47" s="123" t="s">
        <v>150</v>
      </c>
      <c r="C47" s="117">
        <v>4488</v>
      </c>
      <c r="D47" s="117">
        <v>679</v>
      </c>
      <c r="E47" s="117">
        <v>368</v>
      </c>
      <c r="F47" s="117">
        <v>223</v>
      </c>
      <c r="G47" s="117">
        <v>122</v>
      </c>
      <c r="H47" s="117">
        <v>22</v>
      </c>
      <c r="I47" s="117">
        <v>5902</v>
      </c>
    </row>
    <row r="48" spans="1:9" x14ac:dyDescent="0.2">
      <c r="A48" s="124" t="s">
        <v>151</v>
      </c>
      <c r="B48" s="119" t="s">
        <v>152</v>
      </c>
      <c r="C48" s="127">
        <v>22501</v>
      </c>
      <c r="D48" s="127">
        <v>4102</v>
      </c>
      <c r="E48" s="127">
        <v>3025</v>
      </c>
      <c r="F48" s="127">
        <v>2072</v>
      </c>
      <c r="G48" s="127">
        <v>1627</v>
      </c>
      <c r="H48" s="127">
        <v>376</v>
      </c>
      <c r="I48" s="127">
        <v>33703</v>
      </c>
    </row>
    <row r="49" spans="1:9" ht="22.5" x14ac:dyDescent="0.2">
      <c r="A49" s="122">
        <v>35</v>
      </c>
      <c r="B49" s="116" t="s">
        <v>153</v>
      </c>
      <c r="C49" s="117">
        <v>402</v>
      </c>
      <c r="D49" s="117">
        <v>32</v>
      </c>
      <c r="E49" s="117">
        <v>29</v>
      </c>
      <c r="F49" s="117">
        <v>32</v>
      </c>
      <c r="G49" s="117">
        <v>51</v>
      </c>
      <c r="H49" s="117">
        <v>24</v>
      </c>
      <c r="I49" s="117">
        <v>570</v>
      </c>
    </row>
    <row r="50" spans="1:9" ht="22.5" x14ac:dyDescent="0.2">
      <c r="A50" s="125" t="s">
        <v>154</v>
      </c>
      <c r="B50" s="126" t="s">
        <v>155</v>
      </c>
      <c r="C50" s="127">
        <v>402</v>
      </c>
      <c r="D50" s="127">
        <v>32</v>
      </c>
      <c r="E50" s="127">
        <v>29</v>
      </c>
      <c r="F50" s="127">
        <v>32</v>
      </c>
      <c r="G50" s="127">
        <v>51</v>
      </c>
      <c r="H50" s="127">
        <v>24</v>
      </c>
      <c r="I50" s="127">
        <v>570</v>
      </c>
    </row>
    <row r="51" spans="1:9" ht="22.5" x14ac:dyDescent="0.2">
      <c r="A51" s="111" t="s">
        <v>156</v>
      </c>
      <c r="B51" s="119" t="s">
        <v>157</v>
      </c>
      <c r="C51" s="127">
        <v>23187</v>
      </c>
      <c r="D51" s="127">
        <v>4177</v>
      </c>
      <c r="E51" s="127">
        <v>3096</v>
      </c>
      <c r="F51" s="127">
        <v>2134</v>
      </c>
      <c r="G51" s="127">
        <v>1693</v>
      </c>
      <c r="H51" s="127">
        <v>401</v>
      </c>
      <c r="I51" s="127">
        <v>34688</v>
      </c>
    </row>
  </sheetData>
  <mergeCells count="3">
    <mergeCell ref="A3:B3"/>
    <mergeCell ref="I3:I4"/>
    <mergeCell ref="C4:H4"/>
  </mergeCells>
  <pageMargins left="0.74803149606299213" right="0.74803149606299213" top="0.6692913385826772" bottom="1.4173228346456694" header="0" footer="0.82677165354330717"/>
  <pageSetup paperSize="9" firstPageNumber="46"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15">
    <pageSetUpPr fitToPage="1"/>
  </sheetPr>
  <dimension ref="A1:K51"/>
  <sheetViews>
    <sheetView zoomScaleNormal="100" workbookViewId="0"/>
  </sheetViews>
  <sheetFormatPr defaultColWidth="11.140625" defaultRowHeight="11.25" x14ac:dyDescent="0.2"/>
  <cols>
    <col min="1" max="1" width="5.28515625" style="3" customWidth="1"/>
    <col min="2" max="2" width="31.5703125" style="3" customWidth="1"/>
    <col min="3" max="3" width="10" style="3" customWidth="1"/>
    <col min="4" max="5" width="9.140625" style="3" customWidth="1"/>
    <col min="6" max="6" width="10.140625" style="3" customWidth="1"/>
    <col min="7" max="8" width="9.140625" style="3" customWidth="1"/>
    <col min="9" max="9" width="9.85546875" style="3" customWidth="1"/>
    <col min="10" max="10" width="11.85546875" style="3" bestFit="1" customWidth="1"/>
    <col min="11" max="16384" width="11.140625" style="3"/>
  </cols>
  <sheetData>
    <row r="1" spans="1:11" x14ac:dyDescent="0.2">
      <c r="A1" s="111" t="s">
        <v>167</v>
      </c>
      <c r="B1" s="4"/>
      <c r="C1" s="4"/>
      <c r="D1" s="4"/>
      <c r="E1" s="4"/>
      <c r="F1" s="4"/>
      <c r="G1" s="4"/>
      <c r="H1" s="4"/>
      <c r="I1" s="4"/>
    </row>
    <row r="2" spans="1:11" ht="12" thickBot="1" x14ac:dyDescent="0.25">
      <c r="B2" s="71"/>
      <c r="C2" s="71"/>
      <c r="D2" s="71"/>
      <c r="E2" s="71"/>
      <c r="F2" s="71"/>
      <c r="G2" s="71"/>
      <c r="H2" s="71"/>
      <c r="I2" s="71"/>
    </row>
    <row r="3" spans="1:11" ht="18.75" customHeight="1" x14ac:dyDescent="0.2">
      <c r="A3" s="392" t="s">
        <v>80</v>
      </c>
      <c r="B3" s="393"/>
      <c r="C3" s="364" t="s">
        <v>81</v>
      </c>
      <c r="D3" s="393" t="s">
        <v>4</v>
      </c>
      <c r="E3" s="393"/>
      <c r="F3" s="364" t="s">
        <v>39</v>
      </c>
      <c r="G3" s="393" t="s">
        <v>4</v>
      </c>
      <c r="H3" s="393"/>
      <c r="I3" s="364" t="s">
        <v>82</v>
      </c>
      <c r="J3" s="397" t="s">
        <v>40</v>
      </c>
      <c r="K3" s="391" t="s">
        <v>84</v>
      </c>
    </row>
    <row r="4" spans="1:11" ht="41.25" customHeight="1" x14ac:dyDescent="0.2">
      <c r="A4" s="114" t="s">
        <v>85</v>
      </c>
      <c r="B4" s="23" t="s">
        <v>86</v>
      </c>
      <c r="C4" s="365"/>
      <c r="D4" s="24" t="s">
        <v>87</v>
      </c>
      <c r="E4" s="24" t="s">
        <v>88</v>
      </c>
      <c r="F4" s="365"/>
      <c r="G4" s="24" t="s">
        <v>89</v>
      </c>
      <c r="H4" s="24" t="s">
        <v>90</v>
      </c>
      <c r="I4" s="365"/>
      <c r="J4" s="398"/>
      <c r="K4" s="366"/>
    </row>
    <row r="5" spans="1:11" x14ac:dyDescent="0.2">
      <c r="A5" s="115" t="s">
        <v>91</v>
      </c>
      <c r="B5" s="116" t="s">
        <v>92</v>
      </c>
      <c r="C5" s="117">
        <v>19</v>
      </c>
      <c r="D5" s="117">
        <v>18</v>
      </c>
      <c r="E5" s="117">
        <v>1</v>
      </c>
      <c r="F5" s="117">
        <v>2</v>
      </c>
      <c r="G5" s="117" t="s">
        <v>52</v>
      </c>
      <c r="H5" s="117" t="s">
        <v>52</v>
      </c>
      <c r="I5" s="117">
        <v>21</v>
      </c>
      <c r="J5" s="132">
        <v>1</v>
      </c>
      <c r="K5" s="117">
        <v>22</v>
      </c>
    </row>
    <row r="6" spans="1:11" ht="22.5" x14ac:dyDescent="0.2">
      <c r="A6" s="115" t="s">
        <v>93</v>
      </c>
      <c r="B6" s="116" t="s">
        <v>94</v>
      </c>
      <c r="C6" s="117">
        <v>21</v>
      </c>
      <c r="D6" s="117">
        <v>21</v>
      </c>
      <c r="E6" s="117" t="s">
        <v>52</v>
      </c>
      <c r="F6" s="117">
        <v>1</v>
      </c>
      <c r="G6" s="117" t="s">
        <v>52</v>
      </c>
      <c r="H6" s="117" t="s">
        <v>52</v>
      </c>
      <c r="I6" s="117">
        <v>22</v>
      </c>
      <c r="J6" s="117">
        <v>2</v>
      </c>
      <c r="K6" s="117">
        <v>24</v>
      </c>
    </row>
    <row r="7" spans="1:11" x14ac:dyDescent="0.2">
      <c r="A7" s="115" t="s">
        <v>95</v>
      </c>
      <c r="B7" s="116" t="s">
        <v>96</v>
      </c>
      <c r="C7" s="117">
        <v>16</v>
      </c>
      <c r="D7" s="117">
        <v>16</v>
      </c>
      <c r="E7" s="117" t="s">
        <v>52</v>
      </c>
      <c r="F7" s="117">
        <v>2</v>
      </c>
      <c r="G7" s="117" t="s">
        <v>52</v>
      </c>
      <c r="H7" s="117">
        <v>2</v>
      </c>
      <c r="I7" s="117">
        <v>18</v>
      </c>
      <c r="J7" s="117" t="s">
        <v>52</v>
      </c>
      <c r="K7" s="117">
        <v>18</v>
      </c>
    </row>
    <row r="8" spans="1:11" x14ac:dyDescent="0.2">
      <c r="A8" s="115" t="s">
        <v>97</v>
      </c>
      <c r="B8" s="116" t="s">
        <v>98</v>
      </c>
      <c r="C8" s="117">
        <v>478</v>
      </c>
      <c r="D8" s="117">
        <v>473</v>
      </c>
      <c r="E8" s="117">
        <v>5</v>
      </c>
      <c r="F8" s="117">
        <v>67</v>
      </c>
      <c r="G8" s="117">
        <v>2</v>
      </c>
      <c r="H8" s="117">
        <v>63</v>
      </c>
      <c r="I8" s="117">
        <v>545</v>
      </c>
      <c r="J8" s="117">
        <v>28</v>
      </c>
      <c r="K8" s="117">
        <v>573</v>
      </c>
    </row>
    <row r="9" spans="1:11" x14ac:dyDescent="0.2">
      <c r="A9" s="115" t="s">
        <v>99</v>
      </c>
      <c r="B9" s="116" t="s">
        <v>100</v>
      </c>
      <c r="C9" s="117">
        <v>77</v>
      </c>
      <c r="D9" s="117">
        <v>71</v>
      </c>
      <c r="E9" s="117">
        <v>6</v>
      </c>
      <c r="F9" s="117">
        <v>15</v>
      </c>
      <c r="G9" s="117">
        <v>1</v>
      </c>
      <c r="H9" s="117">
        <v>10</v>
      </c>
      <c r="I9" s="117">
        <v>92</v>
      </c>
      <c r="J9" s="117">
        <v>6</v>
      </c>
      <c r="K9" s="117">
        <v>98</v>
      </c>
    </row>
    <row r="10" spans="1:11" x14ac:dyDescent="0.2">
      <c r="A10" s="118" t="s">
        <v>101</v>
      </c>
      <c r="B10" s="119" t="s">
        <v>102</v>
      </c>
      <c r="C10" s="120">
        <v>611</v>
      </c>
      <c r="D10" s="120">
        <v>599</v>
      </c>
      <c r="E10" s="120">
        <v>12</v>
      </c>
      <c r="F10" s="120">
        <v>87</v>
      </c>
      <c r="G10" s="117">
        <v>3</v>
      </c>
      <c r="H10" s="120">
        <v>75</v>
      </c>
      <c r="I10" s="120">
        <v>698</v>
      </c>
      <c r="J10" s="120">
        <v>37</v>
      </c>
      <c r="K10" s="120">
        <v>735</v>
      </c>
    </row>
    <row r="11" spans="1:11" x14ac:dyDescent="0.2">
      <c r="A11" s="121">
        <v>10</v>
      </c>
      <c r="B11" s="116" t="s">
        <v>103</v>
      </c>
      <c r="C11" s="117">
        <v>4042</v>
      </c>
      <c r="D11" s="117">
        <v>3863</v>
      </c>
      <c r="E11" s="117">
        <v>130</v>
      </c>
      <c r="F11" s="117">
        <v>818</v>
      </c>
      <c r="G11" s="117">
        <v>45</v>
      </c>
      <c r="H11" s="117">
        <v>760</v>
      </c>
      <c r="I11" s="117">
        <v>4860</v>
      </c>
      <c r="J11" s="117">
        <v>2275</v>
      </c>
      <c r="K11" s="117">
        <v>7135</v>
      </c>
    </row>
    <row r="12" spans="1:11" x14ac:dyDescent="0.2">
      <c r="A12" s="122">
        <v>11</v>
      </c>
      <c r="B12" s="116" t="s">
        <v>104</v>
      </c>
      <c r="C12" s="117">
        <v>1375</v>
      </c>
      <c r="D12" s="117">
        <v>1279</v>
      </c>
      <c r="E12" s="117">
        <v>49</v>
      </c>
      <c r="F12" s="117">
        <v>355</v>
      </c>
      <c r="G12" s="117">
        <v>22</v>
      </c>
      <c r="H12" s="117">
        <v>327</v>
      </c>
      <c r="I12" s="117">
        <v>1730</v>
      </c>
      <c r="J12" s="117">
        <v>3203</v>
      </c>
      <c r="K12" s="117">
        <v>4933</v>
      </c>
    </row>
    <row r="13" spans="1:11" x14ac:dyDescent="0.2">
      <c r="A13" s="122">
        <v>12</v>
      </c>
      <c r="B13" s="123" t="s">
        <v>105</v>
      </c>
      <c r="C13" s="117">
        <v>5</v>
      </c>
      <c r="D13" s="117">
        <v>2</v>
      </c>
      <c r="E13" s="117">
        <v>3</v>
      </c>
      <c r="F13" s="117" t="s">
        <v>52</v>
      </c>
      <c r="G13" s="117" t="s">
        <v>52</v>
      </c>
      <c r="H13" s="117" t="s">
        <v>52</v>
      </c>
      <c r="I13" s="117">
        <v>5</v>
      </c>
      <c r="J13" s="117">
        <v>3</v>
      </c>
      <c r="K13" s="117">
        <v>8</v>
      </c>
    </row>
    <row r="14" spans="1:11" ht="22.5" x14ac:dyDescent="0.2">
      <c r="A14" s="122" t="s">
        <v>106</v>
      </c>
      <c r="B14" s="116" t="s">
        <v>107</v>
      </c>
      <c r="C14" s="117">
        <v>5422</v>
      </c>
      <c r="D14" s="117">
        <v>5144</v>
      </c>
      <c r="E14" s="117">
        <v>182</v>
      </c>
      <c r="F14" s="117">
        <v>1173</v>
      </c>
      <c r="G14" s="117">
        <v>67</v>
      </c>
      <c r="H14" s="117">
        <v>1087</v>
      </c>
      <c r="I14" s="117">
        <v>6595</v>
      </c>
      <c r="J14" s="117">
        <v>5481</v>
      </c>
      <c r="K14" s="117">
        <v>12076</v>
      </c>
    </row>
    <row r="15" spans="1:11" x14ac:dyDescent="0.2">
      <c r="A15" s="122">
        <v>13</v>
      </c>
      <c r="B15" s="123" t="s">
        <v>108</v>
      </c>
      <c r="C15" s="117">
        <v>724</v>
      </c>
      <c r="D15" s="117">
        <v>704</v>
      </c>
      <c r="E15" s="117">
        <v>10</v>
      </c>
      <c r="F15" s="117">
        <v>390</v>
      </c>
      <c r="G15" s="117">
        <v>18</v>
      </c>
      <c r="H15" s="117">
        <v>372</v>
      </c>
      <c r="I15" s="117">
        <v>1114</v>
      </c>
      <c r="J15" s="117">
        <v>630</v>
      </c>
      <c r="K15" s="117">
        <v>1744</v>
      </c>
    </row>
    <row r="16" spans="1:11" x14ac:dyDescent="0.2">
      <c r="A16" s="122">
        <v>14</v>
      </c>
      <c r="B16" s="123" t="s">
        <v>109</v>
      </c>
      <c r="C16" s="117">
        <v>1626</v>
      </c>
      <c r="D16" s="117">
        <v>1580</v>
      </c>
      <c r="E16" s="117">
        <v>23</v>
      </c>
      <c r="F16" s="117">
        <v>1131</v>
      </c>
      <c r="G16" s="117">
        <v>62</v>
      </c>
      <c r="H16" s="117">
        <v>1065</v>
      </c>
      <c r="I16" s="117">
        <v>2757</v>
      </c>
      <c r="J16" s="117">
        <v>2029</v>
      </c>
      <c r="K16" s="117">
        <v>4786</v>
      </c>
    </row>
    <row r="17" spans="1:11" ht="11.25" customHeight="1" x14ac:dyDescent="0.2">
      <c r="A17" s="122">
        <v>15</v>
      </c>
      <c r="B17" s="116" t="s">
        <v>110</v>
      </c>
      <c r="C17" s="117">
        <v>338</v>
      </c>
      <c r="D17" s="117">
        <v>322</v>
      </c>
      <c r="E17" s="117">
        <v>3</v>
      </c>
      <c r="F17" s="117">
        <v>137</v>
      </c>
      <c r="G17" s="117">
        <v>8</v>
      </c>
      <c r="H17" s="117">
        <v>129</v>
      </c>
      <c r="I17" s="117">
        <v>475</v>
      </c>
      <c r="J17" s="117">
        <v>287</v>
      </c>
      <c r="K17" s="117">
        <v>762</v>
      </c>
    </row>
    <row r="18" spans="1:11" ht="22.5" x14ac:dyDescent="0.2">
      <c r="A18" s="122" t="s">
        <v>111</v>
      </c>
      <c r="B18" s="123" t="s">
        <v>112</v>
      </c>
      <c r="C18" s="117">
        <v>2688</v>
      </c>
      <c r="D18" s="117">
        <v>2606</v>
      </c>
      <c r="E18" s="117">
        <v>36</v>
      </c>
      <c r="F18" s="117">
        <v>1658</v>
      </c>
      <c r="G18" s="117">
        <v>88</v>
      </c>
      <c r="H18" s="117">
        <v>1566</v>
      </c>
      <c r="I18" s="117">
        <v>4346</v>
      </c>
      <c r="J18" s="117">
        <v>2946</v>
      </c>
      <c r="K18" s="117">
        <v>7292</v>
      </c>
    </row>
    <row r="19" spans="1:11" ht="45" x14ac:dyDescent="0.2">
      <c r="A19" s="122">
        <v>16</v>
      </c>
      <c r="B19" s="116" t="s">
        <v>113</v>
      </c>
      <c r="C19" s="117">
        <v>2329</v>
      </c>
      <c r="D19" s="117">
        <v>2281</v>
      </c>
      <c r="E19" s="117">
        <v>20</v>
      </c>
      <c r="F19" s="117">
        <v>1060</v>
      </c>
      <c r="G19" s="117">
        <v>46</v>
      </c>
      <c r="H19" s="117">
        <v>1006</v>
      </c>
      <c r="I19" s="117">
        <v>3389</v>
      </c>
      <c r="J19" s="117">
        <v>1917</v>
      </c>
      <c r="K19" s="117">
        <v>5306</v>
      </c>
    </row>
    <row r="20" spans="1:11" x14ac:dyDescent="0.2">
      <c r="A20" s="122">
        <v>17</v>
      </c>
      <c r="B20" s="123" t="s">
        <v>114</v>
      </c>
      <c r="C20" s="117">
        <v>519</v>
      </c>
      <c r="D20" s="117">
        <v>499</v>
      </c>
      <c r="E20" s="117">
        <v>10</v>
      </c>
      <c r="F20" s="117">
        <v>195</v>
      </c>
      <c r="G20" s="117">
        <v>9</v>
      </c>
      <c r="H20" s="117">
        <v>185</v>
      </c>
      <c r="I20" s="117">
        <v>714</v>
      </c>
      <c r="J20" s="117">
        <v>65</v>
      </c>
      <c r="K20" s="117">
        <v>779</v>
      </c>
    </row>
    <row r="21" spans="1:11" ht="12" customHeight="1" x14ac:dyDescent="0.2">
      <c r="A21" s="122">
        <v>18</v>
      </c>
      <c r="B21" s="116" t="s">
        <v>115</v>
      </c>
      <c r="C21" s="117">
        <v>2570</v>
      </c>
      <c r="D21" s="117">
        <v>2539</v>
      </c>
      <c r="E21" s="117">
        <v>27</v>
      </c>
      <c r="F21" s="117">
        <v>1976</v>
      </c>
      <c r="G21" s="117">
        <v>65</v>
      </c>
      <c r="H21" s="117">
        <v>1907</v>
      </c>
      <c r="I21" s="117">
        <v>4546</v>
      </c>
      <c r="J21" s="117">
        <v>662</v>
      </c>
      <c r="K21" s="117">
        <v>5208</v>
      </c>
    </row>
    <row r="22" spans="1:11" ht="22.5" x14ac:dyDescent="0.2">
      <c r="A22" s="122" t="s">
        <v>116</v>
      </c>
      <c r="B22" s="123" t="s">
        <v>117</v>
      </c>
      <c r="C22" s="117">
        <v>5418</v>
      </c>
      <c r="D22" s="117">
        <v>5319</v>
      </c>
      <c r="E22" s="117">
        <v>57</v>
      </c>
      <c r="F22" s="117">
        <v>3231</v>
      </c>
      <c r="G22" s="117">
        <v>120</v>
      </c>
      <c r="H22" s="117">
        <v>3098</v>
      </c>
      <c r="I22" s="117">
        <v>8649</v>
      </c>
      <c r="J22" s="117">
        <v>2644</v>
      </c>
      <c r="K22" s="117">
        <v>11293</v>
      </c>
    </row>
    <row r="23" spans="1:11" ht="22.5" x14ac:dyDescent="0.2">
      <c r="A23" s="122">
        <v>19</v>
      </c>
      <c r="B23" s="123" t="s">
        <v>118</v>
      </c>
      <c r="C23" s="117">
        <v>23</v>
      </c>
      <c r="D23" s="117">
        <v>22</v>
      </c>
      <c r="E23" s="117">
        <v>1</v>
      </c>
      <c r="F23" s="117">
        <v>1</v>
      </c>
      <c r="G23" s="117" t="s">
        <v>52</v>
      </c>
      <c r="H23" s="117">
        <v>1</v>
      </c>
      <c r="I23" s="117">
        <v>24</v>
      </c>
      <c r="J23" s="117" t="s">
        <v>52</v>
      </c>
      <c r="K23" s="117">
        <v>24</v>
      </c>
    </row>
    <row r="24" spans="1:11" ht="22.5" x14ac:dyDescent="0.2">
      <c r="A24" s="122" t="s">
        <v>119</v>
      </c>
      <c r="B24" s="123" t="s">
        <v>120</v>
      </c>
      <c r="C24" s="117">
        <v>23</v>
      </c>
      <c r="D24" s="117">
        <v>22</v>
      </c>
      <c r="E24" s="117">
        <v>1</v>
      </c>
      <c r="F24" s="117">
        <v>1</v>
      </c>
      <c r="G24" s="117" t="s">
        <v>52</v>
      </c>
      <c r="H24" s="117">
        <v>1</v>
      </c>
      <c r="I24" s="117">
        <v>24</v>
      </c>
      <c r="J24" s="117" t="s">
        <v>52</v>
      </c>
      <c r="K24" s="117">
        <v>24</v>
      </c>
    </row>
    <row r="25" spans="1:11" ht="22.5" x14ac:dyDescent="0.2">
      <c r="A25" s="122">
        <v>20</v>
      </c>
      <c r="B25" s="123" t="s">
        <v>121</v>
      </c>
      <c r="C25" s="117">
        <v>664</v>
      </c>
      <c r="D25" s="117">
        <v>620</v>
      </c>
      <c r="E25" s="117">
        <v>41</v>
      </c>
      <c r="F25" s="117">
        <v>103</v>
      </c>
      <c r="G25" s="117">
        <v>10</v>
      </c>
      <c r="H25" s="117">
        <v>88</v>
      </c>
      <c r="I25" s="117">
        <v>767</v>
      </c>
      <c r="J25" s="117">
        <v>58</v>
      </c>
      <c r="K25" s="117">
        <v>825</v>
      </c>
    </row>
    <row r="26" spans="1:11" ht="22.5" x14ac:dyDescent="0.2">
      <c r="A26" s="122" t="s">
        <v>122</v>
      </c>
      <c r="B26" s="116" t="s">
        <v>121</v>
      </c>
      <c r="C26" s="117">
        <v>664</v>
      </c>
      <c r="D26" s="117">
        <v>620</v>
      </c>
      <c r="E26" s="117">
        <v>41</v>
      </c>
      <c r="F26" s="117">
        <v>103</v>
      </c>
      <c r="G26" s="117">
        <v>10</v>
      </c>
      <c r="H26" s="117">
        <v>88</v>
      </c>
      <c r="I26" s="117">
        <v>767</v>
      </c>
      <c r="J26" s="117">
        <v>58</v>
      </c>
      <c r="K26" s="117">
        <v>825</v>
      </c>
    </row>
    <row r="27" spans="1:11" ht="22.5" x14ac:dyDescent="0.2">
      <c r="A27" s="122">
        <v>21</v>
      </c>
      <c r="B27" s="123" t="s">
        <v>123</v>
      </c>
      <c r="C27" s="117">
        <v>100</v>
      </c>
      <c r="D27" s="117">
        <v>81</v>
      </c>
      <c r="E27" s="117">
        <v>19</v>
      </c>
      <c r="F27" s="117">
        <v>16</v>
      </c>
      <c r="G27" s="117">
        <v>1</v>
      </c>
      <c r="H27" s="117">
        <v>13</v>
      </c>
      <c r="I27" s="117">
        <v>116</v>
      </c>
      <c r="J27" s="117">
        <v>2</v>
      </c>
      <c r="K27" s="117">
        <v>118</v>
      </c>
    </row>
    <row r="28" spans="1:11" ht="22.5" x14ac:dyDescent="0.2">
      <c r="A28" s="122" t="s">
        <v>124</v>
      </c>
      <c r="B28" s="116" t="s">
        <v>125</v>
      </c>
      <c r="C28" s="117">
        <v>100</v>
      </c>
      <c r="D28" s="117">
        <v>81</v>
      </c>
      <c r="E28" s="117">
        <v>19</v>
      </c>
      <c r="F28" s="117">
        <v>16</v>
      </c>
      <c r="G28" s="117">
        <v>1</v>
      </c>
      <c r="H28" s="117">
        <v>13</v>
      </c>
      <c r="I28" s="117">
        <v>116</v>
      </c>
      <c r="J28" s="117">
        <v>2</v>
      </c>
      <c r="K28" s="117">
        <v>118</v>
      </c>
    </row>
    <row r="29" spans="1:11" ht="22.5" x14ac:dyDescent="0.2">
      <c r="A29" s="122">
        <v>22</v>
      </c>
      <c r="B29" s="123" t="s">
        <v>126</v>
      </c>
      <c r="C29" s="117">
        <v>1785</v>
      </c>
      <c r="D29" s="117">
        <v>1740</v>
      </c>
      <c r="E29" s="117">
        <v>32</v>
      </c>
      <c r="F29" s="117">
        <v>550</v>
      </c>
      <c r="G29" s="117">
        <v>32</v>
      </c>
      <c r="H29" s="117">
        <v>504</v>
      </c>
      <c r="I29" s="117">
        <v>2335</v>
      </c>
      <c r="J29" s="117">
        <v>389</v>
      </c>
      <c r="K29" s="117">
        <v>2724</v>
      </c>
    </row>
    <row r="30" spans="1:11" ht="22.5" x14ac:dyDescent="0.2">
      <c r="A30" s="122">
        <v>23</v>
      </c>
      <c r="B30" s="116" t="s">
        <v>127</v>
      </c>
      <c r="C30" s="117">
        <v>1470</v>
      </c>
      <c r="D30" s="117">
        <v>1441</v>
      </c>
      <c r="E30" s="117">
        <v>27</v>
      </c>
      <c r="F30" s="117">
        <v>594</v>
      </c>
      <c r="G30" s="117">
        <v>25</v>
      </c>
      <c r="H30" s="117">
        <v>566</v>
      </c>
      <c r="I30" s="117">
        <v>2064</v>
      </c>
      <c r="J30" s="117">
        <v>991</v>
      </c>
      <c r="K30" s="117">
        <v>3055</v>
      </c>
    </row>
    <row r="31" spans="1:11" ht="33.75" x14ac:dyDescent="0.2">
      <c r="A31" s="122" t="s">
        <v>128</v>
      </c>
      <c r="B31" s="123" t="s">
        <v>129</v>
      </c>
      <c r="C31" s="117">
        <v>3255</v>
      </c>
      <c r="D31" s="117">
        <v>3181</v>
      </c>
      <c r="E31" s="117">
        <v>59</v>
      </c>
      <c r="F31" s="117">
        <v>1144</v>
      </c>
      <c r="G31" s="117">
        <v>57</v>
      </c>
      <c r="H31" s="117">
        <v>1070</v>
      </c>
      <c r="I31" s="117">
        <v>4399</v>
      </c>
      <c r="J31" s="117">
        <v>1380</v>
      </c>
      <c r="K31" s="117">
        <v>5779</v>
      </c>
    </row>
    <row r="32" spans="1:11" x14ac:dyDescent="0.2">
      <c r="A32" s="122">
        <v>24</v>
      </c>
      <c r="B32" s="116" t="s">
        <v>130</v>
      </c>
      <c r="C32" s="117">
        <v>310</v>
      </c>
      <c r="D32" s="117">
        <v>287</v>
      </c>
      <c r="E32" s="117">
        <v>18</v>
      </c>
      <c r="F32" s="117">
        <v>66</v>
      </c>
      <c r="G32" s="117">
        <v>4</v>
      </c>
      <c r="H32" s="117">
        <v>62</v>
      </c>
      <c r="I32" s="117">
        <v>376</v>
      </c>
      <c r="J32" s="117">
        <v>58</v>
      </c>
      <c r="K32" s="117">
        <v>434</v>
      </c>
    </row>
    <row r="33" spans="1:11" ht="22.5" x14ac:dyDescent="0.2">
      <c r="A33" s="122">
        <v>25</v>
      </c>
      <c r="B33" s="116" t="s">
        <v>131</v>
      </c>
      <c r="C33" s="117">
        <v>6145</v>
      </c>
      <c r="D33" s="117">
        <v>6047</v>
      </c>
      <c r="E33" s="117">
        <v>57</v>
      </c>
      <c r="F33" s="117">
        <v>2319</v>
      </c>
      <c r="G33" s="117">
        <v>122</v>
      </c>
      <c r="H33" s="117">
        <v>2172</v>
      </c>
      <c r="I33" s="117">
        <v>8464</v>
      </c>
      <c r="J33" s="117">
        <v>2872</v>
      </c>
      <c r="K33" s="117">
        <v>11336</v>
      </c>
    </row>
    <row r="34" spans="1:11" ht="33.75" x14ac:dyDescent="0.2">
      <c r="A34" s="122" t="s">
        <v>132</v>
      </c>
      <c r="B34" s="123" t="s">
        <v>133</v>
      </c>
      <c r="C34" s="117">
        <v>6455</v>
      </c>
      <c r="D34" s="117">
        <v>6334</v>
      </c>
      <c r="E34" s="117">
        <v>75</v>
      </c>
      <c r="F34" s="117">
        <v>2385</v>
      </c>
      <c r="G34" s="117">
        <v>126</v>
      </c>
      <c r="H34" s="117">
        <v>2234</v>
      </c>
      <c r="I34" s="117">
        <v>8840</v>
      </c>
      <c r="J34" s="117">
        <v>2930</v>
      </c>
      <c r="K34" s="117">
        <v>11770</v>
      </c>
    </row>
    <row r="35" spans="1:11" ht="22.5" x14ac:dyDescent="0.2">
      <c r="A35" s="122">
        <v>26</v>
      </c>
      <c r="B35" s="116" t="s">
        <v>134</v>
      </c>
      <c r="C35" s="117">
        <v>1232</v>
      </c>
      <c r="D35" s="117">
        <v>1199</v>
      </c>
      <c r="E35" s="117">
        <v>25</v>
      </c>
      <c r="F35" s="117">
        <v>600</v>
      </c>
      <c r="G35" s="117">
        <v>68</v>
      </c>
      <c r="H35" s="117">
        <v>521</v>
      </c>
      <c r="I35" s="117">
        <v>1832</v>
      </c>
      <c r="J35" s="117">
        <v>280</v>
      </c>
      <c r="K35" s="117">
        <v>2112</v>
      </c>
    </row>
    <row r="36" spans="1:11" ht="22.5" x14ac:dyDescent="0.2">
      <c r="A36" s="122" t="s">
        <v>135</v>
      </c>
      <c r="B36" s="123" t="s">
        <v>136</v>
      </c>
      <c r="C36" s="117">
        <v>1232</v>
      </c>
      <c r="D36" s="117">
        <v>1199</v>
      </c>
      <c r="E36" s="117">
        <v>25</v>
      </c>
      <c r="F36" s="117">
        <v>600</v>
      </c>
      <c r="G36" s="117">
        <v>68</v>
      </c>
      <c r="H36" s="117">
        <v>521</v>
      </c>
      <c r="I36" s="117">
        <v>1832</v>
      </c>
      <c r="J36" s="117">
        <v>280</v>
      </c>
      <c r="K36" s="117">
        <v>2112</v>
      </c>
    </row>
    <row r="37" spans="1:11" x14ac:dyDescent="0.2">
      <c r="A37" s="122">
        <v>27</v>
      </c>
      <c r="B37" s="116" t="s">
        <v>137</v>
      </c>
      <c r="C37" s="117">
        <v>767</v>
      </c>
      <c r="D37" s="117">
        <v>740</v>
      </c>
      <c r="E37" s="117">
        <v>17</v>
      </c>
      <c r="F37" s="117">
        <v>293</v>
      </c>
      <c r="G37" s="117">
        <v>26</v>
      </c>
      <c r="H37" s="117">
        <v>261</v>
      </c>
      <c r="I37" s="117">
        <v>1060</v>
      </c>
      <c r="J37" s="117">
        <v>94</v>
      </c>
      <c r="K37" s="117">
        <v>1154</v>
      </c>
    </row>
    <row r="38" spans="1:11" x14ac:dyDescent="0.2">
      <c r="A38" s="122" t="s">
        <v>138</v>
      </c>
      <c r="B38" s="123" t="s">
        <v>137</v>
      </c>
      <c r="C38" s="117">
        <v>767</v>
      </c>
      <c r="D38" s="117">
        <v>740</v>
      </c>
      <c r="E38" s="117">
        <v>17</v>
      </c>
      <c r="F38" s="117">
        <v>293</v>
      </c>
      <c r="G38" s="117">
        <v>26</v>
      </c>
      <c r="H38" s="117">
        <v>261</v>
      </c>
      <c r="I38" s="117">
        <v>1060</v>
      </c>
      <c r="J38" s="117">
        <v>94</v>
      </c>
      <c r="K38" s="117">
        <v>1154</v>
      </c>
    </row>
    <row r="39" spans="1:11" ht="22.5" x14ac:dyDescent="0.2">
      <c r="A39" s="122">
        <v>28</v>
      </c>
      <c r="B39" s="116" t="s">
        <v>139</v>
      </c>
      <c r="C39" s="117">
        <v>2151</v>
      </c>
      <c r="D39" s="117">
        <v>2089</v>
      </c>
      <c r="E39" s="117">
        <v>51</v>
      </c>
      <c r="F39" s="117">
        <v>894</v>
      </c>
      <c r="G39" s="117">
        <v>71</v>
      </c>
      <c r="H39" s="117">
        <v>804</v>
      </c>
      <c r="I39" s="117">
        <v>3045</v>
      </c>
      <c r="J39" s="117">
        <v>485</v>
      </c>
      <c r="K39" s="117">
        <v>3530</v>
      </c>
    </row>
    <row r="40" spans="1:11" ht="22.5" x14ac:dyDescent="0.2">
      <c r="A40" s="122" t="s">
        <v>140</v>
      </c>
      <c r="B40" s="116" t="s">
        <v>141</v>
      </c>
      <c r="C40" s="117">
        <v>2151</v>
      </c>
      <c r="D40" s="117">
        <v>2089</v>
      </c>
      <c r="E40" s="117">
        <v>51</v>
      </c>
      <c r="F40" s="117">
        <v>894</v>
      </c>
      <c r="G40" s="117">
        <v>71</v>
      </c>
      <c r="H40" s="117">
        <v>804</v>
      </c>
      <c r="I40" s="117">
        <v>3045</v>
      </c>
      <c r="J40" s="117">
        <v>485</v>
      </c>
      <c r="K40" s="117">
        <v>3530</v>
      </c>
    </row>
    <row r="41" spans="1:11" ht="22.5" x14ac:dyDescent="0.2">
      <c r="A41" s="122">
        <v>29</v>
      </c>
      <c r="B41" s="123" t="s">
        <v>142</v>
      </c>
      <c r="C41" s="117">
        <v>437</v>
      </c>
      <c r="D41" s="117">
        <v>425</v>
      </c>
      <c r="E41" s="117">
        <v>10</v>
      </c>
      <c r="F41" s="117">
        <v>108</v>
      </c>
      <c r="G41" s="117">
        <v>11</v>
      </c>
      <c r="H41" s="117">
        <v>94</v>
      </c>
      <c r="I41" s="117">
        <v>545</v>
      </c>
      <c r="J41" s="117">
        <v>62</v>
      </c>
      <c r="K41" s="117">
        <v>607</v>
      </c>
    </row>
    <row r="42" spans="1:11" x14ac:dyDescent="0.2">
      <c r="A42" s="122">
        <v>30</v>
      </c>
      <c r="B42" s="116" t="s">
        <v>143</v>
      </c>
      <c r="C42" s="117">
        <v>227</v>
      </c>
      <c r="D42" s="117">
        <v>218</v>
      </c>
      <c r="E42" s="117">
        <v>9</v>
      </c>
      <c r="F42" s="117">
        <v>81</v>
      </c>
      <c r="G42" s="117">
        <v>5</v>
      </c>
      <c r="H42" s="117">
        <v>76</v>
      </c>
      <c r="I42" s="117">
        <v>308</v>
      </c>
      <c r="J42" s="117">
        <v>30</v>
      </c>
      <c r="K42" s="117">
        <v>338</v>
      </c>
    </row>
    <row r="43" spans="1:11" x14ac:dyDescent="0.2">
      <c r="A43" s="122" t="s">
        <v>144</v>
      </c>
      <c r="B43" s="116" t="s">
        <v>145</v>
      </c>
      <c r="C43" s="117">
        <v>664</v>
      </c>
      <c r="D43" s="117">
        <v>643</v>
      </c>
      <c r="E43" s="117">
        <v>19</v>
      </c>
      <c r="F43" s="117">
        <v>189</v>
      </c>
      <c r="G43" s="117">
        <v>16</v>
      </c>
      <c r="H43" s="117">
        <v>170</v>
      </c>
      <c r="I43" s="117">
        <v>853</v>
      </c>
      <c r="J43" s="117">
        <v>92</v>
      </c>
      <c r="K43" s="117">
        <v>945</v>
      </c>
    </row>
    <row r="44" spans="1:11" x14ac:dyDescent="0.2">
      <c r="A44" s="122">
        <v>31</v>
      </c>
      <c r="B44" s="123" t="s">
        <v>146</v>
      </c>
      <c r="C44" s="117">
        <v>1667</v>
      </c>
      <c r="D44" s="117">
        <v>1644</v>
      </c>
      <c r="E44" s="117">
        <v>16</v>
      </c>
      <c r="F44" s="117">
        <v>1040</v>
      </c>
      <c r="G44" s="117">
        <v>50</v>
      </c>
      <c r="H44" s="117">
        <v>984</v>
      </c>
      <c r="I44" s="117">
        <v>2707</v>
      </c>
      <c r="J44" s="117">
        <v>1009</v>
      </c>
      <c r="K44" s="117">
        <v>3716</v>
      </c>
    </row>
    <row r="45" spans="1:11" x14ac:dyDescent="0.2">
      <c r="A45" s="122">
        <v>32</v>
      </c>
      <c r="B45" s="123" t="s">
        <v>147</v>
      </c>
      <c r="C45" s="117">
        <v>1395</v>
      </c>
      <c r="D45" s="117">
        <v>1367</v>
      </c>
      <c r="E45" s="117">
        <v>21</v>
      </c>
      <c r="F45" s="117">
        <v>835</v>
      </c>
      <c r="G45" s="117">
        <v>54</v>
      </c>
      <c r="H45" s="117">
        <v>777</v>
      </c>
      <c r="I45" s="117">
        <v>2230</v>
      </c>
      <c r="J45" s="117">
        <v>2807</v>
      </c>
      <c r="K45" s="117">
        <v>5037</v>
      </c>
    </row>
    <row r="46" spans="1:11" ht="22.5" x14ac:dyDescent="0.2">
      <c r="A46" s="122">
        <v>33</v>
      </c>
      <c r="B46" s="116" t="s">
        <v>148</v>
      </c>
      <c r="C46" s="117">
        <v>1900</v>
      </c>
      <c r="D46" s="117">
        <v>1868</v>
      </c>
      <c r="E46" s="117">
        <v>19</v>
      </c>
      <c r="F46" s="117">
        <v>988</v>
      </c>
      <c r="G46" s="117">
        <v>70</v>
      </c>
      <c r="H46" s="117">
        <v>898</v>
      </c>
      <c r="I46" s="117">
        <v>2888</v>
      </c>
      <c r="J46" s="117">
        <v>4190</v>
      </c>
      <c r="K46" s="117">
        <v>7078</v>
      </c>
    </row>
    <row r="47" spans="1:11" ht="22.5" x14ac:dyDescent="0.2">
      <c r="A47" s="122" t="s">
        <v>149</v>
      </c>
      <c r="B47" s="123" t="s">
        <v>150</v>
      </c>
      <c r="C47" s="117">
        <v>4962</v>
      </c>
      <c r="D47" s="117">
        <v>4879</v>
      </c>
      <c r="E47" s="117">
        <v>56</v>
      </c>
      <c r="F47" s="117">
        <v>2863</v>
      </c>
      <c r="G47" s="117">
        <v>174</v>
      </c>
      <c r="H47" s="117">
        <v>2659</v>
      </c>
      <c r="I47" s="117">
        <v>7825</v>
      </c>
      <c r="J47" s="117">
        <v>8006</v>
      </c>
      <c r="K47" s="117">
        <v>15831</v>
      </c>
    </row>
    <row r="48" spans="1:11" x14ac:dyDescent="0.2">
      <c r="A48" s="124" t="s">
        <v>151</v>
      </c>
      <c r="B48" s="119" t="s">
        <v>152</v>
      </c>
      <c r="C48" s="120">
        <v>33801</v>
      </c>
      <c r="D48" s="120">
        <v>32857</v>
      </c>
      <c r="E48" s="120">
        <v>638</v>
      </c>
      <c r="F48" s="120">
        <v>14550</v>
      </c>
      <c r="G48" s="120">
        <v>824</v>
      </c>
      <c r="H48" s="120">
        <v>13572</v>
      </c>
      <c r="I48" s="120">
        <v>48351</v>
      </c>
      <c r="J48" s="120">
        <v>24398</v>
      </c>
      <c r="K48" s="120">
        <v>72749</v>
      </c>
    </row>
    <row r="49" spans="1:11" ht="22.5" x14ac:dyDescent="0.2">
      <c r="A49" s="122">
        <v>35</v>
      </c>
      <c r="B49" s="116" t="s">
        <v>153</v>
      </c>
      <c r="C49" s="117">
        <v>1182</v>
      </c>
      <c r="D49" s="117">
        <v>1074</v>
      </c>
      <c r="E49" s="117">
        <v>103</v>
      </c>
      <c r="F49" s="117">
        <v>35</v>
      </c>
      <c r="G49" s="117">
        <v>4</v>
      </c>
      <c r="H49" s="117">
        <v>25</v>
      </c>
      <c r="I49" s="117">
        <v>1217</v>
      </c>
      <c r="J49" s="117">
        <v>10</v>
      </c>
      <c r="K49" s="117">
        <v>1227</v>
      </c>
    </row>
    <row r="50" spans="1:11" ht="22.5" x14ac:dyDescent="0.2">
      <c r="A50" s="125" t="s">
        <v>154</v>
      </c>
      <c r="B50" s="126" t="s">
        <v>155</v>
      </c>
      <c r="C50" s="127">
        <v>1182</v>
      </c>
      <c r="D50" s="127">
        <v>1074</v>
      </c>
      <c r="E50" s="127">
        <v>103</v>
      </c>
      <c r="F50" s="127">
        <v>35</v>
      </c>
      <c r="G50" s="127">
        <v>4</v>
      </c>
      <c r="H50" s="127">
        <v>25</v>
      </c>
      <c r="I50" s="127">
        <v>1217</v>
      </c>
      <c r="J50" s="127">
        <v>10</v>
      </c>
      <c r="K50" s="127">
        <v>1227</v>
      </c>
    </row>
    <row r="51" spans="1:11" ht="22.5" x14ac:dyDescent="0.2">
      <c r="A51" s="111" t="s">
        <v>156</v>
      </c>
      <c r="B51" s="119" t="s">
        <v>157</v>
      </c>
      <c r="C51" s="127">
        <v>35594</v>
      </c>
      <c r="D51" s="127">
        <v>34530</v>
      </c>
      <c r="E51" s="127">
        <v>753</v>
      </c>
      <c r="F51" s="127">
        <v>14672</v>
      </c>
      <c r="G51" s="127">
        <v>831</v>
      </c>
      <c r="H51" s="127">
        <v>13672</v>
      </c>
      <c r="I51" s="127">
        <v>50266</v>
      </c>
      <c r="J51" s="127">
        <v>24445</v>
      </c>
      <c r="K51" s="127">
        <v>74711</v>
      </c>
    </row>
  </sheetData>
  <mergeCells count="8">
    <mergeCell ref="J3:J4"/>
    <mergeCell ref="K3:K4"/>
    <mergeCell ref="A3:B3"/>
    <mergeCell ref="C3:C4"/>
    <mergeCell ref="D3:E3"/>
    <mergeCell ref="F3:F4"/>
    <mergeCell ref="G3:H3"/>
    <mergeCell ref="I3:I4"/>
  </mergeCells>
  <pageMargins left="0.55118110236220474" right="0.55118110236220474" top="0.6692913385826772" bottom="1.4173228346456694" header="0" footer="0.82677165354330717"/>
  <pageSetup paperSize="9" scale="72" firstPageNumber="5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16">
    <pageSetUpPr fitToPage="1"/>
  </sheetPr>
  <dimension ref="A1:K51"/>
  <sheetViews>
    <sheetView zoomScaleNormal="100" workbookViewId="0"/>
  </sheetViews>
  <sheetFormatPr defaultColWidth="11.140625" defaultRowHeight="11.25" x14ac:dyDescent="0.2"/>
  <cols>
    <col min="1" max="1" width="5.28515625" style="3" customWidth="1"/>
    <col min="2" max="2" width="31.5703125" style="3" customWidth="1"/>
    <col min="3" max="3" width="10" style="3" customWidth="1"/>
    <col min="4" max="5" width="9.140625" style="3" customWidth="1"/>
    <col min="6" max="6" width="10.140625" style="3" customWidth="1"/>
    <col min="7" max="8" width="9.140625" style="3" customWidth="1"/>
    <col min="9" max="9" width="9.85546875" style="3" customWidth="1"/>
    <col min="10" max="10" width="11.85546875" style="3" bestFit="1" customWidth="1"/>
    <col min="11" max="16384" width="11.140625" style="3"/>
  </cols>
  <sheetData>
    <row r="1" spans="1:11" x14ac:dyDescent="0.2">
      <c r="A1" s="111" t="s">
        <v>168</v>
      </c>
      <c r="B1" s="4"/>
      <c r="C1" s="4"/>
      <c r="D1" s="4"/>
      <c r="E1" s="4"/>
      <c r="F1" s="4"/>
      <c r="G1" s="4"/>
      <c r="H1" s="4"/>
      <c r="I1" s="4"/>
    </row>
    <row r="2" spans="1:11" ht="12" thickBot="1" x14ac:dyDescent="0.25">
      <c r="B2" s="71"/>
      <c r="C2" s="71"/>
      <c r="D2" s="71"/>
      <c r="E2" s="71"/>
      <c r="F2" s="71"/>
      <c r="G2" s="71"/>
      <c r="H2" s="71"/>
      <c r="I2" s="71"/>
    </row>
    <row r="3" spans="1:11" ht="18.75" customHeight="1" x14ac:dyDescent="0.2">
      <c r="A3" s="392" t="s">
        <v>80</v>
      </c>
      <c r="B3" s="393"/>
      <c r="C3" s="364" t="s">
        <v>81</v>
      </c>
      <c r="D3" s="393" t="s">
        <v>4</v>
      </c>
      <c r="E3" s="393"/>
      <c r="F3" s="364" t="s">
        <v>39</v>
      </c>
      <c r="G3" s="393" t="s">
        <v>4</v>
      </c>
      <c r="H3" s="393"/>
      <c r="I3" s="364" t="s">
        <v>82</v>
      </c>
      <c r="J3" s="397" t="s">
        <v>40</v>
      </c>
      <c r="K3" s="391" t="s">
        <v>84</v>
      </c>
    </row>
    <row r="4" spans="1:11" ht="41.25" customHeight="1" x14ac:dyDescent="0.2">
      <c r="A4" s="114" t="s">
        <v>85</v>
      </c>
      <c r="B4" s="23" t="s">
        <v>86</v>
      </c>
      <c r="C4" s="365"/>
      <c r="D4" s="24" t="s">
        <v>87</v>
      </c>
      <c r="E4" s="24" t="s">
        <v>88</v>
      </c>
      <c r="F4" s="365"/>
      <c r="G4" s="24" t="s">
        <v>89</v>
      </c>
      <c r="H4" s="24" t="s">
        <v>90</v>
      </c>
      <c r="I4" s="365"/>
      <c r="J4" s="398"/>
      <c r="K4" s="366"/>
    </row>
    <row r="5" spans="1:11" x14ac:dyDescent="0.2">
      <c r="A5" s="115" t="s">
        <v>91</v>
      </c>
      <c r="B5" s="116" t="s">
        <v>92</v>
      </c>
      <c r="C5" s="117">
        <v>21</v>
      </c>
      <c r="D5" s="117">
        <v>20</v>
      </c>
      <c r="E5" s="117">
        <v>1</v>
      </c>
      <c r="F5" s="117">
        <v>1</v>
      </c>
      <c r="G5" s="117" t="s">
        <v>52</v>
      </c>
      <c r="H5" s="117" t="s">
        <v>52</v>
      </c>
      <c r="I5" s="117">
        <v>22</v>
      </c>
      <c r="J5" s="117">
        <v>1</v>
      </c>
      <c r="K5" s="117">
        <v>23</v>
      </c>
    </row>
    <row r="6" spans="1:11" ht="22.5" x14ac:dyDescent="0.2">
      <c r="A6" s="115" t="s">
        <v>93</v>
      </c>
      <c r="B6" s="116" t="s">
        <v>94</v>
      </c>
      <c r="C6" s="117">
        <v>20</v>
      </c>
      <c r="D6" s="117">
        <v>20</v>
      </c>
      <c r="E6" s="117" t="s">
        <v>52</v>
      </c>
      <c r="F6" s="117">
        <v>1</v>
      </c>
      <c r="G6" s="117" t="s">
        <v>52</v>
      </c>
      <c r="H6" s="117" t="s">
        <v>52</v>
      </c>
      <c r="I6" s="117">
        <v>21</v>
      </c>
      <c r="J6" s="117">
        <v>2</v>
      </c>
      <c r="K6" s="117">
        <v>23</v>
      </c>
    </row>
    <row r="7" spans="1:11" x14ac:dyDescent="0.2">
      <c r="A7" s="115" t="s">
        <v>95</v>
      </c>
      <c r="B7" s="116" t="s">
        <v>96</v>
      </c>
      <c r="C7" s="117">
        <v>18</v>
      </c>
      <c r="D7" s="117">
        <v>18</v>
      </c>
      <c r="E7" s="117" t="s">
        <v>52</v>
      </c>
      <c r="F7" s="117">
        <v>2</v>
      </c>
      <c r="G7" s="117" t="s">
        <v>52</v>
      </c>
      <c r="H7" s="117">
        <v>2</v>
      </c>
      <c r="I7" s="117">
        <v>20</v>
      </c>
      <c r="J7" s="117" t="s">
        <v>52</v>
      </c>
      <c r="K7" s="117">
        <v>20</v>
      </c>
    </row>
    <row r="8" spans="1:11" x14ac:dyDescent="0.2">
      <c r="A8" s="115" t="s">
        <v>97</v>
      </c>
      <c r="B8" s="116" t="s">
        <v>98</v>
      </c>
      <c r="C8" s="117">
        <v>467</v>
      </c>
      <c r="D8" s="117">
        <v>463</v>
      </c>
      <c r="E8" s="117">
        <v>4</v>
      </c>
      <c r="F8" s="117">
        <v>64</v>
      </c>
      <c r="G8" s="117">
        <v>1</v>
      </c>
      <c r="H8" s="117">
        <v>61</v>
      </c>
      <c r="I8" s="117">
        <v>531</v>
      </c>
      <c r="J8" s="117">
        <v>27</v>
      </c>
      <c r="K8" s="117">
        <v>558</v>
      </c>
    </row>
    <row r="9" spans="1:11" x14ac:dyDescent="0.2">
      <c r="A9" s="115" t="s">
        <v>99</v>
      </c>
      <c r="B9" s="116" t="s">
        <v>100</v>
      </c>
      <c r="C9" s="117">
        <v>74</v>
      </c>
      <c r="D9" s="117">
        <v>68</v>
      </c>
      <c r="E9" s="117">
        <v>6</v>
      </c>
      <c r="F9" s="117">
        <v>14</v>
      </c>
      <c r="G9" s="117">
        <v>1</v>
      </c>
      <c r="H9" s="117">
        <v>9</v>
      </c>
      <c r="I9" s="117">
        <v>88</v>
      </c>
      <c r="J9" s="117">
        <v>6</v>
      </c>
      <c r="K9" s="117">
        <v>94</v>
      </c>
    </row>
    <row r="10" spans="1:11" x14ac:dyDescent="0.2">
      <c r="A10" s="118" t="s">
        <v>101</v>
      </c>
      <c r="B10" s="119" t="s">
        <v>102</v>
      </c>
      <c r="C10" s="133">
        <v>600</v>
      </c>
      <c r="D10" s="133">
        <v>589</v>
      </c>
      <c r="E10" s="133">
        <v>11</v>
      </c>
      <c r="F10" s="133">
        <v>82</v>
      </c>
      <c r="G10" s="133">
        <v>2</v>
      </c>
      <c r="H10" s="133">
        <v>72</v>
      </c>
      <c r="I10" s="133">
        <v>682</v>
      </c>
      <c r="J10" s="133">
        <v>36</v>
      </c>
      <c r="K10" s="133">
        <v>718</v>
      </c>
    </row>
    <row r="11" spans="1:11" x14ac:dyDescent="0.2">
      <c r="A11" s="121">
        <v>10</v>
      </c>
      <c r="B11" s="116" t="s">
        <v>103</v>
      </c>
      <c r="C11" s="117">
        <v>4204</v>
      </c>
      <c r="D11" s="117">
        <v>4031</v>
      </c>
      <c r="E11" s="117">
        <v>129</v>
      </c>
      <c r="F11" s="117">
        <v>761</v>
      </c>
      <c r="G11" s="117">
        <v>44</v>
      </c>
      <c r="H11" s="117">
        <v>706</v>
      </c>
      <c r="I11" s="117">
        <v>4965</v>
      </c>
      <c r="J11" s="117">
        <v>2342</v>
      </c>
      <c r="K11" s="117">
        <v>7307</v>
      </c>
    </row>
    <row r="12" spans="1:11" x14ac:dyDescent="0.2">
      <c r="A12" s="122">
        <v>11</v>
      </c>
      <c r="B12" s="116" t="s">
        <v>104</v>
      </c>
      <c r="C12" s="117">
        <v>1401</v>
      </c>
      <c r="D12" s="117">
        <v>1308</v>
      </c>
      <c r="E12" s="117">
        <v>49</v>
      </c>
      <c r="F12" s="117">
        <v>343</v>
      </c>
      <c r="G12" s="117">
        <v>22</v>
      </c>
      <c r="H12" s="117">
        <v>315</v>
      </c>
      <c r="I12" s="117">
        <v>1744</v>
      </c>
      <c r="J12" s="117">
        <v>3153</v>
      </c>
      <c r="K12" s="117">
        <v>4897</v>
      </c>
    </row>
    <row r="13" spans="1:11" x14ac:dyDescent="0.2">
      <c r="A13" s="122">
        <v>12</v>
      </c>
      <c r="B13" s="123" t="s">
        <v>105</v>
      </c>
      <c r="C13" s="134">
        <v>7</v>
      </c>
      <c r="D13" s="134">
        <v>4</v>
      </c>
      <c r="E13" s="134">
        <v>3</v>
      </c>
      <c r="F13" s="117" t="s">
        <v>52</v>
      </c>
      <c r="G13" s="117" t="s">
        <v>52</v>
      </c>
      <c r="H13" s="117" t="s">
        <v>52</v>
      </c>
      <c r="I13" s="134">
        <v>7</v>
      </c>
      <c r="J13" s="134">
        <v>3</v>
      </c>
      <c r="K13" s="134">
        <v>10</v>
      </c>
    </row>
    <row r="14" spans="1:11" ht="22.5" x14ac:dyDescent="0.2">
      <c r="A14" s="122" t="s">
        <v>106</v>
      </c>
      <c r="B14" s="116" t="s">
        <v>107</v>
      </c>
      <c r="C14" s="117">
        <v>5612</v>
      </c>
      <c r="D14" s="117">
        <v>5343</v>
      </c>
      <c r="E14" s="117">
        <v>181</v>
      </c>
      <c r="F14" s="117">
        <v>1104</v>
      </c>
      <c r="G14" s="117">
        <v>66</v>
      </c>
      <c r="H14" s="117">
        <v>1021</v>
      </c>
      <c r="I14" s="117">
        <v>6716</v>
      </c>
      <c r="J14" s="117">
        <v>5498</v>
      </c>
      <c r="K14" s="117">
        <v>12214</v>
      </c>
    </row>
    <row r="15" spans="1:11" x14ac:dyDescent="0.2">
      <c r="A15" s="122">
        <v>13</v>
      </c>
      <c r="B15" s="123" t="s">
        <v>108</v>
      </c>
      <c r="C15" s="117">
        <v>726</v>
      </c>
      <c r="D15" s="117">
        <v>705</v>
      </c>
      <c r="E15" s="117">
        <v>10</v>
      </c>
      <c r="F15" s="117">
        <v>367</v>
      </c>
      <c r="G15" s="117">
        <v>18</v>
      </c>
      <c r="H15" s="117">
        <v>349</v>
      </c>
      <c r="I15" s="117">
        <v>1093</v>
      </c>
      <c r="J15" s="117">
        <v>671</v>
      </c>
      <c r="K15" s="117">
        <v>1764</v>
      </c>
    </row>
    <row r="16" spans="1:11" x14ac:dyDescent="0.2">
      <c r="A16" s="122">
        <v>14</v>
      </c>
      <c r="B16" s="123" t="s">
        <v>109</v>
      </c>
      <c r="C16" s="134">
        <v>1641</v>
      </c>
      <c r="D16" s="134">
        <v>1600</v>
      </c>
      <c r="E16" s="134">
        <v>20</v>
      </c>
      <c r="F16" s="134">
        <v>1048</v>
      </c>
      <c r="G16" s="134">
        <v>57</v>
      </c>
      <c r="H16" s="134">
        <v>986</v>
      </c>
      <c r="I16" s="134">
        <v>2689</v>
      </c>
      <c r="J16" s="134">
        <v>1889</v>
      </c>
      <c r="K16" s="134">
        <v>4578</v>
      </c>
    </row>
    <row r="17" spans="1:11" ht="11.25" customHeight="1" x14ac:dyDescent="0.2">
      <c r="A17" s="122">
        <v>15</v>
      </c>
      <c r="B17" s="116" t="s">
        <v>110</v>
      </c>
      <c r="C17" s="117">
        <v>340</v>
      </c>
      <c r="D17" s="117">
        <v>327</v>
      </c>
      <c r="E17" s="117">
        <v>2</v>
      </c>
      <c r="F17" s="117">
        <v>131</v>
      </c>
      <c r="G17" s="117">
        <v>8</v>
      </c>
      <c r="H17" s="117">
        <v>123</v>
      </c>
      <c r="I17" s="117">
        <v>471</v>
      </c>
      <c r="J17" s="117">
        <v>272</v>
      </c>
      <c r="K17" s="117">
        <v>743</v>
      </c>
    </row>
    <row r="18" spans="1:11" ht="22.5" x14ac:dyDescent="0.2">
      <c r="A18" s="122" t="s">
        <v>111</v>
      </c>
      <c r="B18" s="123" t="s">
        <v>112</v>
      </c>
      <c r="C18" s="117">
        <v>2707</v>
      </c>
      <c r="D18" s="117">
        <v>2632</v>
      </c>
      <c r="E18" s="117">
        <v>32</v>
      </c>
      <c r="F18" s="117">
        <v>1546</v>
      </c>
      <c r="G18" s="117">
        <v>83</v>
      </c>
      <c r="H18" s="117">
        <v>1458</v>
      </c>
      <c r="I18" s="117">
        <v>4253</v>
      </c>
      <c r="J18" s="117">
        <v>2832</v>
      </c>
      <c r="K18" s="117">
        <v>7085</v>
      </c>
    </row>
    <row r="19" spans="1:11" ht="45" x14ac:dyDescent="0.2">
      <c r="A19" s="122">
        <v>16</v>
      </c>
      <c r="B19" s="116" t="s">
        <v>113</v>
      </c>
      <c r="C19" s="134">
        <v>2363</v>
      </c>
      <c r="D19" s="134">
        <v>2321</v>
      </c>
      <c r="E19" s="134">
        <v>18</v>
      </c>
      <c r="F19" s="134">
        <v>970</v>
      </c>
      <c r="G19" s="134">
        <v>42</v>
      </c>
      <c r="H19" s="134">
        <v>920</v>
      </c>
      <c r="I19" s="134">
        <v>3333</v>
      </c>
      <c r="J19" s="134">
        <v>1881</v>
      </c>
      <c r="K19" s="134">
        <v>5214</v>
      </c>
    </row>
    <row r="20" spans="1:11" x14ac:dyDescent="0.2">
      <c r="A20" s="122">
        <v>17</v>
      </c>
      <c r="B20" s="123" t="s">
        <v>114</v>
      </c>
      <c r="C20" s="134">
        <v>515</v>
      </c>
      <c r="D20" s="134">
        <v>496</v>
      </c>
      <c r="E20" s="134">
        <v>10</v>
      </c>
      <c r="F20" s="134">
        <v>189</v>
      </c>
      <c r="G20" s="134">
        <v>8</v>
      </c>
      <c r="H20" s="134">
        <v>180</v>
      </c>
      <c r="I20" s="134">
        <v>704</v>
      </c>
      <c r="J20" s="134">
        <v>71</v>
      </c>
      <c r="K20" s="134">
        <v>775</v>
      </c>
    </row>
    <row r="21" spans="1:11" ht="12" customHeight="1" x14ac:dyDescent="0.2">
      <c r="A21" s="122">
        <v>18</v>
      </c>
      <c r="B21" s="116" t="s">
        <v>115</v>
      </c>
      <c r="C21" s="117">
        <v>2621</v>
      </c>
      <c r="D21" s="117">
        <v>2589</v>
      </c>
      <c r="E21" s="117">
        <v>28</v>
      </c>
      <c r="F21" s="117">
        <v>1871</v>
      </c>
      <c r="G21" s="117">
        <v>60</v>
      </c>
      <c r="H21" s="117">
        <v>1804</v>
      </c>
      <c r="I21" s="117">
        <v>4492</v>
      </c>
      <c r="J21" s="117">
        <v>636</v>
      </c>
      <c r="K21" s="117">
        <v>5128</v>
      </c>
    </row>
    <row r="22" spans="1:11" ht="22.5" x14ac:dyDescent="0.2">
      <c r="A22" s="122" t="s">
        <v>116</v>
      </c>
      <c r="B22" s="123" t="s">
        <v>117</v>
      </c>
      <c r="C22" s="117">
        <v>5499</v>
      </c>
      <c r="D22" s="117">
        <v>5406</v>
      </c>
      <c r="E22" s="117">
        <v>56</v>
      </c>
      <c r="F22" s="117">
        <v>3030</v>
      </c>
      <c r="G22" s="117">
        <v>110</v>
      </c>
      <c r="H22" s="117">
        <v>2904</v>
      </c>
      <c r="I22" s="117">
        <v>8529</v>
      </c>
      <c r="J22" s="117">
        <v>2588</v>
      </c>
      <c r="K22" s="117">
        <v>11117</v>
      </c>
    </row>
    <row r="23" spans="1:11" ht="22.5" x14ac:dyDescent="0.2">
      <c r="A23" s="122">
        <v>19</v>
      </c>
      <c r="B23" s="123" t="s">
        <v>118</v>
      </c>
      <c r="C23" s="134">
        <v>26</v>
      </c>
      <c r="D23" s="134">
        <v>25</v>
      </c>
      <c r="E23" s="134">
        <v>1</v>
      </c>
      <c r="F23" s="134">
        <v>1</v>
      </c>
      <c r="G23" s="117" t="s">
        <v>52</v>
      </c>
      <c r="H23" s="134">
        <v>1</v>
      </c>
      <c r="I23" s="134">
        <v>27</v>
      </c>
      <c r="J23" s="117" t="s">
        <v>52</v>
      </c>
      <c r="K23" s="134">
        <v>27</v>
      </c>
    </row>
    <row r="24" spans="1:11" ht="22.5" x14ac:dyDescent="0.2">
      <c r="A24" s="122" t="s">
        <v>119</v>
      </c>
      <c r="B24" s="123" t="s">
        <v>120</v>
      </c>
      <c r="C24" s="117">
        <v>26</v>
      </c>
      <c r="D24" s="117">
        <v>25</v>
      </c>
      <c r="E24" s="117">
        <v>1</v>
      </c>
      <c r="F24" s="117">
        <v>1</v>
      </c>
      <c r="G24" s="117" t="s">
        <v>52</v>
      </c>
      <c r="H24" s="117">
        <v>1</v>
      </c>
      <c r="I24" s="117">
        <v>27</v>
      </c>
      <c r="J24" s="117" t="s">
        <v>52</v>
      </c>
      <c r="K24" s="117">
        <v>27</v>
      </c>
    </row>
    <row r="25" spans="1:11" ht="22.5" x14ac:dyDescent="0.2">
      <c r="A25" s="122">
        <v>20</v>
      </c>
      <c r="B25" s="123" t="s">
        <v>121</v>
      </c>
      <c r="C25" s="134">
        <v>676</v>
      </c>
      <c r="D25" s="134">
        <v>629</v>
      </c>
      <c r="E25" s="134">
        <v>45</v>
      </c>
      <c r="F25" s="134">
        <v>99</v>
      </c>
      <c r="G25" s="134">
        <v>9</v>
      </c>
      <c r="H25" s="134">
        <v>84</v>
      </c>
      <c r="I25" s="134">
        <v>775</v>
      </c>
      <c r="J25" s="134">
        <v>67</v>
      </c>
      <c r="K25" s="134">
        <v>842</v>
      </c>
    </row>
    <row r="26" spans="1:11" ht="22.5" x14ac:dyDescent="0.2">
      <c r="A26" s="122" t="s">
        <v>122</v>
      </c>
      <c r="B26" s="116" t="s">
        <v>121</v>
      </c>
      <c r="C26" s="117">
        <v>676</v>
      </c>
      <c r="D26" s="117">
        <v>629</v>
      </c>
      <c r="E26" s="117">
        <v>45</v>
      </c>
      <c r="F26" s="117">
        <v>99</v>
      </c>
      <c r="G26" s="117">
        <v>9</v>
      </c>
      <c r="H26" s="117">
        <v>84</v>
      </c>
      <c r="I26" s="117">
        <v>775</v>
      </c>
      <c r="J26" s="117">
        <v>67</v>
      </c>
      <c r="K26" s="117">
        <v>842</v>
      </c>
    </row>
    <row r="27" spans="1:11" ht="22.5" x14ac:dyDescent="0.2">
      <c r="A27" s="122">
        <v>21</v>
      </c>
      <c r="B27" s="123" t="s">
        <v>123</v>
      </c>
      <c r="C27" s="134">
        <v>100</v>
      </c>
      <c r="D27" s="134">
        <v>83</v>
      </c>
      <c r="E27" s="134">
        <v>17</v>
      </c>
      <c r="F27" s="134">
        <v>15</v>
      </c>
      <c r="G27" s="134">
        <v>1</v>
      </c>
      <c r="H27" s="134">
        <v>12</v>
      </c>
      <c r="I27" s="134">
        <v>115</v>
      </c>
      <c r="J27" s="134">
        <v>4</v>
      </c>
      <c r="K27" s="134">
        <v>119</v>
      </c>
    </row>
    <row r="28" spans="1:11" ht="22.5" x14ac:dyDescent="0.2">
      <c r="A28" s="122" t="s">
        <v>124</v>
      </c>
      <c r="B28" s="116" t="s">
        <v>125</v>
      </c>
      <c r="C28" s="117">
        <v>100</v>
      </c>
      <c r="D28" s="117">
        <v>83</v>
      </c>
      <c r="E28" s="117">
        <v>17</v>
      </c>
      <c r="F28" s="117">
        <v>15</v>
      </c>
      <c r="G28" s="117">
        <v>1</v>
      </c>
      <c r="H28" s="117">
        <v>12</v>
      </c>
      <c r="I28" s="117">
        <v>115</v>
      </c>
      <c r="J28" s="117">
        <v>4</v>
      </c>
      <c r="K28" s="117">
        <v>119</v>
      </c>
    </row>
    <row r="29" spans="1:11" ht="22.5" x14ac:dyDescent="0.2">
      <c r="A29" s="122">
        <v>22</v>
      </c>
      <c r="B29" s="123" t="s">
        <v>126</v>
      </c>
      <c r="C29" s="134">
        <v>1785</v>
      </c>
      <c r="D29" s="134">
        <v>1739</v>
      </c>
      <c r="E29" s="134">
        <v>33</v>
      </c>
      <c r="F29" s="134">
        <v>517</v>
      </c>
      <c r="G29" s="134">
        <v>31</v>
      </c>
      <c r="H29" s="134">
        <v>473</v>
      </c>
      <c r="I29" s="134">
        <v>2302</v>
      </c>
      <c r="J29" s="134">
        <v>368</v>
      </c>
      <c r="K29" s="134">
        <v>2670</v>
      </c>
    </row>
    <row r="30" spans="1:11" ht="22.5" x14ac:dyDescent="0.2">
      <c r="A30" s="122">
        <v>23</v>
      </c>
      <c r="B30" s="116" t="s">
        <v>127</v>
      </c>
      <c r="C30" s="117">
        <v>1463</v>
      </c>
      <c r="D30" s="117">
        <v>1436</v>
      </c>
      <c r="E30" s="117">
        <v>25</v>
      </c>
      <c r="F30" s="117">
        <v>552</v>
      </c>
      <c r="G30" s="117">
        <v>21</v>
      </c>
      <c r="H30" s="117">
        <v>528</v>
      </c>
      <c r="I30" s="117">
        <v>2015</v>
      </c>
      <c r="J30" s="117">
        <v>1002</v>
      </c>
      <c r="K30" s="117">
        <v>3017</v>
      </c>
    </row>
    <row r="31" spans="1:11" ht="33.75" x14ac:dyDescent="0.2">
      <c r="A31" s="122" t="s">
        <v>128</v>
      </c>
      <c r="B31" s="123" t="s">
        <v>129</v>
      </c>
      <c r="C31" s="134">
        <v>3248</v>
      </c>
      <c r="D31" s="134">
        <v>3175</v>
      </c>
      <c r="E31" s="134">
        <v>58</v>
      </c>
      <c r="F31" s="134">
        <v>1069</v>
      </c>
      <c r="G31" s="134">
        <v>52</v>
      </c>
      <c r="H31" s="134">
        <v>1001</v>
      </c>
      <c r="I31" s="134">
        <v>4317</v>
      </c>
      <c r="J31" s="134">
        <v>1370</v>
      </c>
      <c r="K31" s="134">
        <v>5687</v>
      </c>
    </row>
    <row r="32" spans="1:11" x14ac:dyDescent="0.2">
      <c r="A32" s="122">
        <v>24</v>
      </c>
      <c r="B32" s="116" t="s">
        <v>130</v>
      </c>
      <c r="C32" s="117">
        <v>312</v>
      </c>
      <c r="D32" s="117">
        <v>290</v>
      </c>
      <c r="E32" s="117">
        <v>18</v>
      </c>
      <c r="F32" s="117">
        <v>62</v>
      </c>
      <c r="G32" s="117">
        <v>4</v>
      </c>
      <c r="H32" s="117">
        <v>58</v>
      </c>
      <c r="I32" s="117">
        <v>374</v>
      </c>
      <c r="J32" s="117">
        <v>54</v>
      </c>
      <c r="K32" s="117">
        <v>428</v>
      </c>
    </row>
    <row r="33" spans="1:11" ht="22.5" x14ac:dyDescent="0.2">
      <c r="A33" s="122">
        <v>25</v>
      </c>
      <c r="B33" s="116" t="s">
        <v>131</v>
      </c>
      <c r="C33" s="134">
        <v>6246</v>
      </c>
      <c r="D33" s="134">
        <v>6150</v>
      </c>
      <c r="E33" s="134">
        <v>58</v>
      </c>
      <c r="F33" s="134">
        <v>2174</v>
      </c>
      <c r="G33" s="134">
        <v>115</v>
      </c>
      <c r="H33" s="134">
        <v>2031</v>
      </c>
      <c r="I33" s="134">
        <v>8420</v>
      </c>
      <c r="J33" s="134">
        <v>2749</v>
      </c>
      <c r="K33" s="134">
        <v>11169</v>
      </c>
    </row>
    <row r="34" spans="1:11" ht="33.75" x14ac:dyDescent="0.2">
      <c r="A34" s="122" t="s">
        <v>132</v>
      </c>
      <c r="B34" s="123" t="s">
        <v>133</v>
      </c>
      <c r="C34" s="134">
        <v>6558</v>
      </c>
      <c r="D34" s="134">
        <v>6440</v>
      </c>
      <c r="E34" s="134">
        <v>76</v>
      </c>
      <c r="F34" s="134">
        <v>2236</v>
      </c>
      <c r="G34" s="134">
        <v>119</v>
      </c>
      <c r="H34" s="134">
        <v>2089</v>
      </c>
      <c r="I34" s="134">
        <v>8794</v>
      </c>
      <c r="J34" s="134">
        <v>2803</v>
      </c>
      <c r="K34" s="134">
        <v>11597</v>
      </c>
    </row>
    <row r="35" spans="1:11" ht="22.5" x14ac:dyDescent="0.2">
      <c r="A35" s="122">
        <v>26</v>
      </c>
      <c r="B35" s="116" t="s">
        <v>134</v>
      </c>
      <c r="C35" s="134">
        <v>1222</v>
      </c>
      <c r="D35" s="134">
        <v>1193</v>
      </c>
      <c r="E35" s="134">
        <v>22</v>
      </c>
      <c r="F35" s="134">
        <v>567</v>
      </c>
      <c r="G35" s="134">
        <v>61</v>
      </c>
      <c r="H35" s="134">
        <v>494</v>
      </c>
      <c r="I35" s="134">
        <v>1789</v>
      </c>
      <c r="J35" s="134">
        <v>265</v>
      </c>
      <c r="K35" s="134">
        <v>2054</v>
      </c>
    </row>
    <row r="36" spans="1:11" ht="22.5" x14ac:dyDescent="0.2">
      <c r="A36" s="122" t="s">
        <v>135</v>
      </c>
      <c r="B36" s="123" t="s">
        <v>136</v>
      </c>
      <c r="C36" s="134">
        <v>1222</v>
      </c>
      <c r="D36" s="134">
        <v>1193</v>
      </c>
      <c r="E36" s="134">
        <v>22</v>
      </c>
      <c r="F36" s="134">
        <v>567</v>
      </c>
      <c r="G36" s="134">
        <v>61</v>
      </c>
      <c r="H36" s="134">
        <v>494</v>
      </c>
      <c r="I36" s="134">
        <v>1789</v>
      </c>
      <c r="J36" s="134">
        <v>265</v>
      </c>
      <c r="K36" s="134">
        <v>2054</v>
      </c>
    </row>
    <row r="37" spans="1:11" x14ac:dyDescent="0.2">
      <c r="A37" s="122">
        <v>27</v>
      </c>
      <c r="B37" s="116" t="s">
        <v>137</v>
      </c>
      <c r="C37" s="117">
        <v>780</v>
      </c>
      <c r="D37" s="117">
        <v>752</v>
      </c>
      <c r="E37" s="117">
        <v>18</v>
      </c>
      <c r="F37" s="117">
        <v>272</v>
      </c>
      <c r="G37" s="117">
        <v>26</v>
      </c>
      <c r="H37" s="117">
        <v>240</v>
      </c>
      <c r="I37" s="117">
        <v>1052</v>
      </c>
      <c r="J37" s="117">
        <v>99</v>
      </c>
      <c r="K37" s="117">
        <v>1151</v>
      </c>
    </row>
    <row r="38" spans="1:11" x14ac:dyDescent="0.2">
      <c r="A38" s="122" t="s">
        <v>138</v>
      </c>
      <c r="B38" s="123" t="s">
        <v>137</v>
      </c>
      <c r="C38" s="117">
        <v>780</v>
      </c>
      <c r="D38" s="117">
        <v>752</v>
      </c>
      <c r="E38" s="117">
        <v>18</v>
      </c>
      <c r="F38" s="117">
        <v>272</v>
      </c>
      <c r="G38" s="117">
        <v>26</v>
      </c>
      <c r="H38" s="117">
        <v>240</v>
      </c>
      <c r="I38" s="117">
        <v>1052</v>
      </c>
      <c r="J38" s="117">
        <v>99</v>
      </c>
      <c r="K38" s="117">
        <v>1151</v>
      </c>
    </row>
    <row r="39" spans="1:11" ht="22.5" x14ac:dyDescent="0.2">
      <c r="A39" s="122">
        <v>28</v>
      </c>
      <c r="B39" s="116" t="s">
        <v>139</v>
      </c>
      <c r="C39" s="117">
        <v>2171</v>
      </c>
      <c r="D39" s="117">
        <v>2108</v>
      </c>
      <c r="E39" s="117">
        <v>52</v>
      </c>
      <c r="F39" s="117">
        <v>848</v>
      </c>
      <c r="G39" s="117">
        <v>67</v>
      </c>
      <c r="H39" s="117">
        <v>761</v>
      </c>
      <c r="I39" s="117">
        <v>3019</v>
      </c>
      <c r="J39" s="117">
        <v>425</v>
      </c>
      <c r="K39" s="117">
        <v>3444</v>
      </c>
    </row>
    <row r="40" spans="1:11" ht="22.5" x14ac:dyDescent="0.2">
      <c r="A40" s="122" t="s">
        <v>140</v>
      </c>
      <c r="B40" s="116" t="s">
        <v>141</v>
      </c>
      <c r="C40" s="117">
        <v>2171</v>
      </c>
      <c r="D40" s="117">
        <v>2108</v>
      </c>
      <c r="E40" s="117">
        <v>52</v>
      </c>
      <c r="F40" s="117">
        <v>848</v>
      </c>
      <c r="G40" s="117">
        <v>67</v>
      </c>
      <c r="H40" s="117">
        <v>761</v>
      </c>
      <c r="I40" s="117">
        <v>3019</v>
      </c>
      <c r="J40" s="117">
        <v>425</v>
      </c>
      <c r="K40" s="117">
        <v>3444</v>
      </c>
    </row>
    <row r="41" spans="1:11" ht="22.5" x14ac:dyDescent="0.2">
      <c r="A41" s="122">
        <v>29</v>
      </c>
      <c r="B41" s="123" t="s">
        <v>142</v>
      </c>
      <c r="C41" s="134">
        <v>438</v>
      </c>
      <c r="D41" s="134">
        <v>426</v>
      </c>
      <c r="E41" s="134">
        <v>10</v>
      </c>
      <c r="F41" s="134">
        <v>103</v>
      </c>
      <c r="G41" s="134">
        <v>10</v>
      </c>
      <c r="H41" s="134">
        <v>89</v>
      </c>
      <c r="I41" s="134">
        <v>541</v>
      </c>
      <c r="J41" s="134">
        <v>63</v>
      </c>
      <c r="K41" s="134">
        <v>604</v>
      </c>
    </row>
    <row r="42" spans="1:11" x14ac:dyDescent="0.2">
      <c r="A42" s="122">
        <v>30</v>
      </c>
      <c r="B42" s="116" t="s">
        <v>143</v>
      </c>
      <c r="C42" s="117">
        <v>222</v>
      </c>
      <c r="D42" s="117">
        <v>215</v>
      </c>
      <c r="E42" s="117">
        <v>7</v>
      </c>
      <c r="F42" s="117">
        <v>78</v>
      </c>
      <c r="G42" s="117">
        <v>5</v>
      </c>
      <c r="H42" s="117">
        <v>71</v>
      </c>
      <c r="I42" s="117">
        <v>300</v>
      </c>
      <c r="J42" s="117">
        <v>27</v>
      </c>
      <c r="K42" s="117">
        <v>327</v>
      </c>
    </row>
    <row r="43" spans="1:11" x14ac:dyDescent="0.2">
      <c r="A43" s="122" t="s">
        <v>144</v>
      </c>
      <c r="B43" s="116" t="s">
        <v>145</v>
      </c>
      <c r="C43" s="117">
        <v>660</v>
      </c>
      <c r="D43" s="117">
        <v>641</v>
      </c>
      <c r="E43" s="117">
        <v>17</v>
      </c>
      <c r="F43" s="117">
        <v>181</v>
      </c>
      <c r="G43" s="117">
        <v>15</v>
      </c>
      <c r="H43" s="117">
        <v>160</v>
      </c>
      <c r="I43" s="117">
        <v>841</v>
      </c>
      <c r="J43" s="117">
        <v>90</v>
      </c>
      <c r="K43" s="117">
        <v>931</v>
      </c>
    </row>
    <row r="44" spans="1:11" x14ac:dyDescent="0.2">
      <c r="A44" s="122">
        <v>31</v>
      </c>
      <c r="B44" s="123" t="s">
        <v>146</v>
      </c>
      <c r="C44" s="134">
        <v>1698</v>
      </c>
      <c r="D44" s="134">
        <v>1676</v>
      </c>
      <c r="E44" s="134">
        <v>15</v>
      </c>
      <c r="F44" s="134">
        <v>971</v>
      </c>
      <c r="G44" s="134">
        <v>46</v>
      </c>
      <c r="H44" s="134">
        <v>918</v>
      </c>
      <c r="I44" s="134">
        <v>2669</v>
      </c>
      <c r="J44" s="134">
        <v>987</v>
      </c>
      <c r="K44" s="134">
        <v>3656</v>
      </c>
    </row>
    <row r="45" spans="1:11" x14ac:dyDescent="0.2">
      <c r="A45" s="122">
        <v>32</v>
      </c>
      <c r="B45" s="123" t="s">
        <v>147</v>
      </c>
      <c r="C45" s="134">
        <v>1449</v>
      </c>
      <c r="D45" s="134">
        <v>1422</v>
      </c>
      <c r="E45" s="134">
        <v>20</v>
      </c>
      <c r="F45" s="134">
        <v>813</v>
      </c>
      <c r="G45" s="134">
        <v>52</v>
      </c>
      <c r="H45" s="134">
        <v>756</v>
      </c>
      <c r="I45" s="134">
        <v>2262</v>
      </c>
      <c r="J45" s="134">
        <v>2967</v>
      </c>
      <c r="K45" s="134">
        <v>5229</v>
      </c>
    </row>
    <row r="46" spans="1:11" ht="22.5" x14ac:dyDescent="0.2">
      <c r="A46" s="122">
        <v>33</v>
      </c>
      <c r="B46" s="116" t="s">
        <v>148</v>
      </c>
      <c r="C46" s="117">
        <v>2039</v>
      </c>
      <c r="D46" s="117">
        <v>2007</v>
      </c>
      <c r="E46" s="117">
        <v>21</v>
      </c>
      <c r="F46" s="117">
        <v>953</v>
      </c>
      <c r="G46" s="117">
        <v>67</v>
      </c>
      <c r="H46" s="117">
        <v>866</v>
      </c>
      <c r="I46" s="117">
        <v>2992</v>
      </c>
      <c r="J46" s="117">
        <v>4066</v>
      </c>
      <c r="K46" s="117">
        <v>7058</v>
      </c>
    </row>
    <row r="47" spans="1:11" ht="22.5" x14ac:dyDescent="0.2">
      <c r="A47" s="122" t="s">
        <v>149</v>
      </c>
      <c r="B47" s="123" t="s">
        <v>150</v>
      </c>
      <c r="C47" s="134">
        <v>5186</v>
      </c>
      <c r="D47" s="134">
        <v>5105</v>
      </c>
      <c r="E47" s="134">
        <v>56</v>
      </c>
      <c r="F47" s="134">
        <v>2737</v>
      </c>
      <c r="G47" s="134">
        <v>165</v>
      </c>
      <c r="H47" s="134">
        <v>2540</v>
      </c>
      <c r="I47" s="134">
        <v>7923</v>
      </c>
      <c r="J47" s="134">
        <v>8020</v>
      </c>
      <c r="K47" s="134">
        <v>15943</v>
      </c>
    </row>
    <row r="48" spans="1:11" x14ac:dyDescent="0.2">
      <c r="A48" s="124" t="s">
        <v>151</v>
      </c>
      <c r="B48" s="119" t="s">
        <v>152</v>
      </c>
      <c r="C48" s="133">
        <v>34445</v>
      </c>
      <c r="D48" s="133">
        <v>33532</v>
      </c>
      <c r="E48" s="133">
        <v>631</v>
      </c>
      <c r="F48" s="133">
        <v>13705</v>
      </c>
      <c r="G48" s="133">
        <v>774</v>
      </c>
      <c r="H48" s="133">
        <v>12765</v>
      </c>
      <c r="I48" s="133">
        <v>48150</v>
      </c>
      <c r="J48" s="133">
        <v>24061</v>
      </c>
      <c r="K48" s="133">
        <v>72211</v>
      </c>
    </row>
    <row r="49" spans="1:11" ht="22.5" x14ac:dyDescent="0.2">
      <c r="A49" s="122">
        <v>35</v>
      </c>
      <c r="B49" s="116" t="s">
        <v>153</v>
      </c>
      <c r="C49" s="117">
        <v>1235</v>
      </c>
      <c r="D49" s="117">
        <v>1127</v>
      </c>
      <c r="E49" s="117">
        <v>104</v>
      </c>
      <c r="F49" s="117">
        <v>32</v>
      </c>
      <c r="G49" s="117">
        <v>4</v>
      </c>
      <c r="H49" s="117">
        <v>22</v>
      </c>
      <c r="I49" s="117">
        <v>1267</v>
      </c>
      <c r="J49" s="117">
        <v>20</v>
      </c>
      <c r="K49" s="117">
        <v>1287</v>
      </c>
    </row>
    <row r="50" spans="1:11" ht="22.5" x14ac:dyDescent="0.2">
      <c r="A50" s="125" t="s">
        <v>154</v>
      </c>
      <c r="B50" s="126" t="s">
        <v>155</v>
      </c>
      <c r="C50" s="133">
        <v>1235</v>
      </c>
      <c r="D50" s="133">
        <v>1127</v>
      </c>
      <c r="E50" s="133">
        <v>104</v>
      </c>
      <c r="F50" s="133">
        <v>32</v>
      </c>
      <c r="G50" s="133">
        <v>4</v>
      </c>
      <c r="H50" s="133">
        <v>22</v>
      </c>
      <c r="I50" s="133">
        <v>1267</v>
      </c>
      <c r="J50" s="133">
        <v>20</v>
      </c>
      <c r="K50" s="133">
        <v>1287</v>
      </c>
    </row>
    <row r="51" spans="1:11" ht="22.5" x14ac:dyDescent="0.2">
      <c r="A51" s="111" t="s">
        <v>156</v>
      </c>
      <c r="B51" s="119" t="s">
        <v>157</v>
      </c>
      <c r="C51" s="133">
        <v>36280</v>
      </c>
      <c r="D51" s="133">
        <v>35248</v>
      </c>
      <c r="E51" s="133">
        <v>746</v>
      </c>
      <c r="F51" s="133">
        <v>13819</v>
      </c>
      <c r="G51" s="133">
        <v>780</v>
      </c>
      <c r="H51" s="133">
        <v>12859</v>
      </c>
      <c r="I51" s="133">
        <v>50099</v>
      </c>
      <c r="J51" s="133">
        <v>24117</v>
      </c>
      <c r="K51" s="133">
        <v>74216</v>
      </c>
    </row>
  </sheetData>
  <mergeCells count="8">
    <mergeCell ref="J3:J4"/>
    <mergeCell ref="K3:K4"/>
    <mergeCell ref="A3:B3"/>
    <mergeCell ref="C3:C4"/>
    <mergeCell ref="D3:E3"/>
    <mergeCell ref="F3:F4"/>
    <mergeCell ref="G3:H3"/>
    <mergeCell ref="I3:I4"/>
  </mergeCells>
  <pageMargins left="0.55118110236220474" right="0.55118110236220474" top="0.6692913385826772" bottom="1.4173228346456694" header="0" footer="0.82677165354330717"/>
  <pageSetup paperSize="9" scale="72" firstPageNumber="5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17"/>
  <dimension ref="A1:I51"/>
  <sheetViews>
    <sheetView zoomScaleNormal="100" workbookViewId="0"/>
  </sheetViews>
  <sheetFormatPr defaultColWidth="11.140625" defaultRowHeight="11.25" x14ac:dyDescent="0.2"/>
  <cols>
    <col min="1" max="1" width="5.28515625" style="3" customWidth="1"/>
    <col min="2" max="2" width="31.7109375" style="3" customWidth="1"/>
    <col min="3" max="8" width="7.5703125" style="3" customWidth="1"/>
    <col min="9" max="9" width="8.140625" style="3" customWidth="1"/>
    <col min="10" max="16384" width="11.140625" style="3"/>
  </cols>
  <sheetData>
    <row r="1" spans="1:9" x14ac:dyDescent="0.2">
      <c r="A1" s="37" t="s">
        <v>169</v>
      </c>
      <c r="B1" s="66"/>
      <c r="C1" s="66"/>
      <c r="D1" s="66"/>
      <c r="E1" s="66"/>
      <c r="F1" s="66"/>
      <c r="G1" s="66"/>
      <c r="H1" s="66"/>
      <c r="I1" s="66"/>
    </row>
    <row r="2" spans="1:9" ht="12" thickBot="1" x14ac:dyDescent="0.25">
      <c r="B2" s="71"/>
      <c r="C2" s="71"/>
      <c r="D2" s="71"/>
      <c r="E2" s="71"/>
      <c r="F2" s="71"/>
      <c r="G2" s="71"/>
      <c r="H2" s="71"/>
      <c r="I2" s="71"/>
    </row>
    <row r="3" spans="1:9" ht="28.5" customHeight="1" x14ac:dyDescent="0.2">
      <c r="A3" s="367" t="s">
        <v>80</v>
      </c>
      <c r="B3" s="394"/>
      <c r="C3" s="46" t="s">
        <v>46</v>
      </c>
      <c r="D3" s="129" t="s">
        <v>160</v>
      </c>
      <c r="E3" s="129" t="s">
        <v>161</v>
      </c>
      <c r="F3" s="129" t="s">
        <v>162</v>
      </c>
      <c r="G3" s="129" t="s">
        <v>163</v>
      </c>
      <c r="H3" s="45" t="s">
        <v>164</v>
      </c>
      <c r="I3" s="395" t="s">
        <v>42</v>
      </c>
    </row>
    <row r="4" spans="1:9" ht="15.75" customHeight="1" x14ac:dyDescent="0.2">
      <c r="A4" s="131" t="s">
        <v>85</v>
      </c>
      <c r="B4" s="33" t="s">
        <v>86</v>
      </c>
      <c r="C4" s="382" t="s">
        <v>165</v>
      </c>
      <c r="D4" s="382"/>
      <c r="E4" s="382"/>
      <c r="F4" s="382"/>
      <c r="G4" s="382"/>
      <c r="H4" s="382"/>
      <c r="I4" s="396"/>
    </row>
    <row r="5" spans="1:9" x14ac:dyDescent="0.2">
      <c r="A5" s="115" t="s">
        <v>91</v>
      </c>
      <c r="B5" s="116" t="s">
        <v>92</v>
      </c>
      <c r="C5" s="117">
        <v>17</v>
      </c>
      <c r="D5" s="117" t="s">
        <v>52</v>
      </c>
      <c r="E5" s="117">
        <v>1</v>
      </c>
      <c r="F5" s="117">
        <v>3</v>
      </c>
      <c r="G5" s="117" t="s">
        <v>52</v>
      </c>
      <c r="H5" s="117" t="s">
        <v>52</v>
      </c>
      <c r="I5" s="117">
        <v>21</v>
      </c>
    </row>
    <row r="6" spans="1:9" ht="22.5" x14ac:dyDescent="0.2">
      <c r="A6" s="115" t="s">
        <v>93</v>
      </c>
      <c r="B6" s="116" t="s">
        <v>94</v>
      </c>
      <c r="C6" s="117">
        <v>20</v>
      </c>
      <c r="D6" s="117">
        <v>1</v>
      </c>
      <c r="E6" s="117" t="s">
        <v>52</v>
      </c>
      <c r="F6" s="117" t="s">
        <v>52</v>
      </c>
      <c r="G6" s="117">
        <v>1</v>
      </c>
      <c r="H6" s="117" t="s">
        <v>52</v>
      </c>
      <c r="I6" s="117">
        <v>22</v>
      </c>
    </row>
    <row r="7" spans="1:9" x14ac:dyDescent="0.2">
      <c r="A7" s="115" t="s">
        <v>95</v>
      </c>
      <c r="B7" s="116" t="s">
        <v>96</v>
      </c>
      <c r="C7" s="117">
        <v>14</v>
      </c>
      <c r="D7" s="117">
        <v>3</v>
      </c>
      <c r="E7" s="117" t="s">
        <v>52</v>
      </c>
      <c r="F7" s="117" t="s">
        <v>52</v>
      </c>
      <c r="G7" s="117">
        <v>1</v>
      </c>
      <c r="H7" s="117" t="s">
        <v>52</v>
      </c>
      <c r="I7" s="117">
        <v>18</v>
      </c>
    </row>
    <row r="8" spans="1:9" x14ac:dyDescent="0.2">
      <c r="A8" s="115" t="s">
        <v>97</v>
      </c>
      <c r="B8" s="116" t="s">
        <v>98</v>
      </c>
      <c r="C8" s="117">
        <v>420</v>
      </c>
      <c r="D8" s="117">
        <v>47</v>
      </c>
      <c r="E8" s="117">
        <v>36</v>
      </c>
      <c r="F8" s="117">
        <v>30</v>
      </c>
      <c r="G8" s="117">
        <v>11</v>
      </c>
      <c r="H8" s="117">
        <v>1</v>
      </c>
      <c r="I8" s="117">
        <v>545</v>
      </c>
    </row>
    <row r="9" spans="1:9" x14ac:dyDescent="0.2">
      <c r="A9" s="115" t="s">
        <v>99</v>
      </c>
      <c r="B9" s="116" t="s">
        <v>100</v>
      </c>
      <c r="C9" s="117">
        <v>67</v>
      </c>
      <c r="D9" s="117">
        <v>9</v>
      </c>
      <c r="E9" s="117">
        <v>8</v>
      </c>
      <c r="F9" s="117">
        <v>4</v>
      </c>
      <c r="G9" s="117">
        <v>3</v>
      </c>
      <c r="H9" s="117">
        <v>1</v>
      </c>
      <c r="I9" s="117">
        <v>92</v>
      </c>
    </row>
    <row r="10" spans="1:9" x14ac:dyDescent="0.2">
      <c r="A10" s="118" t="s">
        <v>101</v>
      </c>
      <c r="B10" s="119" t="s">
        <v>102</v>
      </c>
      <c r="C10" s="127">
        <v>538</v>
      </c>
      <c r="D10" s="127">
        <v>60</v>
      </c>
      <c r="E10" s="127">
        <v>45</v>
      </c>
      <c r="F10" s="127">
        <v>37</v>
      </c>
      <c r="G10" s="127">
        <v>16</v>
      </c>
      <c r="H10" s="127">
        <v>2</v>
      </c>
      <c r="I10" s="127">
        <v>698</v>
      </c>
    </row>
    <row r="11" spans="1:9" x14ac:dyDescent="0.2">
      <c r="A11" s="121">
        <v>10</v>
      </c>
      <c r="B11" s="116" t="s">
        <v>103</v>
      </c>
      <c r="C11" s="117">
        <v>2903</v>
      </c>
      <c r="D11" s="117">
        <v>613</v>
      </c>
      <c r="E11" s="117">
        <v>537</v>
      </c>
      <c r="F11" s="117">
        <v>485</v>
      </c>
      <c r="G11" s="117">
        <v>267</v>
      </c>
      <c r="H11" s="117">
        <v>55</v>
      </c>
      <c r="I11" s="117">
        <v>4860</v>
      </c>
    </row>
    <row r="12" spans="1:9" x14ac:dyDescent="0.2">
      <c r="A12" s="122">
        <v>11</v>
      </c>
      <c r="B12" s="116" t="s">
        <v>104</v>
      </c>
      <c r="C12" s="117">
        <v>1436</v>
      </c>
      <c r="D12" s="117">
        <v>120</v>
      </c>
      <c r="E12" s="117">
        <v>78</v>
      </c>
      <c r="F12" s="117">
        <v>61</v>
      </c>
      <c r="G12" s="117">
        <v>27</v>
      </c>
      <c r="H12" s="117">
        <v>8</v>
      </c>
      <c r="I12" s="117">
        <v>1730</v>
      </c>
    </row>
    <row r="13" spans="1:9" x14ac:dyDescent="0.2">
      <c r="A13" s="122">
        <v>12</v>
      </c>
      <c r="B13" s="123" t="s">
        <v>105</v>
      </c>
      <c r="C13" s="117" t="s">
        <v>52</v>
      </c>
      <c r="D13" s="117" t="s">
        <v>52</v>
      </c>
      <c r="E13" s="117">
        <v>1</v>
      </c>
      <c r="F13" s="117">
        <v>1</v>
      </c>
      <c r="G13" s="117">
        <v>3</v>
      </c>
      <c r="H13" s="117" t="s">
        <v>52</v>
      </c>
      <c r="I13" s="117">
        <v>5</v>
      </c>
    </row>
    <row r="14" spans="1:9" ht="22.5" x14ac:dyDescent="0.2">
      <c r="A14" s="122" t="s">
        <v>106</v>
      </c>
      <c r="B14" s="116" t="s">
        <v>107</v>
      </c>
      <c r="C14" s="117">
        <v>4339</v>
      </c>
      <c r="D14" s="117">
        <v>733</v>
      </c>
      <c r="E14" s="117">
        <v>616</v>
      </c>
      <c r="F14" s="117">
        <v>547</v>
      </c>
      <c r="G14" s="117">
        <v>297</v>
      </c>
      <c r="H14" s="117">
        <v>63</v>
      </c>
      <c r="I14" s="117">
        <v>6595</v>
      </c>
    </row>
    <row r="15" spans="1:9" x14ac:dyDescent="0.2">
      <c r="A15" s="122">
        <v>13</v>
      </c>
      <c r="B15" s="123" t="s">
        <v>108</v>
      </c>
      <c r="C15" s="117">
        <v>854</v>
      </c>
      <c r="D15" s="117">
        <v>94</v>
      </c>
      <c r="E15" s="117">
        <v>78</v>
      </c>
      <c r="F15" s="117">
        <v>49</v>
      </c>
      <c r="G15" s="117">
        <v>36</v>
      </c>
      <c r="H15" s="117">
        <v>3</v>
      </c>
      <c r="I15" s="117">
        <v>1114</v>
      </c>
    </row>
    <row r="16" spans="1:9" x14ac:dyDescent="0.2">
      <c r="A16" s="122">
        <v>14</v>
      </c>
      <c r="B16" s="123" t="s">
        <v>109</v>
      </c>
      <c r="C16" s="117">
        <v>2137</v>
      </c>
      <c r="D16" s="117">
        <v>205</v>
      </c>
      <c r="E16" s="117">
        <v>150</v>
      </c>
      <c r="F16" s="117">
        <v>164</v>
      </c>
      <c r="G16" s="117">
        <v>86</v>
      </c>
      <c r="H16" s="117">
        <v>15</v>
      </c>
      <c r="I16" s="117">
        <v>2757</v>
      </c>
    </row>
    <row r="17" spans="1:9" ht="11.25" customHeight="1" x14ac:dyDescent="0.2">
      <c r="A17" s="122">
        <v>15</v>
      </c>
      <c r="B17" s="116" t="s">
        <v>110</v>
      </c>
      <c r="C17" s="117">
        <v>313</v>
      </c>
      <c r="D17" s="117">
        <v>36</v>
      </c>
      <c r="E17" s="117">
        <v>37</v>
      </c>
      <c r="F17" s="117">
        <v>48</v>
      </c>
      <c r="G17" s="117">
        <v>33</v>
      </c>
      <c r="H17" s="117">
        <v>8</v>
      </c>
      <c r="I17" s="117">
        <v>475</v>
      </c>
    </row>
    <row r="18" spans="1:9" ht="22.5" x14ac:dyDescent="0.2">
      <c r="A18" s="122" t="s">
        <v>111</v>
      </c>
      <c r="B18" s="123" t="s">
        <v>112</v>
      </c>
      <c r="C18" s="117">
        <v>3304</v>
      </c>
      <c r="D18" s="117">
        <v>335</v>
      </c>
      <c r="E18" s="117">
        <v>265</v>
      </c>
      <c r="F18" s="117">
        <v>261</v>
      </c>
      <c r="G18" s="117">
        <v>155</v>
      </c>
      <c r="H18" s="117">
        <v>26</v>
      </c>
      <c r="I18" s="117">
        <v>4346</v>
      </c>
    </row>
    <row r="19" spans="1:9" ht="45" x14ac:dyDescent="0.2">
      <c r="A19" s="122">
        <v>16</v>
      </c>
      <c r="B19" s="116" t="s">
        <v>113</v>
      </c>
      <c r="C19" s="117">
        <v>2644</v>
      </c>
      <c r="D19" s="117">
        <v>338</v>
      </c>
      <c r="E19" s="117">
        <v>245</v>
      </c>
      <c r="F19" s="117">
        <v>120</v>
      </c>
      <c r="G19" s="117">
        <v>42</v>
      </c>
      <c r="H19" s="117" t="s">
        <v>52</v>
      </c>
      <c r="I19" s="117">
        <v>3389</v>
      </c>
    </row>
    <row r="20" spans="1:9" x14ac:dyDescent="0.2">
      <c r="A20" s="122">
        <v>17</v>
      </c>
      <c r="B20" s="123" t="s">
        <v>114</v>
      </c>
      <c r="C20" s="117">
        <v>460</v>
      </c>
      <c r="D20" s="117">
        <v>80</v>
      </c>
      <c r="E20" s="117">
        <v>78</v>
      </c>
      <c r="F20" s="117">
        <v>52</v>
      </c>
      <c r="G20" s="117">
        <v>36</v>
      </c>
      <c r="H20" s="117">
        <v>8</v>
      </c>
      <c r="I20" s="117">
        <v>714</v>
      </c>
    </row>
    <row r="21" spans="1:9" ht="22.5" x14ac:dyDescent="0.2">
      <c r="A21" s="122">
        <v>18</v>
      </c>
      <c r="B21" s="116" t="s">
        <v>115</v>
      </c>
      <c r="C21" s="117">
        <v>3943</v>
      </c>
      <c r="D21" s="117">
        <v>310</v>
      </c>
      <c r="E21" s="117">
        <v>157</v>
      </c>
      <c r="F21" s="117">
        <v>85</v>
      </c>
      <c r="G21" s="117">
        <v>46</v>
      </c>
      <c r="H21" s="117">
        <v>5</v>
      </c>
      <c r="I21" s="117">
        <v>4546</v>
      </c>
    </row>
    <row r="22" spans="1:9" ht="22.5" x14ac:dyDescent="0.2">
      <c r="A22" s="122" t="s">
        <v>116</v>
      </c>
      <c r="B22" s="123" t="s">
        <v>117</v>
      </c>
      <c r="C22" s="117">
        <v>7047</v>
      </c>
      <c r="D22" s="117">
        <v>728</v>
      </c>
      <c r="E22" s="117">
        <v>480</v>
      </c>
      <c r="F22" s="117">
        <v>257</v>
      </c>
      <c r="G22" s="117">
        <v>124</v>
      </c>
      <c r="H22" s="117">
        <v>13</v>
      </c>
      <c r="I22" s="117">
        <v>8649</v>
      </c>
    </row>
    <row r="23" spans="1:9" ht="22.5" x14ac:dyDescent="0.2">
      <c r="A23" s="122">
        <v>19</v>
      </c>
      <c r="B23" s="123" t="s">
        <v>118</v>
      </c>
      <c r="C23" s="117">
        <v>16</v>
      </c>
      <c r="D23" s="117">
        <v>3</v>
      </c>
      <c r="E23" s="117" t="s">
        <v>52</v>
      </c>
      <c r="F23" s="117">
        <v>1</v>
      </c>
      <c r="G23" s="117">
        <v>2</v>
      </c>
      <c r="H23" s="117">
        <v>2</v>
      </c>
      <c r="I23" s="117">
        <v>24</v>
      </c>
    </row>
    <row r="24" spans="1:9" ht="22.5" x14ac:dyDescent="0.2">
      <c r="A24" s="122" t="s">
        <v>119</v>
      </c>
      <c r="B24" s="123" t="s">
        <v>120</v>
      </c>
      <c r="C24" s="117">
        <v>16</v>
      </c>
      <c r="D24" s="117">
        <v>3</v>
      </c>
      <c r="E24" s="117" t="s">
        <v>52</v>
      </c>
      <c r="F24" s="117">
        <v>1</v>
      </c>
      <c r="G24" s="117">
        <v>2</v>
      </c>
      <c r="H24" s="117">
        <v>2</v>
      </c>
      <c r="I24" s="117">
        <v>24</v>
      </c>
    </row>
    <row r="25" spans="1:9" ht="22.5" x14ac:dyDescent="0.2">
      <c r="A25" s="122">
        <v>20</v>
      </c>
      <c r="B25" s="123" t="s">
        <v>121</v>
      </c>
      <c r="C25" s="117">
        <v>524</v>
      </c>
      <c r="D25" s="117">
        <v>74</v>
      </c>
      <c r="E25" s="117">
        <v>67</v>
      </c>
      <c r="F25" s="117">
        <v>48</v>
      </c>
      <c r="G25" s="117">
        <v>46</v>
      </c>
      <c r="H25" s="117">
        <v>8</v>
      </c>
      <c r="I25" s="117">
        <v>767</v>
      </c>
    </row>
    <row r="26" spans="1:9" ht="22.5" x14ac:dyDescent="0.2">
      <c r="A26" s="122" t="s">
        <v>122</v>
      </c>
      <c r="B26" s="116" t="s">
        <v>121</v>
      </c>
      <c r="C26" s="117">
        <v>524</v>
      </c>
      <c r="D26" s="117">
        <v>74</v>
      </c>
      <c r="E26" s="117">
        <v>67</v>
      </c>
      <c r="F26" s="117">
        <v>48</v>
      </c>
      <c r="G26" s="117">
        <v>46</v>
      </c>
      <c r="H26" s="117">
        <v>8</v>
      </c>
      <c r="I26" s="117">
        <v>767</v>
      </c>
    </row>
    <row r="27" spans="1:9" ht="22.5" x14ac:dyDescent="0.2">
      <c r="A27" s="122">
        <v>21</v>
      </c>
      <c r="B27" s="123" t="s">
        <v>123</v>
      </c>
      <c r="C27" s="117">
        <v>63</v>
      </c>
      <c r="D27" s="117">
        <v>7</v>
      </c>
      <c r="E27" s="117">
        <v>15</v>
      </c>
      <c r="F27" s="117">
        <v>9</v>
      </c>
      <c r="G27" s="117">
        <v>15</v>
      </c>
      <c r="H27" s="117">
        <v>7</v>
      </c>
      <c r="I27" s="117">
        <v>116</v>
      </c>
    </row>
    <row r="28" spans="1:9" ht="22.5" x14ac:dyDescent="0.2">
      <c r="A28" s="122" t="s">
        <v>124</v>
      </c>
      <c r="B28" s="116" t="s">
        <v>125</v>
      </c>
      <c r="C28" s="117">
        <v>63</v>
      </c>
      <c r="D28" s="117">
        <v>7</v>
      </c>
      <c r="E28" s="117">
        <v>15</v>
      </c>
      <c r="F28" s="117">
        <v>9</v>
      </c>
      <c r="G28" s="117">
        <v>15</v>
      </c>
      <c r="H28" s="117">
        <v>7</v>
      </c>
      <c r="I28" s="117">
        <v>116</v>
      </c>
    </row>
    <row r="29" spans="1:9" x14ac:dyDescent="0.2">
      <c r="A29" s="122">
        <v>22</v>
      </c>
      <c r="B29" s="123" t="s">
        <v>126</v>
      </c>
      <c r="C29" s="117">
        <v>1463</v>
      </c>
      <c r="D29" s="117">
        <v>278</v>
      </c>
      <c r="E29" s="117">
        <v>233</v>
      </c>
      <c r="F29" s="117">
        <v>198</v>
      </c>
      <c r="G29" s="117">
        <v>139</v>
      </c>
      <c r="H29" s="117">
        <v>24</v>
      </c>
      <c r="I29" s="117">
        <v>2335</v>
      </c>
    </row>
    <row r="30" spans="1:9" ht="22.5" x14ac:dyDescent="0.2">
      <c r="A30" s="122">
        <v>23</v>
      </c>
      <c r="B30" s="116" t="s">
        <v>127</v>
      </c>
      <c r="C30" s="117">
        <v>1547</v>
      </c>
      <c r="D30" s="117">
        <v>225</v>
      </c>
      <c r="E30" s="117">
        <v>127</v>
      </c>
      <c r="F30" s="117">
        <v>90</v>
      </c>
      <c r="G30" s="117">
        <v>56</v>
      </c>
      <c r="H30" s="117">
        <v>19</v>
      </c>
      <c r="I30" s="117">
        <v>2064</v>
      </c>
    </row>
    <row r="31" spans="1:9" ht="33.75" x14ac:dyDescent="0.2">
      <c r="A31" s="122" t="s">
        <v>128</v>
      </c>
      <c r="B31" s="123" t="s">
        <v>129</v>
      </c>
      <c r="C31" s="117">
        <v>3010</v>
      </c>
      <c r="D31" s="117">
        <v>503</v>
      </c>
      <c r="E31" s="117">
        <v>360</v>
      </c>
      <c r="F31" s="117">
        <v>288</v>
      </c>
      <c r="G31" s="117">
        <v>195</v>
      </c>
      <c r="H31" s="117">
        <v>43</v>
      </c>
      <c r="I31" s="117">
        <v>4399</v>
      </c>
    </row>
    <row r="32" spans="1:9" x14ac:dyDescent="0.2">
      <c r="A32" s="122">
        <v>24</v>
      </c>
      <c r="B32" s="116" t="s">
        <v>130</v>
      </c>
      <c r="C32" s="117">
        <v>227</v>
      </c>
      <c r="D32" s="117">
        <v>39</v>
      </c>
      <c r="E32" s="117">
        <v>35</v>
      </c>
      <c r="F32" s="117">
        <v>31</v>
      </c>
      <c r="G32" s="117">
        <v>32</v>
      </c>
      <c r="H32" s="117">
        <v>12</v>
      </c>
      <c r="I32" s="117">
        <v>376</v>
      </c>
    </row>
    <row r="33" spans="1:9" ht="22.5" x14ac:dyDescent="0.2">
      <c r="A33" s="122">
        <v>25</v>
      </c>
      <c r="B33" s="116" t="s">
        <v>131</v>
      </c>
      <c r="C33" s="117">
        <v>5884</v>
      </c>
      <c r="D33" s="117">
        <v>1019</v>
      </c>
      <c r="E33" s="117">
        <v>793</v>
      </c>
      <c r="F33" s="117">
        <v>541</v>
      </c>
      <c r="G33" s="117">
        <v>217</v>
      </c>
      <c r="H33" s="117">
        <v>10</v>
      </c>
      <c r="I33" s="117">
        <v>8464</v>
      </c>
    </row>
    <row r="34" spans="1:9" ht="33.75" x14ac:dyDescent="0.2">
      <c r="A34" s="122" t="s">
        <v>132</v>
      </c>
      <c r="B34" s="123" t="s">
        <v>133</v>
      </c>
      <c r="C34" s="117">
        <v>6111</v>
      </c>
      <c r="D34" s="117">
        <v>1058</v>
      </c>
      <c r="E34" s="117">
        <v>828</v>
      </c>
      <c r="F34" s="117">
        <v>572</v>
      </c>
      <c r="G34" s="117">
        <v>249</v>
      </c>
      <c r="H34" s="117">
        <v>22</v>
      </c>
      <c r="I34" s="117">
        <v>8840</v>
      </c>
    </row>
    <row r="35" spans="1:9" ht="22.5" x14ac:dyDescent="0.2">
      <c r="A35" s="122">
        <v>26</v>
      </c>
      <c r="B35" s="116" t="s">
        <v>134</v>
      </c>
      <c r="C35" s="117">
        <v>1424</v>
      </c>
      <c r="D35" s="117">
        <v>167</v>
      </c>
      <c r="E35" s="117">
        <v>94</v>
      </c>
      <c r="F35" s="117">
        <v>56</v>
      </c>
      <c r="G35" s="117">
        <v>54</v>
      </c>
      <c r="H35" s="117">
        <v>37</v>
      </c>
      <c r="I35" s="117">
        <v>1832</v>
      </c>
    </row>
    <row r="36" spans="1:9" ht="22.5" x14ac:dyDescent="0.2">
      <c r="A36" s="122" t="s">
        <v>135</v>
      </c>
      <c r="B36" s="123" t="s">
        <v>136</v>
      </c>
      <c r="C36" s="117">
        <v>1424</v>
      </c>
      <c r="D36" s="117">
        <v>167</v>
      </c>
      <c r="E36" s="117">
        <v>94</v>
      </c>
      <c r="F36" s="117">
        <v>56</v>
      </c>
      <c r="G36" s="117">
        <v>54</v>
      </c>
      <c r="H36" s="117">
        <v>37</v>
      </c>
      <c r="I36" s="117">
        <v>1832</v>
      </c>
    </row>
    <row r="37" spans="1:9" x14ac:dyDescent="0.2">
      <c r="A37" s="122">
        <v>27</v>
      </c>
      <c r="B37" s="116" t="s">
        <v>137</v>
      </c>
      <c r="C37" s="117">
        <v>705</v>
      </c>
      <c r="D37" s="117">
        <v>100</v>
      </c>
      <c r="E37" s="117">
        <v>69</v>
      </c>
      <c r="F37" s="117">
        <v>57</v>
      </c>
      <c r="G37" s="117">
        <v>97</v>
      </c>
      <c r="H37" s="117">
        <v>32</v>
      </c>
      <c r="I37" s="117">
        <v>1060</v>
      </c>
    </row>
    <row r="38" spans="1:9" x14ac:dyDescent="0.2">
      <c r="A38" s="122" t="s">
        <v>138</v>
      </c>
      <c r="B38" s="123" t="s">
        <v>137</v>
      </c>
      <c r="C38" s="117">
        <v>705</v>
      </c>
      <c r="D38" s="117">
        <v>100</v>
      </c>
      <c r="E38" s="117">
        <v>69</v>
      </c>
      <c r="F38" s="117">
        <v>57</v>
      </c>
      <c r="G38" s="117">
        <v>97</v>
      </c>
      <c r="H38" s="117">
        <v>32</v>
      </c>
      <c r="I38" s="117">
        <v>1060</v>
      </c>
    </row>
    <row r="39" spans="1:9" ht="22.5" x14ac:dyDescent="0.2">
      <c r="A39" s="122">
        <v>28</v>
      </c>
      <c r="B39" s="116" t="s">
        <v>139</v>
      </c>
      <c r="C39" s="117">
        <v>2121</v>
      </c>
      <c r="D39" s="117">
        <v>364</v>
      </c>
      <c r="E39" s="117">
        <v>225</v>
      </c>
      <c r="F39" s="117">
        <v>172</v>
      </c>
      <c r="G39" s="117">
        <v>129</v>
      </c>
      <c r="H39" s="117">
        <v>34</v>
      </c>
      <c r="I39" s="117">
        <v>3045</v>
      </c>
    </row>
    <row r="40" spans="1:9" ht="22.5" x14ac:dyDescent="0.2">
      <c r="A40" s="122" t="s">
        <v>140</v>
      </c>
      <c r="B40" s="116" t="s">
        <v>141</v>
      </c>
      <c r="C40" s="117">
        <v>2121</v>
      </c>
      <c r="D40" s="117">
        <v>364</v>
      </c>
      <c r="E40" s="117">
        <v>225</v>
      </c>
      <c r="F40" s="117">
        <v>172</v>
      </c>
      <c r="G40" s="117">
        <v>129</v>
      </c>
      <c r="H40" s="117">
        <v>34</v>
      </c>
      <c r="I40" s="117">
        <v>3045</v>
      </c>
    </row>
    <row r="41" spans="1:9" ht="22.5" x14ac:dyDescent="0.2">
      <c r="A41" s="122">
        <v>29</v>
      </c>
      <c r="B41" s="123" t="s">
        <v>142</v>
      </c>
      <c r="C41" s="117">
        <v>276</v>
      </c>
      <c r="D41" s="117">
        <v>47</v>
      </c>
      <c r="E41" s="117">
        <v>39</v>
      </c>
      <c r="F41" s="117">
        <v>50</v>
      </c>
      <c r="G41" s="117">
        <v>76</v>
      </c>
      <c r="H41" s="117">
        <v>57</v>
      </c>
      <c r="I41" s="117">
        <v>545</v>
      </c>
    </row>
    <row r="42" spans="1:9" x14ac:dyDescent="0.2">
      <c r="A42" s="122">
        <v>30</v>
      </c>
      <c r="B42" s="116" t="s">
        <v>143</v>
      </c>
      <c r="C42" s="117">
        <v>237</v>
      </c>
      <c r="D42" s="117">
        <v>17</v>
      </c>
      <c r="E42" s="117">
        <v>17</v>
      </c>
      <c r="F42" s="117">
        <v>14</v>
      </c>
      <c r="G42" s="117">
        <v>19</v>
      </c>
      <c r="H42" s="117">
        <v>4</v>
      </c>
      <c r="I42" s="117">
        <v>308</v>
      </c>
    </row>
    <row r="43" spans="1:9" x14ac:dyDescent="0.2">
      <c r="A43" s="122" t="s">
        <v>144</v>
      </c>
      <c r="B43" s="116" t="s">
        <v>145</v>
      </c>
      <c r="C43" s="117">
        <v>513</v>
      </c>
      <c r="D43" s="117">
        <v>64</v>
      </c>
      <c r="E43" s="117">
        <v>56</v>
      </c>
      <c r="F43" s="117">
        <v>64</v>
      </c>
      <c r="G43" s="117">
        <v>95</v>
      </c>
      <c r="H43" s="117">
        <v>61</v>
      </c>
      <c r="I43" s="117">
        <v>853</v>
      </c>
    </row>
    <row r="44" spans="1:9" x14ac:dyDescent="0.2">
      <c r="A44" s="122">
        <v>31</v>
      </c>
      <c r="B44" s="123" t="s">
        <v>146</v>
      </c>
      <c r="C44" s="117">
        <v>2134</v>
      </c>
      <c r="D44" s="117">
        <v>260</v>
      </c>
      <c r="E44" s="117">
        <v>157</v>
      </c>
      <c r="F44" s="117">
        <v>101</v>
      </c>
      <c r="G44" s="117">
        <v>47</v>
      </c>
      <c r="H44" s="117">
        <v>8</v>
      </c>
      <c r="I44" s="117">
        <v>2707</v>
      </c>
    </row>
    <row r="45" spans="1:9" x14ac:dyDescent="0.2">
      <c r="A45" s="122">
        <v>32</v>
      </c>
      <c r="B45" s="123" t="s">
        <v>147</v>
      </c>
      <c r="C45" s="117">
        <v>1760</v>
      </c>
      <c r="D45" s="117">
        <v>236</v>
      </c>
      <c r="E45" s="117">
        <v>109</v>
      </c>
      <c r="F45" s="117">
        <v>83</v>
      </c>
      <c r="G45" s="117">
        <v>37</v>
      </c>
      <c r="H45" s="117">
        <v>5</v>
      </c>
      <c r="I45" s="117">
        <v>2230</v>
      </c>
    </row>
    <row r="46" spans="1:9" ht="22.5" x14ac:dyDescent="0.2">
      <c r="A46" s="122">
        <v>33</v>
      </c>
      <c r="B46" s="116" t="s">
        <v>148</v>
      </c>
      <c r="C46" s="117">
        <v>2325</v>
      </c>
      <c r="D46" s="117">
        <v>267</v>
      </c>
      <c r="E46" s="117">
        <v>146</v>
      </c>
      <c r="F46" s="117">
        <v>102</v>
      </c>
      <c r="G46" s="117">
        <v>39</v>
      </c>
      <c r="H46" s="117">
        <v>9</v>
      </c>
      <c r="I46" s="117">
        <v>2888</v>
      </c>
    </row>
    <row r="47" spans="1:9" ht="22.5" x14ac:dyDescent="0.2">
      <c r="A47" s="122" t="s">
        <v>149</v>
      </c>
      <c r="B47" s="123" t="s">
        <v>150</v>
      </c>
      <c r="C47" s="117">
        <v>6219</v>
      </c>
      <c r="D47" s="117">
        <v>763</v>
      </c>
      <c r="E47" s="117">
        <v>412</v>
      </c>
      <c r="F47" s="117">
        <v>286</v>
      </c>
      <c r="G47" s="117">
        <v>123</v>
      </c>
      <c r="H47" s="117">
        <v>22</v>
      </c>
      <c r="I47" s="117">
        <v>7825</v>
      </c>
    </row>
    <row r="48" spans="1:9" x14ac:dyDescent="0.2">
      <c r="A48" s="124" t="s">
        <v>151</v>
      </c>
      <c r="B48" s="119" t="s">
        <v>152</v>
      </c>
      <c r="C48" s="127">
        <v>35396</v>
      </c>
      <c r="D48" s="127">
        <v>4899</v>
      </c>
      <c r="E48" s="127">
        <v>3487</v>
      </c>
      <c r="F48" s="127">
        <v>2618</v>
      </c>
      <c r="G48" s="127">
        <v>1581</v>
      </c>
      <c r="H48" s="127">
        <v>370</v>
      </c>
      <c r="I48" s="127">
        <v>48351</v>
      </c>
    </row>
    <row r="49" spans="1:9" ht="22.5" x14ac:dyDescent="0.2">
      <c r="A49" s="122">
        <v>35</v>
      </c>
      <c r="B49" s="116" t="s">
        <v>153</v>
      </c>
      <c r="C49" s="117">
        <v>1006</v>
      </c>
      <c r="D49" s="117">
        <v>67</v>
      </c>
      <c r="E49" s="117">
        <v>37</v>
      </c>
      <c r="F49" s="117">
        <v>34</v>
      </c>
      <c r="G49" s="117">
        <v>49</v>
      </c>
      <c r="H49" s="117">
        <v>24</v>
      </c>
      <c r="I49" s="117">
        <v>1217</v>
      </c>
    </row>
    <row r="50" spans="1:9" ht="22.5" x14ac:dyDescent="0.2">
      <c r="A50" s="125" t="s">
        <v>154</v>
      </c>
      <c r="B50" s="126" t="s">
        <v>155</v>
      </c>
      <c r="C50" s="127">
        <v>1006</v>
      </c>
      <c r="D50" s="127">
        <v>67</v>
      </c>
      <c r="E50" s="127">
        <v>37</v>
      </c>
      <c r="F50" s="127">
        <v>34</v>
      </c>
      <c r="G50" s="127">
        <v>49</v>
      </c>
      <c r="H50" s="127">
        <v>24</v>
      </c>
      <c r="I50" s="127">
        <v>1217</v>
      </c>
    </row>
    <row r="51" spans="1:9" ht="22.5" x14ac:dyDescent="0.2">
      <c r="A51" s="111" t="s">
        <v>156</v>
      </c>
      <c r="B51" s="119" t="s">
        <v>157</v>
      </c>
      <c r="C51" s="127">
        <v>36940</v>
      </c>
      <c r="D51" s="127">
        <v>5026</v>
      </c>
      <c r="E51" s="127">
        <v>3569</v>
      </c>
      <c r="F51" s="127">
        <v>2689</v>
      </c>
      <c r="G51" s="127">
        <v>1646</v>
      </c>
      <c r="H51" s="127">
        <v>396</v>
      </c>
      <c r="I51" s="127">
        <v>50266</v>
      </c>
    </row>
  </sheetData>
  <mergeCells count="3">
    <mergeCell ref="A3:B3"/>
    <mergeCell ref="I3:I4"/>
    <mergeCell ref="C4:H4"/>
  </mergeCells>
  <pageMargins left="0.74803149606299213" right="0.74803149606299213" top="0.6692913385826772" bottom="1.4173228346456694" header="0" footer="0.82677165354330717"/>
  <pageSetup paperSize="9" firstPageNumber="46"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18"/>
  <dimension ref="A1:I51"/>
  <sheetViews>
    <sheetView zoomScaleNormal="100" workbookViewId="0"/>
  </sheetViews>
  <sheetFormatPr defaultColWidth="11.140625" defaultRowHeight="11.25" x14ac:dyDescent="0.2"/>
  <cols>
    <col min="1" max="1" width="5.28515625" style="3" customWidth="1"/>
    <col min="2" max="2" width="31.7109375" style="3" customWidth="1"/>
    <col min="3" max="8" width="7.5703125" style="3" customWidth="1"/>
    <col min="9" max="9" width="8.140625" style="3" customWidth="1"/>
    <col min="10" max="16384" width="11.140625" style="3"/>
  </cols>
  <sheetData>
    <row r="1" spans="1:9" x14ac:dyDescent="0.2">
      <c r="A1" s="37" t="s">
        <v>170</v>
      </c>
      <c r="B1" s="66"/>
      <c r="C1" s="66"/>
      <c r="D1" s="66"/>
      <c r="E1" s="66"/>
      <c r="F1" s="66"/>
      <c r="G1" s="66"/>
      <c r="H1" s="66"/>
      <c r="I1" s="66"/>
    </row>
    <row r="2" spans="1:9" ht="12" thickBot="1" x14ac:dyDescent="0.25">
      <c r="B2" s="71"/>
      <c r="C2" s="71"/>
      <c r="D2" s="71"/>
      <c r="E2" s="71"/>
      <c r="F2" s="71"/>
      <c r="G2" s="71"/>
      <c r="H2" s="71"/>
      <c r="I2" s="71"/>
    </row>
    <row r="3" spans="1:9" ht="28.5" customHeight="1" x14ac:dyDescent="0.2">
      <c r="A3" s="367" t="s">
        <v>80</v>
      </c>
      <c r="B3" s="394"/>
      <c r="C3" s="46" t="s">
        <v>46</v>
      </c>
      <c r="D3" s="129" t="s">
        <v>160</v>
      </c>
      <c r="E3" s="129" t="s">
        <v>161</v>
      </c>
      <c r="F3" s="129" t="s">
        <v>162</v>
      </c>
      <c r="G3" s="129" t="s">
        <v>163</v>
      </c>
      <c r="H3" s="45" t="s">
        <v>164</v>
      </c>
      <c r="I3" s="395" t="s">
        <v>42</v>
      </c>
    </row>
    <row r="4" spans="1:9" ht="15.75" customHeight="1" x14ac:dyDescent="0.2">
      <c r="A4" s="131" t="s">
        <v>85</v>
      </c>
      <c r="B4" s="33" t="s">
        <v>86</v>
      </c>
      <c r="C4" s="382" t="s">
        <v>165</v>
      </c>
      <c r="D4" s="382"/>
      <c r="E4" s="382"/>
      <c r="F4" s="382"/>
      <c r="G4" s="382"/>
      <c r="H4" s="382"/>
      <c r="I4" s="396"/>
    </row>
    <row r="5" spans="1:9" x14ac:dyDescent="0.2">
      <c r="A5" s="115" t="s">
        <v>91</v>
      </c>
      <c r="B5" s="116" t="s">
        <v>92</v>
      </c>
      <c r="C5" s="117">
        <v>14</v>
      </c>
      <c r="D5" s="117">
        <v>2</v>
      </c>
      <c r="E5" s="117">
        <v>1</v>
      </c>
      <c r="F5" s="117">
        <v>4</v>
      </c>
      <c r="G5" s="117">
        <v>1</v>
      </c>
      <c r="H5" s="117" t="s">
        <v>52</v>
      </c>
      <c r="I5" s="117">
        <v>22</v>
      </c>
    </row>
    <row r="6" spans="1:9" ht="22.5" x14ac:dyDescent="0.2">
      <c r="A6" s="115" t="s">
        <v>93</v>
      </c>
      <c r="B6" s="116" t="s">
        <v>94</v>
      </c>
      <c r="C6" s="117">
        <v>19</v>
      </c>
      <c r="D6" s="117">
        <v>1</v>
      </c>
      <c r="E6" s="117" t="s">
        <v>52</v>
      </c>
      <c r="F6" s="117" t="s">
        <v>52</v>
      </c>
      <c r="G6" s="117">
        <v>1</v>
      </c>
      <c r="H6" s="117" t="s">
        <v>52</v>
      </c>
      <c r="I6" s="117">
        <v>21</v>
      </c>
    </row>
    <row r="7" spans="1:9" x14ac:dyDescent="0.2">
      <c r="A7" s="115" t="s">
        <v>95</v>
      </c>
      <c r="B7" s="116" t="s">
        <v>96</v>
      </c>
      <c r="C7" s="117">
        <v>16</v>
      </c>
      <c r="D7" s="117">
        <v>3</v>
      </c>
      <c r="E7" s="117" t="s">
        <v>52</v>
      </c>
      <c r="F7" s="117" t="s">
        <v>52</v>
      </c>
      <c r="G7" s="117">
        <v>1</v>
      </c>
      <c r="H7" s="117" t="s">
        <v>52</v>
      </c>
      <c r="I7" s="117">
        <v>20</v>
      </c>
    </row>
    <row r="8" spans="1:9" x14ac:dyDescent="0.2">
      <c r="A8" s="115" t="s">
        <v>97</v>
      </c>
      <c r="B8" s="116" t="s">
        <v>98</v>
      </c>
      <c r="C8" s="117">
        <v>403</v>
      </c>
      <c r="D8" s="117">
        <v>55</v>
      </c>
      <c r="E8" s="117">
        <v>36</v>
      </c>
      <c r="F8" s="117">
        <v>26</v>
      </c>
      <c r="G8" s="117">
        <v>11</v>
      </c>
      <c r="H8" s="117" t="s">
        <v>52</v>
      </c>
      <c r="I8" s="117">
        <v>531</v>
      </c>
    </row>
    <row r="9" spans="1:9" x14ac:dyDescent="0.2">
      <c r="A9" s="115" t="s">
        <v>99</v>
      </c>
      <c r="B9" s="116" t="s">
        <v>100</v>
      </c>
      <c r="C9" s="117">
        <v>66</v>
      </c>
      <c r="D9" s="117">
        <v>9</v>
      </c>
      <c r="E9" s="117">
        <v>6</v>
      </c>
      <c r="F9" s="117">
        <v>3</v>
      </c>
      <c r="G9" s="117">
        <v>3</v>
      </c>
      <c r="H9" s="117">
        <v>1</v>
      </c>
      <c r="I9" s="117">
        <v>88</v>
      </c>
    </row>
    <row r="10" spans="1:9" x14ac:dyDescent="0.2">
      <c r="A10" s="118" t="s">
        <v>101</v>
      </c>
      <c r="B10" s="119" t="s">
        <v>102</v>
      </c>
      <c r="C10" s="133">
        <v>518</v>
      </c>
      <c r="D10" s="133">
        <v>70</v>
      </c>
      <c r="E10" s="133">
        <v>43</v>
      </c>
      <c r="F10" s="133">
        <v>33</v>
      </c>
      <c r="G10" s="133">
        <v>17</v>
      </c>
      <c r="H10" s="133">
        <v>1</v>
      </c>
      <c r="I10" s="133">
        <v>682</v>
      </c>
    </row>
    <row r="11" spans="1:9" x14ac:dyDescent="0.2">
      <c r="A11" s="121">
        <v>10</v>
      </c>
      <c r="B11" s="116" t="s">
        <v>103</v>
      </c>
      <c r="C11" s="117">
        <v>2972</v>
      </c>
      <c r="D11" s="117">
        <v>626</v>
      </c>
      <c r="E11" s="117">
        <v>574</v>
      </c>
      <c r="F11" s="117">
        <v>456</v>
      </c>
      <c r="G11" s="117">
        <v>281</v>
      </c>
      <c r="H11" s="117">
        <v>56</v>
      </c>
      <c r="I11" s="117">
        <v>4965</v>
      </c>
    </row>
    <row r="12" spans="1:9" x14ac:dyDescent="0.2">
      <c r="A12" s="122">
        <v>11</v>
      </c>
      <c r="B12" s="116" t="s">
        <v>104</v>
      </c>
      <c r="C12" s="117">
        <v>1438</v>
      </c>
      <c r="D12" s="117">
        <v>128</v>
      </c>
      <c r="E12" s="117">
        <v>85</v>
      </c>
      <c r="F12" s="117">
        <v>55</v>
      </c>
      <c r="G12" s="117">
        <v>30</v>
      </c>
      <c r="H12" s="117">
        <v>8</v>
      </c>
      <c r="I12" s="117">
        <v>1744</v>
      </c>
    </row>
    <row r="13" spans="1:9" x14ac:dyDescent="0.2">
      <c r="A13" s="122">
        <v>12</v>
      </c>
      <c r="B13" s="123" t="s">
        <v>105</v>
      </c>
      <c r="C13" s="117">
        <v>1</v>
      </c>
      <c r="D13" s="117" t="s">
        <v>52</v>
      </c>
      <c r="E13" s="117">
        <v>1</v>
      </c>
      <c r="F13" s="134">
        <v>1</v>
      </c>
      <c r="G13" s="134">
        <v>2</v>
      </c>
      <c r="H13" s="134">
        <v>2</v>
      </c>
      <c r="I13" s="134">
        <v>7</v>
      </c>
    </row>
    <row r="14" spans="1:9" ht="22.5" x14ac:dyDescent="0.2">
      <c r="A14" s="122" t="s">
        <v>106</v>
      </c>
      <c r="B14" s="116" t="s">
        <v>107</v>
      </c>
      <c r="C14" s="117">
        <v>4411</v>
      </c>
      <c r="D14" s="117">
        <v>754</v>
      </c>
      <c r="E14" s="117">
        <v>660</v>
      </c>
      <c r="F14" s="117">
        <v>512</v>
      </c>
      <c r="G14" s="117">
        <v>313</v>
      </c>
      <c r="H14" s="117">
        <v>66</v>
      </c>
      <c r="I14" s="117">
        <v>6716</v>
      </c>
    </row>
    <row r="15" spans="1:9" x14ac:dyDescent="0.2">
      <c r="A15" s="122">
        <v>13</v>
      </c>
      <c r="B15" s="123" t="s">
        <v>108</v>
      </c>
      <c r="C15" s="117">
        <v>851</v>
      </c>
      <c r="D15" s="117">
        <v>92</v>
      </c>
      <c r="E15" s="117">
        <v>66</v>
      </c>
      <c r="F15" s="117">
        <v>43</v>
      </c>
      <c r="G15" s="117">
        <v>35</v>
      </c>
      <c r="H15" s="117">
        <v>6</v>
      </c>
      <c r="I15" s="117">
        <v>1093</v>
      </c>
    </row>
    <row r="16" spans="1:9" x14ac:dyDescent="0.2">
      <c r="A16" s="122">
        <v>14</v>
      </c>
      <c r="B16" s="123" t="s">
        <v>109</v>
      </c>
      <c r="C16" s="134">
        <v>2092</v>
      </c>
      <c r="D16" s="134">
        <v>193</v>
      </c>
      <c r="E16" s="134">
        <v>150</v>
      </c>
      <c r="F16" s="134">
        <v>154</v>
      </c>
      <c r="G16" s="134">
        <v>85</v>
      </c>
      <c r="H16" s="134">
        <v>15</v>
      </c>
      <c r="I16" s="134">
        <v>2689</v>
      </c>
    </row>
    <row r="17" spans="1:9" ht="11.25" customHeight="1" x14ac:dyDescent="0.2">
      <c r="A17" s="122">
        <v>15</v>
      </c>
      <c r="B17" s="116" t="s">
        <v>110</v>
      </c>
      <c r="C17" s="117">
        <v>309</v>
      </c>
      <c r="D17" s="117">
        <v>33</v>
      </c>
      <c r="E17" s="117">
        <v>36</v>
      </c>
      <c r="F17" s="117">
        <v>47</v>
      </c>
      <c r="G17" s="117">
        <v>37</v>
      </c>
      <c r="H17" s="117">
        <v>9</v>
      </c>
      <c r="I17" s="117">
        <v>471</v>
      </c>
    </row>
    <row r="18" spans="1:9" ht="22.5" x14ac:dyDescent="0.2">
      <c r="A18" s="122" t="s">
        <v>111</v>
      </c>
      <c r="B18" s="123" t="s">
        <v>112</v>
      </c>
      <c r="C18" s="134">
        <v>3252</v>
      </c>
      <c r="D18" s="134">
        <v>318</v>
      </c>
      <c r="E18" s="134">
        <v>252</v>
      </c>
      <c r="F18" s="134">
        <v>244</v>
      </c>
      <c r="G18" s="134">
        <v>157</v>
      </c>
      <c r="H18" s="134">
        <v>30</v>
      </c>
      <c r="I18" s="134">
        <v>4253</v>
      </c>
    </row>
    <row r="19" spans="1:9" ht="45" x14ac:dyDescent="0.2">
      <c r="A19" s="122">
        <v>16</v>
      </c>
      <c r="B19" s="116" t="s">
        <v>113</v>
      </c>
      <c r="C19" s="134">
        <v>2594</v>
      </c>
      <c r="D19" s="134">
        <v>346</v>
      </c>
      <c r="E19" s="134">
        <v>240</v>
      </c>
      <c r="F19" s="134">
        <v>112</v>
      </c>
      <c r="G19" s="134">
        <v>39</v>
      </c>
      <c r="H19" s="134">
        <v>2</v>
      </c>
      <c r="I19" s="134">
        <v>3333</v>
      </c>
    </row>
    <row r="20" spans="1:9" x14ac:dyDescent="0.2">
      <c r="A20" s="122">
        <v>17</v>
      </c>
      <c r="B20" s="123" t="s">
        <v>114</v>
      </c>
      <c r="C20" s="134">
        <v>457</v>
      </c>
      <c r="D20" s="134">
        <v>88</v>
      </c>
      <c r="E20" s="134">
        <v>57</v>
      </c>
      <c r="F20" s="134">
        <v>59</v>
      </c>
      <c r="G20" s="134">
        <v>35</v>
      </c>
      <c r="H20" s="134">
        <v>8</v>
      </c>
      <c r="I20" s="134">
        <v>704</v>
      </c>
    </row>
    <row r="21" spans="1:9" ht="22.5" x14ac:dyDescent="0.2">
      <c r="A21" s="122">
        <v>18</v>
      </c>
      <c r="B21" s="116" t="s">
        <v>115</v>
      </c>
      <c r="C21" s="117">
        <v>3905</v>
      </c>
      <c r="D21" s="117">
        <v>293</v>
      </c>
      <c r="E21" s="117">
        <v>166</v>
      </c>
      <c r="F21" s="117">
        <v>76</v>
      </c>
      <c r="G21" s="117">
        <v>47</v>
      </c>
      <c r="H21" s="117">
        <v>5</v>
      </c>
      <c r="I21" s="117">
        <v>4492</v>
      </c>
    </row>
    <row r="22" spans="1:9" ht="22.5" x14ac:dyDescent="0.2">
      <c r="A22" s="122" t="s">
        <v>116</v>
      </c>
      <c r="B22" s="123" t="s">
        <v>117</v>
      </c>
      <c r="C22" s="117">
        <v>6956</v>
      </c>
      <c r="D22" s="117">
        <v>727</v>
      </c>
      <c r="E22" s="117">
        <v>463</v>
      </c>
      <c r="F22" s="117">
        <v>247</v>
      </c>
      <c r="G22" s="117">
        <v>121</v>
      </c>
      <c r="H22" s="117">
        <v>15</v>
      </c>
      <c r="I22" s="117">
        <v>8529</v>
      </c>
    </row>
    <row r="23" spans="1:9" ht="22.5" x14ac:dyDescent="0.2">
      <c r="A23" s="122">
        <v>19</v>
      </c>
      <c r="B23" s="123" t="s">
        <v>118</v>
      </c>
      <c r="C23" s="134">
        <v>19</v>
      </c>
      <c r="D23" s="134">
        <v>2</v>
      </c>
      <c r="E23" s="117">
        <v>1</v>
      </c>
      <c r="F23" s="134">
        <v>2</v>
      </c>
      <c r="G23" s="134">
        <v>1</v>
      </c>
      <c r="H23" s="134">
        <v>2</v>
      </c>
      <c r="I23" s="134">
        <v>27</v>
      </c>
    </row>
    <row r="24" spans="1:9" ht="22.5" x14ac:dyDescent="0.2">
      <c r="A24" s="122" t="s">
        <v>119</v>
      </c>
      <c r="B24" s="123" t="s">
        <v>120</v>
      </c>
      <c r="C24" s="117">
        <v>19</v>
      </c>
      <c r="D24" s="117">
        <v>2</v>
      </c>
      <c r="E24" s="117">
        <v>1</v>
      </c>
      <c r="F24" s="117">
        <v>2</v>
      </c>
      <c r="G24" s="117">
        <v>1</v>
      </c>
      <c r="H24" s="117">
        <v>2</v>
      </c>
      <c r="I24" s="117">
        <v>27</v>
      </c>
    </row>
    <row r="25" spans="1:9" ht="22.5" x14ac:dyDescent="0.2">
      <c r="A25" s="122">
        <v>20</v>
      </c>
      <c r="B25" s="123" t="s">
        <v>121</v>
      </c>
      <c r="C25" s="134">
        <v>536</v>
      </c>
      <c r="D25" s="134">
        <v>73</v>
      </c>
      <c r="E25" s="134">
        <v>64</v>
      </c>
      <c r="F25" s="134">
        <v>48</v>
      </c>
      <c r="G25" s="134">
        <v>47</v>
      </c>
      <c r="H25" s="134">
        <v>7</v>
      </c>
      <c r="I25" s="134">
        <v>775</v>
      </c>
    </row>
    <row r="26" spans="1:9" ht="22.5" x14ac:dyDescent="0.2">
      <c r="A26" s="122" t="s">
        <v>122</v>
      </c>
      <c r="B26" s="116" t="s">
        <v>121</v>
      </c>
      <c r="C26" s="117">
        <v>536</v>
      </c>
      <c r="D26" s="117">
        <v>73</v>
      </c>
      <c r="E26" s="117">
        <v>64</v>
      </c>
      <c r="F26" s="117">
        <v>48</v>
      </c>
      <c r="G26" s="117">
        <v>47</v>
      </c>
      <c r="H26" s="117">
        <v>7</v>
      </c>
      <c r="I26" s="117">
        <v>775</v>
      </c>
    </row>
    <row r="27" spans="1:9" ht="22.5" x14ac:dyDescent="0.2">
      <c r="A27" s="122">
        <v>21</v>
      </c>
      <c r="B27" s="123" t="s">
        <v>123</v>
      </c>
      <c r="C27" s="134">
        <v>63</v>
      </c>
      <c r="D27" s="134">
        <v>9</v>
      </c>
      <c r="E27" s="134">
        <v>11</v>
      </c>
      <c r="F27" s="134">
        <v>9</v>
      </c>
      <c r="G27" s="134">
        <v>15</v>
      </c>
      <c r="H27" s="134">
        <v>8</v>
      </c>
      <c r="I27" s="134">
        <v>115</v>
      </c>
    </row>
    <row r="28" spans="1:9" ht="22.5" x14ac:dyDescent="0.2">
      <c r="A28" s="122" t="s">
        <v>124</v>
      </c>
      <c r="B28" s="116" t="s">
        <v>125</v>
      </c>
      <c r="C28" s="117">
        <v>63</v>
      </c>
      <c r="D28" s="117">
        <v>9</v>
      </c>
      <c r="E28" s="117">
        <v>11</v>
      </c>
      <c r="F28" s="117">
        <v>9</v>
      </c>
      <c r="G28" s="117">
        <v>15</v>
      </c>
      <c r="H28" s="117">
        <v>8</v>
      </c>
      <c r="I28" s="117">
        <v>115</v>
      </c>
    </row>
    <row r="29" spans="1:9" x14ac:dyDescent="0.2">
      <c r="A29" s="122">
        <v>22</v>
      </c>
      <c r="B29" s="123" t="s">
        <v>126</v>
      </c>
      <c r="C29" s="134">
        <v>1452</v>
      </c>
      <c r="D29" s="134">
        <v>266</v>
      </c>
      <c r="E29" s="134">
        <v>226</v>
      </c>
      <c r="F29" s="134">
        <v>192</v>
      </c>
      <c r="G29" s="134">
        <v>138</v>
      </c>
      <c r="H29" s="134">
        <v>28</v>
      </c>
      <c r="I29" s="134">
        <v>2302</v>
      </c>
    </row>
    <row r="30" spans="1:9" ht="22.5" x14ac:dyDescent="0.2">
      <c r="A30" s="122">
        <v>23</v>
      </c>
      <c r="B30" s="116" t="s">
        <v>127</v>
      </c>
      <c r="C30" s="117">
        <v>1514</v>
      </c>
      <c r="D30" s="117">
        <v>208</v>
      </c>
      <c r="E30" s="117">
        <v>134</v>
      </c>
      <c r="F30" s="117">
        <v>85</v>
      </c>
      <c r="G30" s="117">
        <v>57</v>
      </c>
      <c r="H30" s="117">
        <v>17</v>
      </c>
      <c r="I30" s="117">
        <v>2015</v>
      </c>
    </row>
    <row r="31" spans="1:9" ht="33.75" x14ac:dyDescent="0.2">
      <c r="A31" s="122" t="s">
        <v>128</v>
      </c>
      <c r="B31" s="123" t="s">
        <v>129</v>
      </c>
      <c r="C31" s="134">
        <v>2966</v>
      </c>
      <c r="D31" s="134">
        <v>474</v>
      </c>
      <c r="E31" s="134">
        <v>360</v>
      </c>
      <c r="F31" s="134">
        <v>277</v>
      </c>
      <c r="G31" s="134">
        <v>195</v>
      </c>
      <c r="H31" s="134">
        <v>45</v>
      </c>
      <c r="I31" s="134">
        <v>4317</v>
      </c>
    </row>
    <row r="32" spans="1:9" x14ac:dyDescent="0.2">
      <c r="A32" s="122">
        <v>24</v>
      </c>
      <c r="B32" s="116" t="s">
        <v>130</v>
      </c>
      <c r="C32" s="117">
        <v>228</v>
      </c>
      <c r="D32" s="117">
        <v>39</v>
      </c>
      <c r="E32" s="117">
        <v>34</v>
      </c>
      <c r="F32" s="117">
        <v>32</v>
      </c>
      <c r="G32" s="117">
        <v>30</v>
      </c>
      <c r="H32" s="117">
        <v>11</v>
      </c>
      <c r="I32" s="117">
        <v>374</v>
      </c>
    </row>
    <row r="33" spans="1:9" ht="22.5" x14ac:dyDescent="0.2">
      <c r="A33" s="122">
        <v>25</v>
      </c>
      <c r="B33" s="116" t="s">
        <v>131</v>
      </c>
      <c r="C33" s="117">
        <v>5816</v>
      </c>
      <c r="D33" s="117">
        <v>1016</v>
      </c>
      <c r="E33" s="117">
        <v>821</v>
      </c>
      <c r="F33" s="117">
        <v>517</v>
      </c>
      <c r="G33" s="117">
        <v>239</v>
      </c>
      <c r="H33" s="117">
        <v>11</v>
      </c>
      <c r="I33" s="117">
        <v>8420</v>
      </c>
    </row>
    <row r="34" spans="1:9" ht="33.75" x14ac:dyDescent="0.2">
      <c r="A34" s="122" t="s">
        <v>132</v>
      </c>
      <c r="B34" s="123" t="s">
        <v>133</v>
      </c>
      <c r="C34" s="134">
        <v>6044</v>
      </c>
      <c r="D34" s="134">
        <v>1055</v>
      </c>
      <c r="E34" s="134">
        <v>855</v>
      </c>
      <c r="F34" s="134">
        <v>549</v>
      </c>
      <c r="G34" s="134">
        <v>269</v>
      </c>
      <c r="H34" s="134">
        <v>22</v>
      </c>
      <c r="I34" s="134">
        <v>8794</v>
      </c>
    </row>
    <row r="35" spans="1:9" ht="22.5" x14ac:dyDescent="0.2">
      <c r="A35" s="122">
        <v>26</v>
      </c>
      <c r="B35" s="116" t="s">
        <v>134</v>
      </c>
      <c r="C35" s="117">
        <v>1401</v>
      </c>
      <c r="D35" s="117">
        <v>156</v>
      </c>
      <c r="E35" s="117">
        <v>95</v>
      </c>
      <c r="F35" s="117">
        <v>50</v>
      </c>
      <c r="G35" s="117">
        <v>52</v>
      </c>
      <c r="H35" s="117">
        <v>35</v>
      </c>
      <c r="I35" s="117">
        <v>1789</v>
      </c>
    </row>
    <row r="36" spans="1:9" ht="22.5" x14ac:dyDescent="0.2">
      <c r="A36" s="122" t="s">
        <v>135</v>
      </c>
      <c r="B36" s="123" t="s">
        <v>136</v>
      </c>
      <c r="C36" s="134">
        <v>1401</v>
      </c>
      <c r="D36" s="134">
        <v>156</v>
      </c>
      <c r="E36" s="134">
        <v>95</v>
      </c>
      <c r="F36" s="134">
        <v>50</v>
      </c>
      <c r="G36" s="134">
        <v>52</v>
      </c>
      <c r="H36" s="134">
        <v>35</v>
      </c>
      <c r="I36" s="134">
        <v>1789</v>
      </c>
    </row>
    <row r="37" spans="1:9" x14ac:dyDescent="0.2">
      <c r="A37" s="122">
        <v>27</v>
      </c>
      <c r="B37" s="116" t="s">
        <v>137</v>
      </c>
      <c r="C37" s="117">
        <v>684</v>
      </c>
      <c r="D37" s="117">
        <v>113</v>
      </c>
      <c r="E37" s="117">
        <v>67</v>
      </c>
      <c r="F37" s="117">
        <v>59</v>
      </c>
      <c r="G37" s="117">
        <v>94</v>
      </c>
      <c r="H37" s="117">
        <v>35</v>
      </c>
      <c r="I37" s="117">
        <v>1052</v>
      </c>
    </row>
    <row r="38" spans="1:9" x14ac:dyDescent="0.2">
      <c r="A38" s="122" t="s">
        <v>138</v>
      </c>
      <c r="B38" s="123" t="s">
        <v>137</v>
      </c>
      <c r="C38" s="117">
        <v>684</v>
      </c>
      <c r="D38" s="117">
        <v>113</v>
      </c>
      <c r="E38" s="117">
        <v>67</v>
      </c>
      <c r="F38" s="117">
        <v>59</v>
      </c>
      <c r="G38" s="117">
        <v>94</v>
      </c>
      <c r="H38" s="117">
        <v>35</v>
      </c>
      <c r="I38" s="117">
        <v>1052</v>
      </c>
    </row>
    <row r="39" spans="1:9" ht="22.5" x14ac:dyDescent="0.2">
      <c r="A39" s="122">
        <v>28</v>
      </c>
      <c r="B39" s="116" t="s">
        <v>139</v>
      </c>
      <c r="C39" s="117">
        <v>2104</v>
      </c>
      <c r="D39" s="117">
        <v>363</v>
      </c>
      <c r="E39" s="117">
        <v>224</v>
      </c>
      <c r="F39" s="117">
        <v>157</v>
      </c>
      <c r="G39" s="117">
        <v>137</v>
      </c>
      <c r="H39" s="117">
        <v>34</v>
      </c>
      <c r="I39" s="117">
        <v>3019</v>
      </c>
    </row>
    <row r="40" spans="1:9" ht="22.5" x14ac:dyDescent="0.2">
      <c r="A40" s="122" t="s">
        <v>140</v>
      </c>
      <c r="B40" s="116" t="s">
        <v>141</v>
      </c>
      <c r="C40" s="117">
        <v>2104</v>
      </c>
      <c r="D40" s="117">
        <v>363</v>
      </c>
      <c r="E40" s="117">
        <v>224</v>
      </c>
      <c r="F40" s="117">
        <v>157</v>
      </c>
      <c r="G40" s="117">
        <v>137</v>
      </c>
      <c r="H40" s="117">
        <v>34</v>
      </c>
      <c r="I40" s="117">
        <v>3019</v>
      </c>
    </row>
    <row r="41" spans="1:9" ht="22.5" x14ac:dyDescent="0.2">
      <c r="A41" s="122">
        <v>29</v>
      </c>
      <c r="B41" s="123" t="s">
        <v>142</v>
      </c>
      <c r="C41" s="134">
        <v>284</v>
      </c>
      <c r="D41" s="134">
        <v>50</v>
      </c>
      <c r="E41" s="134">
        <v>35</v>
      </c>
      <c r="F41" s="134">
        <v>41</v>
      </c>
      <c r="G41" s="134">
        <v>76</v>
      </c>
      <c r="H41" s="134">
        <v>55</v>
      </c>
      <c r="I41" s="134">
        <v>541</v>
      </c>
    </row>
    <row r="42" spans="1:9" x14ac:dyDescent="0.2">
      <c r="A42" s="122">
        <v>30</v>
      </c>
      <c r="B42" s="116" t="s">
        <v>143</v>
      </c>
      <c r="C42" s="117">
        <v>237</v>
      </c>
      <c r="D42" s="117">
        <v>14</v>
      </c>
      <c r="E42" s="117">
        <v>19</v>
      </c>
      <c r="F42" s="117">
        <v>11</v>
      </c>
      <c r="G42" s="117">
        <v>16</v>
      </c>
      <c r="H42" s="117">
        <v>3</v>
      </c>
      <c r="I42" s="117">
        <v>300</v>
      </c>
    </row>
    <row r="43" spans="1:9" x14ac:dyDescent="0.2">
      <c r="A43" s="122" t="s">
        <v>144</v>
      </c>
      <c r="B43" s="116" t="s">
        <v>145</v>
      </c>
      <c r="C43" s="117">
        <v>521</v>
      </c>
      <c r="D43" s="117">
        <v>64</v>
      </c>
      <c r="E43" s="117">
        <v>54</v>
      </c>
      <c r="F43" s="117">
        <v>52</v>
      </c>
      <c r="G43" s="117">
        <v>92</v>
      </c>
      <c r="H43" s="117">
        <v>58</v>
      </c>
      <c r="I43" s="117">
        <v>841</v>
      </c>
    </row>
    <row r="44" spans="1:9" x14ac:dyDescent="0.2">
      <c r="A44" s="122">
        <v>31</v>
      </c>
      <c r="B44" s="123" t="s">
        <v>146</v>
      </c>
      <c r="C44" s="134">
        <v>2122</v>
      </c>
      <c r="D44" s="134">
        <v>245</v>
      </c>
      <c r="E44" s="134">
        <v>168</v>
      </c>
      <c r="F44" s="134">
        <v>81</v>
      </c>
      <c r="G44" s="134">
        <v>44</v>
      </c>
      <c r="H44" s="134">
        <v>9</v>
      </c>
      <c r="I44" s="134">
        <v>2669</v>
      </c>
    </row>
    <row r="45" spans="1:9" x14ac:dyDescent="0.2">
      <c r="A45" s="122">
        <v>32</v>
      </c>
      <c r="B45" s="123" t="s">
        <v>147</v>
      </c>
      <c r="C45" s="117">
        <v>1794</v>
      </c>
      <c r="D45" s="117">
        <v>233</v>
      </c>
      <c r="E45" s="117">
        <v>113</v>
      </c>
      <c r="F45" s="117">
        <v>79</v>
      </c>
      <c r="G45" s="117">
        <v>37</v>
      </c>
      <c r="H45" s="117">
        <v>6</v>
      </c>
      <c r="I45" s="117">
        <v>2262</v>
      </c>
    </row>
    <row r="46" spans="1:9" ht="22.5" x14ac:dyDescent="0.2">
      <c r="A46" s="122">
        <v>33</v>
      </c>
      <c r="B46" s="116" t="s">
        <v>148</v>
      </c>
      <c r="C46" s="117">
        <v>2417</v>
      </c>
      <c r="D46" s="117">
        <v>279</v>
      </c>
      <c r="E46" s="117">
        <v>149</v>
      </c>
      <c r="F46" s="117">
        <v>98</v>
      </c>
      <c r="G46" s="117">
        <v>40</v>
      </c>
      <c r="H46" s="117">
        <v>9</v>
      </c>
      <c r="I46" s="117">
        <v>2992</v>
      </c>
    </row>
    <row r="47" spans="1:9" ht="22.5" x14ac:dyDescent="0.2">
      <c r="A47" s="122" t="s">
        <v>149</v>
      </c>
      <c r="B47" s="123" t="s">
        <v>150</v>
      </c>
      <c r="C47" s="134">
        <v>6333</v>
      </c>
      <c r="D47" s="134">
        <v>757</v>
      </c>
      <c r="E47" s="134">
        <v>430</v>
      </c>
      <c r="F47" s="134">
        <v>258</v>
      </c>
      <c r="G47" s="134">
        <v>121</v>
      </c>
      <c r="H47" s="134">
        <v>24</v>
      </c>
      <c r="I47" s="134">
        <v>7923</v>
      </c>
    </row>
    <row r="48" spans="1:9" x14ac:dyDescent="0.2">
      <c r="A48" s="124" t="s">
        <v>151</v>
      </c>
      <c r="B48" s="119" t="s">
        <v>152</v>
      </c>
      <c r="C48" s="133">
        <v>35290</v>
      </c>
      <c r="D48" s="133">
        <v>4865</v>
      </c>
      <c r="E48" s="133">
        <v>3536</v>
      </c>
      <c r="F48" s="133">
        <v>2464</v>
      </c>
      <c r="G48" s="133">
        <v>1614</v>
      </c>
      <c r="H48" s="133">
        <v>381</v>
      </c>
      <c r="I48" s="133">
        <v>48150</v>
      </c>
    </row>
    <row r="49" spans="1:9" ht="22.5" x14ac:dyDescent="0.2">
      <c r="A49" s="122">
        <v>35</v>
      </c>
      <c r="B49" s="116" t="s">
        <v>153</v>
      </c>
      <c r="C49" s="117">
        <v>1042</v>
      </c>
      <c r="D49" s="117">
        <v>85</v>
      </c>
      <c r="E49" s="117">
        <v>31</v>
      </c>
      <c r="F49" s="117">
        <v>37</v>
      </c>
      <c r="G49" s="117">
        <v>48</v>
      </c>
      <c r="H49" s="117">
        <v>24</v>
      </c>
      <c r="I49" s="117">
        <v>1267</v>
      </c>
    </row>
    <row r="50" spans="1:9" ht="22.5" x14ac:dyDescent="0.2">
      <c r="A50" s="125" t="s">
        <v>154</v>
      </c>
      <c r="B50" s="126" t="s">
        <v>155</v>
      </c>
      <c r="C50" s="133">
        <v>1042</v>
      </c>
      <c r="D50" s="133">
        <v>85</v>
      </c>
      <c r="E50" s="133">
        <v>31</v>
      </c>
      <c r="F50" s="133">
        <v>37</v>
      </c>
      <c r="G50" s="133">
        <v>48</v>
      </c>
      <c r="H50" s="133">
        <v>24</v>
      </c>
      <c r="I50" s="133">
        <v>1267</v>
      </c>
    </row>
    <row r="51" spans="1:9" ht="22.5" x14ac:dyDescent="0.2">
      <c r="A51" s="111" t="s">
        <v>156</v>
      </c>
      <c r="B51" s="119" t="s">
        <v>157</v>
      </c>
      <c r="C51" s="133">
        <v>36850</v>
      </c>
      <c r="D51" s="133">
        <v>5020</v>
      </c>
      <c r="E51" s="133">
        <v>3610</v>
      </c>
      <c r="F51" s="133">
        <v>2534</v>
      </c>
      <c r="G51" s="133">
        <v>1679</v>
      </c>
      <c r="H51" s="133">
        <v>406</v>
      </c>
      <c r="I51" s="133">
        <v>50099</v>
      </c>
    </row>
  </sheetData>
  <mergeCells count="3">
    <mergeCell ref="A3:B3"/>
    <mergeCell ref="I3:I4"/>
    <mergeCell ref="C4:H4"/>
  </mergeCells>
  <pageMargins left="0.74803149606299213" right="0.74803149606299213" top="0.6692913385826772" bottom="1.4173228346456694" header="0" footer="0.82677165354330717"/>
  <pageSetup paperSize="9" firstPageNumber="46"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19"/>
  <dimension ref="A1:H42"/>
  <sheetViews>
    <sheetView zoomScaleNormal="100" workbookViewId="0"/>
  </sheetViews>
  <sheetFormatPr defaultColWidth="11.140625" defaultRowHeight="11.25" x14ac:dyDescent="0.2"/>
  <cols>
    <col min="1" max="1" width="6.140625" style="3" customWidth="1"/>
    <col min="2" max="2" width="40.42578125" style="3" customWidth="1"/>
    <col min="3" max="8" width="7.5703125" style="3" customWidth="1"/>
    <col min="9" max="16384" width="11.140625" style="3"/>
  </cols>
  <sheetData>
    <row r="1" spans="1:8" x14ac:dyDescent="0.2">
      <c r="A1" s="1" t="s">
        <v>171</v>
      </c>
    </row>
    <row r="2" spans="1:8" ht="12" thickBot="1" x14ac:dyDescent="0.25"/>
    <row r="3" spans="1:8" ht="15.75" customHeight="1" x14ac:dyDescent="0.2">
      <c r="A3" s="401" t="s">
        <v>80</v>
      </c>
      <c r="B3" s="392"/>
      <c r="C3" s="399">
        <v>2007</v>
      </c>
      <c r="D3" s="399">
        <v>2008</v>
      </c>
      <c r="E3" s="399">
        <v>2009</v>
      </c>
      <c r="F3" s="399">
        <v>2010</v>
      </c>
      <c r="G3" s="399">
        <v>2011</v>
      </c>
      <c r="H3" s="399">
        <v>2012</v>
      </c>
    </row>
    <row r="4" spans="1:8" ht="15" customHeight="1" x14ac:dyDescent="0.2">
      <c r="A4" s="114" t="s">
        <v>85</v>
      </c>
      <c r="B4" s="135" t="s">
        <v>86</v>
      </c>
      <c r="C4" s="400"/>
      <c r="D4" s="400"/>
      <c r="E4" s="400"/>
      <c r="F4" s="400"/>
      <c r="G4" s="400"/>
      <c r="H4" s="400"/>
    </row>
    <row r="5" spans="1:8" ht="18.75" customHeight="1" x14ac:dyDescent="0.2">
      <c r="A5" s="351" t="s">
        <v>7</v>
      </c>
      <c r="B5" s="351"/>
      <c r="C5" s="351"/>
      <c r="D5" s="351"/>
      <c r="E5" s="351"/>
      <c r="F5" s="351"/>
      <c r="G5" s="351"/>
      <c r="H5" s="351"/>
    </row>
    <row r="6" spans="1:8" x14ac:dyDescent="0.2">
      <c r="A6" s="136" t="s">
        <v>172</v>
      </c>
      <c r="B6" s="137" t="s">
        <v>102</v>
      </c>
      <c r="C6" s="138">
        <v>95.1</v>
      </c>
      <c r="D6" s="138">
        <v>128.6</v>
      </c>
      <c r="E6" s="138">
        <v>114.3</v>
      </c>
      <c r="F6" s="138">
        <v>89.2</v>
      </c>
      <c r="G6" s="138">
        <v>98.2</v>
      </c>
      <c r="H6" s="138">
        <v>105.6</v>
      </c>
    </row>
    <row r="7" spans="1:8" ht="22.5" x14ac:dyDescent="0.2">
      <c r="A7" s="139" t="s">
        <v>173</v>
      </c>
      <c r="B7" s="140" t="s">
        <v>107</v>
      </c>
      <c r="C7" s="141">
        <v>97.5</v>
      </c>
      <c r="D7" s="141">
        <v>91</v>
      </c>
      <c r="E7" s="141">
        <v>89.1</v>
      </c>
      <c r="F7" s="141">
        <v>88.5</v>
      </c>
      <c r="G7" s="141">
        <v>91.2</v>
      </c>
      <c r="H7" s="141">
        <v>95.4</v>
      </c>
    </row>
    <row r="8" spans="1:8" ht="22.5" x14ac:dyDescent="0.2">
      <c r="A8" s="139" t="s">
        <v>174</v>
      </c>
      <c r="B8" s="140" t="s">
        <v>112</v>
      </c>
      <c r="C8" s="141">
        <v>101.9</v>
      </c>
      <c r="D8" s="141">
        <v>90.2</v>
      </c>
      <c r="E8" s="141">
        <v>69.2</v>
      </c>
      <c r="F8" s="141">
        <v>67.400000000000006</v>
      </c>
      <c r="G8" s="141">
        <v>84.1</v>
      </c>
      <c r="H8" s="141">
        <v>81.099999999999994</v>
      </c>
    </row>
    <row r="9" spans="1:8" x14ac:dyDescent="0.2">
      <c r="A9" s="139" t="s">
        <v>175</v>
      </c>
      <c r="B9" s="140" t="s">
        <v>117</v>
      </c>
      <c r="C9" s="141">
        <v>104.9</v>
      </c>
      <c r="D9" s="141">
        <v>105.4</v>
      </c>
      <c r="E9" s="141">
        <v>93.7</v>
      </c>
      <c r="F9" s="141">
        <v>111.8</v>
      </c>
      <c r="G9" s="141">
        <v>108.7</v>
      </c>
      <c r="H9" s="141">
        <v>106.7</v>
      </c>
    </row>
    <row r="10" spans="1:8" x14ac:dyDescent="0.2">
      <c r="A10" s="139" t="s">
        <v>176</v>
      </c>
      <c r="B10" s="140" t="s">
        <v>120</v>
      </c>
      <c r="C10" s="141">
        <v>102.6</v>
      </c>
      <c r="D10" s="141">
        <v>99.6</v>
      </c>
      <c r="E10" s="141">
        <v>89.9</v>
      </c>
      <c r="F10" s="141">
        <v>91.7</v>
      </c>
      <c r="G10" s="141">
        <v>89.6</v>
      </c>
      <c r="H10" s="141">
        <v>81</v>
      </c>
    </row>
    <row r="11" spans="1:8" x14ac:dyDescent="0.2">
      <c r="A11" s="139" t="s">
        <v>177</v>
      </c>
      <c r="B11" s="140" t="s">
        <v>121</v>
      </c>
      <c r="C11" s="141">
        <v>105.7</v>
      </c>
      <c r="D11" s="141">
        <v>99.6</v>
      </c>
      <c r="E11" s="141">
        <v>83.2</v>
      </c>
      <c r="F11" s="141">
        <v>94.6</v>
      </c>
      <c r="G11" s="141">
        <v>102</v>
      </c>
      <c r="H11" s="141">
        <v>101.5</v>
      </c>
    </row>
    <row r="12" spans="1:8" ht="22.5" x14ac:dyDescent="0.2">
      <c r="A12" s="139" t="s">
        <v>178</v>
      </c>
      <c r="B12" s="140" t="s">
        <v>125</v>
      </c>
      <c r="C12" s="141">
        <v>108</v>
      </c>
      <c r="D12" s="141">
        <v>115.8</v>
      </c>
      <c r="E12" s="141">
        <v>115.8</v>
      </c>
      <c r="F12" s="141">
        <v>123</v>
      </c>
      <c r="G12" s="141">
        <v>134.30000000000001</v>
      </c>
      <c r="H12" s="141">
        <v>138.9</v>
      </c>
    </row>
    <row r="13" spans="1:8" ht="22.5" x14ac:dyDescent="0.2">
      <c r="A13" s="139" t="s">
        <v>179</v>
      </c>
      <c r="B13" s="140" t="s">
        <v>129</v>
      </c>
      <c r="C13" s="141">
        <v>132</v>
      </c>
      <c r="D13" s="141">
        <v>135</v>
      </c>
      <c r="E13" s="141">
        <v>104.3</v>
      </c>
      <c r="F13" s="141">
        <v>112.2</v>
      </c>
      <c r="G13" s="141">
        <v>123</v>
      </c>
      <c r="H13" s="141">
        <v>123.9</v>
      </c>
    </row>
    <row r="14" spans="1:8" ht="22.5" x14ac:dyDescent="0.2">
      <c r="A14" s="139" t="s">
        <v>180</v>
      </c>
      <c r="B14" s="140" t="s">
        <v>133</v>
      </c>
      <c r="C14" s="141">
        <v>114.7</v>
      </c>
      <c r="D14" s="141">
        <v>116</v>
      </c>
      <c r="E14" s="141">
        <v>71.2</v>
      </c>
      <c r="F14" s="141">
        <v>80.099999999999994</v>
      </c>
      <c r="G14" s="141">
        <v>90.8</v>
      </c>
      <c r="H14" s="141">
        <v>90.5</v>
      </c>
    </row>
    <row r="15" spans="1:8" ht="22.5" x14ac:dyDescent="0.2">
      <c r="A15" s="139" t="s">
        <v>181</v>
      </c>
      <c r="B15" s="140" t="s">
        <v>136</v>
      </c>
      <c r="C15" s="141">
        <v>134.4</v>
      </c>
      <c r="D15" s="141">
        <v>130.5</v>
      </c>
      <c r="E15" s="141">
        <v>112.1</v>
      </c>
      <c r="F15" s="141">
        <v>137.19999999999999</v>
      </c>
      <c r="G15" s="141">
        <v>129.6</v>
      </c>
      <c r="H15" s="141">
        <v>107</v>
      </c>
    </row>
    <row r="16" spans="1:8" x14ac:dyDescent="0.2">
      <c r="A16" s="139" t="s">
        <v>182</v>
      </c>
      <c r="B16" s="140" t="s">
        <v>137</v>
      </c>
      <c r="C16" s="141">
        <v>109.1</v>
      </c>
      <c r="D16" s="141">
        <v>104.4</v>
      </c>
      <c r="E16" s="141">
        <v>82.3</v>
      </c>
      <c r="F16" s="141">
        <v>72</v>
      </c>
      <c r="G16" s="141">
        <v>64.2</v>
      </c>
      <c r="H16" s="141">
        <v>63.5</v>
      </c>
    </row>
    <row r="17" spans="1:8" x14ac:dyDescent="0.2">
      <c r="A17" s="139" t="s">
        <v>183</v>
      </c>
      <c r="B17" s="140" t="s">
        <v>141</v>
      </c>
      <c r="C17" s="141">
        <v>127.8</v>
      </c>
      <c r="D17" s="141">
        <v>144.19999999999999</v>
      </c>
      <c r="E17" s="141">
        <v>131.19999999999999</v>
      </c>
      <c r="F17" s="141">
        <v>186</v>
      </c>
      <c r="G17" s="141">
        <v>267.89999999999998</v>
      </c>
      <c r="H17" s="141">
        <v>271</v>
      </c>
    </row>
    <row r="18" spans="1:8" x14ac:dyDescent="0.2">
      <c r="A18" s="139" t="s">
        <v>184</v>
      </c>
      <c r="B18" s="140" t="s">
        <v>145</v>
      </c>
      <c r="C18" s="141">
        <v>140.4</v>
      </c>
      <c r="D18" s="141">
        <v>141.69999999999999</v>
      </c>
      <c r="E18" s="141">
        <v>100.3</v>
      </c>
      <c r="F18" s="141">
        <v>118.5</v>
      </c>
      <c r="G18" s="141">
        <v>133.1</v>
      </c>
      <c r="H18" s="141">
        <v>143.5</v>
      </c>
    </row>
    <row r="19" spans="1:8" ht="22.5" x14ac:dyDescent="0.2">
      <c r="A19" s="139" t="s">
        <v>185</v>
      </c>
      <c r="B19" s="140" t="s">
        <v>150</v>
      </c>
      <c r="C19" s="141">
        <v>124.1</v>
      </c>
      <c r="D19" s="141">
        <v>154.19999999999999</v>
      </c>
      <c r="E19" s="141">
        <v>156.5</v>
      </c>
      <c r="F19" s="141">
        <v>148.69999999999999</v>
      </c>
      <c r="G19" s="141">
        <v>153.9</v>
      </c>
      <c r="H19" s="141">
        <v>170.4</v>
      </c>
    </row>
    <row r="20" spans="1:8" x14ac:dyDescent="0.2">
      <c r="A20" s="136" t="s">
        <v>186</v>
      </c>
      <c r="B20" s="142" t="s">
        <v>152</v>
      </c>
      <c r="C20" s="138">
        <v>120.2</v>
      </c>
      <c r="D20" s="138">
        <v>119.4</v>
      </c>
      <c r="E20" s="138">
        <v>97.5</v>
      </c>
      <c r="F20" s="138">
        <v>109.1</v>
      </c>
      <c r="G20" s="138">
        <v>115.6</v>
      </c>
      <c r="H20" s="138">
        <v>113.7</v>
      </c>
    </row>
    <row r="21" spans="1:8" ht="14.25" customHeight="1" x14ac:dyDescent="0.2">
      <c r="A21" s="143" t="s">
        <v>154</v>
      </c>
      <c r="B21" s="144" t="s">
        <v>155</v>
      </c>
      <c r="C21" s="138">
        <v>104.2</v>
      </c>
      <c r="D21" s="138">
        <v>109.1</v>
      </c>
      <c r="E21" s="138">
        <v>96.4</v>
      </c>
      <c r="F21" s="138">
        <v>97.4</v>
      </c>
      <c r="G21" s="138">
        <v>95.7</v>
      </c>
      <c r="H21" s="138">
        <v>92.4</v>
      </c>
    </row>
    <row r="22" spans="1:8" ht="24" customHeight="1" x14ac:dyDescent="0.2">
      <c r="A22" s="143" t="s">
        <v>156</v>
      </c>
      <c r="B22" s="144" t="s">
        <v>187</v>
      </c>
      <c r="C22" s="138">
        <v>118.9</v>
      </c>
      <c r="D22" s="138">
        <v>118.7</v>
      </c>
      <c r="E22" s="138">
        <v>97.6</v>
      </c>
      <c r="F22" s="138">
        <v>108.1</v>
      </c>
      <c r="G22" s="138">
        <v>114</v>
      </c>
      <c r="H22" s="138">
        <v>112</v>
      </c>
    </row>
    <row r="23" spans="1:8" ht="34.5" customHeight="1" x14ac:dyDescent="0.2">
      <c r="A23" s="143" t="s">
        <v>156</v>
      </c>
      <c r="B23" s="144" t="s">
        <v>188</v>
      </c>
      <c r="C23" s="138">
        <v>118.6</v>
      </c>
      <c r="D23" s="138">
        <v>118.5</v>
      </c>
      <c r="E23" s="138">
        <v>97.6</v>
      </c>
      <c r="F23" s="138">
        <v>107.9</v>
      </c>
      <c r="G23" s="138">
        <v>113.8</v>
      </c>
      <c r="H23" s="71">
        <v>111.8</v>
      </c>
    </row>
    <row r="24" spans="1:8" ht="18.75" customHeight="1" x14ac:dyDescent="0.2">
      <c r="A24" s="351" t="s">
        <v>8</v>
      </c>
      <c r="B24" s="351"/>
      <c r="C24" s="351"/>
      <c r="D24" s="351"/>
      <c r="E24" s="351"/>
      <c r="F24" s="351"/>
      <c r="G24" s="351"/>
      <c r="H24" s="351"/>
    </row>
    <row r="25" spans="1:8" x14ac:dyDescent="0.2">
      <c r="A25" s="136" t="s">
        <v>172</v>
      </c>
      <c r="B25" s="137" t="s">
        <v>102</v>
      </c>
      <c r="C25" s="138">
        <v>82.6</v>
      </c>
      <c r="D25" s="138">
        <v>135.4</v>
      </c>
      <c r="E25" s="138">
        <v>88.8</v>
      </c>
      <c r="F25" s="138">
        <v>78.099999999999994</v>
      </c>
      <c r="G25" s="138">
        <v>110.2</v>
      </c>
      <c r="H25" s="138">
        <v>108</v>
      </c>
    </row>
    <row r="26" spans="1:8" ht="22.5" x14ac:dyDescent="0.2">
      <c r="A26" s="139" t="s">
        <v>173</v>
      </c>
      <c r="B26" s="140" t="s">
        <v>107</v>
      </c>
      <c r="C26" s="141">
        <v>96.1</v>
      </c>
      <c r="D26" s="141">
        <v>93.3</v>
      </c>
      <c r="E26" s="141">
        <v>98</v>
      </c>
      <c r="F26" s="141">
        <v>99.3</v>
      </c>
      <c r="G26" s="141">
        <v>103.1</v>
      </c>
      <c r="H26" s="141">
        <v>104.6</v>
      </c>
    </row>
    <row r="27" spans="1:8" ht="22.5" x14ac:dyDescent="0.2">
      <c r="A27" s="139" t="s">
        <v>174</v>
      </c>
      <c r="B27" s="140" t="s">
        <v>112</v>
      </c>
      <c r="C27" s="141">
        <v>99.7</v>
      </c>
      <c r="D27" s="141">
        <v>88.6</v>
      </c>
      <c r="E27" s="141">
        <v>76.7</v>
      </c>
      <c r="F27" s="141">
        <v>97.4</v>
      </c>
      <c r="G27" s="141">
        <v>124.6</v>
      </c>
      <c r="H27" s="141">
        <v>96.5</v>
      </c>
    </row>
    <row r="28" spans="1:8" x14ac:dyDescent="0.2">
      <c r="A28" s="139" t="s">
        <v>175</v>
      </c>
      <c r="B28" s="140" t="s">
        <v>117</v>
      </c>
      <c r="C28" s="141">
        <v>102.2</v>
      </c>
      <c r="D28" s="141">
        <v>100.5</v>
      </c>
      <c r="E28" s="141">
        <v>88.7</v>
      </c>
      <c r="F28" s="141">
        <v>119.3</v>
      </c>
      <c r="G28" s="141">
        <v>97.2</v>
      </c>
      <c r="H28" s="141">
        <v>98.1</v>
      </c>
    </row>
    <row r="29" spans="1:8" x14ac:dyDescent="0.2">
      <c r="A29" s="139" t="s">
        <v>176</v>
      </c>
      <c r="B29" s="140" t="s">
        <v>120</v>
      </c>
      <c r="C29" s="141">
        <v>104</v>
      </c>
      <c r="D29" s="141">
        <v>98.3</v>
      </c>
      <c r="E29" s="141">
        <v>89.5</v>
      </c>
      <c r="F29" s="141">
        <v>102.1</v>
      </c>
      <c r="G29" s="141">
        <v>98.1</v>
      </c>
      <c r="H29" s="141">
        <v>90.3</v>
      </c>
    </row>
    <row r="30" spans="1:8" x14ac:dyDescent="0.2">
      <c r="A30" s="139" t="s">
        <v>177</v>
      </c>
      <c r="B30" s="140" t="s">
        <v>121</v>
      </c>
      <c r="C30" s="141">
        <v>106.2</v>
      </c>
      <c r="D30" s="141">
        <v>94.4</v>
      </c>
      <c r="E30" s="141">
        <v>83.9</v>
      </c>
      <c r="F30" s="141">
        <v>113.7</v>
      </c>
      <c r="G30" s="141">
        <v>107.7</v>
      </c>
      <c r="H30" s="141">
        <v>99.7</v>
      </c>
    </row>
    <row r="31" spans="1:8" ht="22.5" x14ac:dyDescent="0.2">
      <c r="A31" s="139" t="s">
        <v>178</v>
      </c>
      <c r="B31" s="140" t="s">
        <v>125</v>
      </c>
      <c r="C31" s="141">
        <v>95.6</v>
      </c>
      <c r="D31" s="141">
        <v>107.2</v>
      </c>
      <c r="E31" s="141">
        <v>99.8</v>
      </c>
      <c r="F31" s="141">
        <v>106.3</v>
      </c>
      <c r="G31" s="141">
        <v>109.2</v>
      </c>
      <c r="H31" s="141">
        <v>103.5</v>
      </c>
    </row>
    <row r="32" spans="1:8" ht="22.5" x14ac:dyDescent="0.2">
      <c r="A32" s="139" t="s">
        <v>179</v>
      </c>
      <c r="B32" s="140" t="s">
        <v>129</v>
      </c>
      <c r="C32" s="141">
        <v>116.5</v>
      </c>
      <c r="D32" s="141">
        <v>102.1</v>
      </c>
      <c r="E32" s="141">
        <v>77.099999999999994</v>
      </c>
      <c r="F32" s="141">
        <v>107.7</v>
      </c>
      <c r="G32" s="141">
        <v>109.6</v>
      </c>
      <c r="H32" s="141">
        <v>100.7</v>
      </c>
    </row>
    <row r="33" spans="1:8" ht="22.5" x14ac:dyDescent="0.2">
      <c r="A33" s="139" t="s">
        <v>180</v>
      </c>
      <c r="B33" s="140" t="s">
        <v>133</v>
      </c>
      <c r="C33" s="141">
        <v>102.9</v>
      </c>
      <c r="D33" s="141">
        <v>100.9</v>
      </c>
      <c r="E33" s="141">
        <v>61.3</v>
      </c>
      <c r="F33" s="141">
        <v>112.7</v>
      </c>
      <c r="G33" s="141">
        <v>113.4</v>
      </c>
      <c r="H33" s="141">
        <v>99.7</v>
      </c>
    </row>
    <row r="34" spans="1:8" ht="22.5" x14ac:dyDescent="0.2">
      <c r="A34" s="139" t="s">
        <v>181</v>
      </c>
      <c r="B34" s="140" t="s">
        <v>136</v>
      </c>
      <c r="C34" s="141">
        <v>114.5</v>
      </c>
      <c r="D34" s="141">
        <v>97.3</v>
      </c>
      <c r="E34" s="141">
        <v>85.5</v>
      </c>
      <c r="F34" s="141">
        <v>122.3</v>
      </c>
      <c r="G34" s="141">
        <v>94.8</v>
      </c>
      <c r="H34" s="141">
        <v>82.8</v>
      </c>
    </row>
    <row r="35" spans="1:8" x14ac:dyDescent="0.2">
      <c r="A35" s="139" t="s">
        <v>182</v>
      </c>
      <c r="B35" s="140" t="s">
        <v>137</v>
      </c>
      <c r="C35" s="141">
        <v>102.5</v>
      </c>
      <c r="D35" s="141">
        <v>95.7</v>
      </c>
      <c r="E35" s="141">
        <v>78.900000000000006</v>
      </c>
      <c r="F35" s="141">
        <v>87.6</v>
      </c>
      <c r="G35" s="141">
        <v>89.1</v>
      </c>
      <c r="H35" s="141">
        <v>99</v>
      </c>
    </row>
    <row r="36" spans="1:8" x14ac:dyDescent="0.2">
      <c r="A36" s="139" t="s">
        <v>183</v>
      </c>
      <c r="B36" s="140" t="s">
        <v>141</v>
      </c>
      <c r="C36" s="141">
        <v>115.7</v>
      </c>
      <c r="D36" s="141">
        <v>112.8</v>
      </c>
      <c r="E36" s="141">
        <v>90.8</v>
      </c>
      <c r="F36" s="141">
        <v>141.69999999999999</v>
      </c>
      <c r="G36" s="141">
        <v>143.9</v>
      </c>
      <c r="H36" s="141">
        <v>101.2</v>
      </c>
    </row>
    <row r="37" spans="1:8" x14ac:dyDescent="0.2">
      <c r="A37" s="139" t="s">
        <v>184</v>
      </c>
      <c r="B37" s="140" t="s">
        <v>145</v>
      </c>
      <c r="C37" s="141">
        <v>115.6</v>
      </c>
      <c r="D37" s="141">
        <v>100.8</v>
      </c>
      <c r="E37" s="141">
        <v>70.599999999999994</v>
      </c>
      <c r="F37" s="141">
        <v>118.1</v>
      </c>
      <c r="G37" s="141">
        <v>112.2</v>
      </c>
      <c r="H37" s="141">
        <v>107.8</v>
      </c>
    </row>
    <row r="38" spans="1:8" ht="22.5" x14ac:dyDescent="0.2">
      <c r="A38" s="139" t="s">
        <v>185</v>
      </c>
      <c r="B38" s="140" t="s">
        <v>150</v>
      </c>
      <c r="C38" s="141">
        <v>109.2</v>
      </c>
      <c r="D38" s="141">
        <v>124.3</v>
      </c>
      <c r="E38" s="141">
        <v>101.5</v>
      </c>
      <c r="F38" s="141">
        <v>95</v>
      </c>
      <c r="G38" s="141">
        <v>103.5</v>
      </c>
      <c r="H38" s="141">
        <v>110.7</v>
      </c>
    </row>
    <row r="39" spans="1:8" x14ac:dyDescent="0.2">
      <c r="A39" s="136" t="s">
        <v>186</v>
      </c>
      <c r="B39" s="142" t="s">
        <v>152</v>
      </c>
      <c r="C39" s="138">
        <v>108.4</v>
      </c>
      <c r="D39" s="138">
        <v>99.4</v>
      </c>
      <c r="E39" s="138">
        <v>81.599999999999994</v>
      </c>
      <c r="F39" s="138">
        <v>111.9</v>
      </c>
      <c r="G39" s="138">
        <v>106</v>
      </c>
      <c r="H39" s="138">
        <v>98.3</v>
      </c>
    </row>
    <row r="40" spans="1:8" ht="14.25" customHeight="1" x14ac:dyDescent="0.2">
      <c r="A40" s="143" t="s">
        <v>154</v>
      </c>
      <c r="B40" s="144" t="s">
        <v>155</v>
      </c>
      <c r="C40" s="138">
        <v>104.1</v>
      </c>
      <c r="D40" s="138">
        <v>104.8</v>
      </c>
      <c r="E40" s="138">
        <v>88.4</v>
      </c>
      <c r="F40" s="138">
        <v>101</v>
      </c>
      <c r="G40" s="138">
        <v>98.3</v>
      </c>
      <c r="H40" s="138">
        <v>96.6</v>
      </c>
    </row>
    <row r="41" spans="1:8" ht="24" customHeight="1" x14ac:dyDescent="0.2">
      <c r="A41" s="143" t="s">
        <v>156</v>
      </c>
      <c r="B41" s="144" t="s">
        <v>187</v>
      </c>
      <c r="C41" s="138">
        <v>107.9</v>
      </c>
      <c r="D41" s="138">
        <v>99.9</v>
      </c>
      <c r="E41" s="138">
        <v>82.1</v>
      </c>
      <c r="F41" s="138">
        <v>110.8</v>
      </c>
      <c r="G41" s="138">
        <v>105.5</v>
      </c>
      <c r="H41" s="138">
        <v>98.3</v>
      </c>
    </row>
    <row r="42" spans="1:8" ht="33.75" x14ac:dyDescent="0.2">
      <c r="A42" s="143" t="s">
        <v>156</v>
      </c>
      <c r="B42" s="144" t="s">
        <v>188</v>
      </c>
      <c r="C42" s="138">
        <v>107.9</v>
      </c>
      <c r="D42" s="138">
        <v>100</v>
      </c>
      <c r="E42" s="138">
        <v>82.2</v>
      </c>
      <c r="F42" s="138">
        <v>110.6</v>
      </c>
      <c r="G42" s="138">
        <v>105.6</v>
      </c>
      <c r="H42" s="71">
        <v>98.2</v>
      </c>
    </row>
  </sheetData>
  <mergeCells count="9">
    <mergeCell ref="H3:H4"/>
    <mergeCell ref="A5:H5"/>
    <mergeCell ref="A24:H24"/>
    <mergeCell ref="A3:B3"/>
    <mergeCell ref="C3:C4"/>
    <mergeCell ref="D3:D4"/>
    <mergeCell ref="E3:E4"/>
    <mergeCell ref="F3:F4"/>
    <mergeCell ref="G3:G4"/>
  </mergeCells>
  <pageMargins left="0.74803149606299213" right="0.74803149606299213" top="0.6692913385826772" bottom="1.2204724409448819" header="0" footer="0.82677165354330717"/>
  <pageSetup paperSize="9" firstPageNumber="7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2"/>
  <dimension ref="A1:D30"/>
  <sheetViews>
    <sheetView zoomScaleNormal="100" workbookViewId="0"/>
  </sheetViews>
  <sheetFormatPr defaultColWidth="11.140625" defaultRowHeight="11.25" x14ac:dyDescent="0.2"/>
  <cols>
    <col min="1" max="1" width="13.85546875" style="3" customWidth="1"/>
    <col min="2" max="2" width="16.42578125" style="3" customWidth="1"/>
    <col min="3" max="3" width="15.42578125" style="3" customWidth="1"/>
    <col min="4" max="4" width="14.7109375" style="3" customWidth="1"/>
    <col min="5" max="16384" width="11.140625" style="3"/>
  </cols>
  <sheetData>
    <row r="1" spans="1:4" x14ac:dyDescent="0.2">
      <c r="A1" s="1" t="s">
        <v>0</v>
      </c>
      <c r="B1" s="2"/>
      <c r="C1" s="2"/>
      <c r="D1" s="2"/>
    </row>
    <row r="2" spans="1:4" ht="12" thickBot="1" x14ac:dyDescent="0.25">
      <c r="A2" s="4"/>
      <c r="B2" s="4"/>
      <c r="C2" s="4"/>
      <c r="D2" s="5" t="s">
        <v>1</v>
      </c>
    </row>
    <row r="3" spans="1:4" ht="16.5" customHeight="1" x14ac:dyDescent="0.2">
      <c r="A3" s="343" t="s">
        <v>2</v>
      </c>
      <c r="B3" s="345" t="s">
        <v>3</v>
      </c>
      <c r="C3" s="347" t="s">
        <v>4</v>
      </c>
      <c r="D3" s="348"/>
    </row>
    <row r="4" spans="1:4" ht="15.75" customHeight="1" x14ac:dyDescent="0.2">
      <c r="A4" s="344"/>
      <c r="B4" s="346"/>
      <c r="C4" s="6" t="s">
        <v>5</v>
      </c>
      <c r="D4" s="7" t="s">
        <v>6</v>
      </c>
    </row>
    <row r="5" spans="1:4" x14ac:dyDescent="0.2">
      <c r="A5" s="349" t="s">
        <v>7</v>
      </c>
      <c r="B5" s="350"/>
      <c r="C5" s="350"/>
      <c r="D5" s="350"/>
    </row>
    <row r="6" spans="1:4" x14ac:dyDescent="0.2">
      <c r="A6" s="9">
        <v>2001</v>
      </c>
      <c r="B6" s="10">
        <v>84.578899661121525</v>
      </c>
      <c r="C6" s="10">
        <v>82.095827434815234</v>
      </c>
      <c r="D6" s="10">
        <v>87.410906454303301</v>
      </c>
    </row>
    <row r="7" spans="1:4" x14ac:dyDescent="0.2">
      <c r="A7" s="9">
        <v>2002</v>
      </c>
      <c r="B7" s="10">
        <v>88.428247095059703</v>
      </c>
      <c r="C7" s="10">
        <v>86.78700966240379</v>
      </c>
      <c r="D7" s="10">
        <v>97.239568456609021</v>
      </c>
    </row>
    <row r="8" spans="1:4" x14ac:dyDescent="0.2">
      <c r="A8" s="9">
        <v>2003</v>
      </c>
      <c r="B8" s="10">
        <v>91.927004004722647</v>
      </c>
      <c r="C8" s="10">
        <v>91.385133071148417</v>
      </c>
      <c r="D8" s="10">
        <v>95.845286399379162</v>
      </c>
    </row>
    <row r="9" spans="1:4" x14ac:dyDescent="0.2">
      <c r="A9" s="9">
        <v>2004</v>
      </c>
      <c r="B9" s="10">
        <v>96.271237171313444</v>
      </c>
      <c r="C9" s="10">
        <v>96.575331659841822</v>
      </c>
      <c r="D9" s="10">
        <v>94.316286173403654</v>
      </c>
    </row>
    <row r="10" spans="1:4" x14ac:dyDescent="0.2">
      <c r="A10" s="9">
        <v>2005</v>
      </c>
      <c r="B10" s="10">
        <v>100</v>
      </c>
      <c r="C10" s="10">
        <v>100</v>
      </c>
      <c r="D10" s="10">
        <v>100</v>
      </c>
    </row>
    <row r="11" spans="1:4" x14ac:dyDescent="0.2">
      <c r="A11" s="9">
        <v>2006</v>
      </c>
      <c r="B11" s="10">
        <v>103.92985771866417</v>
      </c>
      <c r="C11" s="10">
        <v>105.40620069022815</v>
      </c>
      <c r="D11" s="10">
        <v>96.976777254877518</v>
      </c>
    </row>
    <row r="12" spans="1:4" x14ac:dyDescent="0.2">
      <c r="A12" s="9">
        <v>2007</v>
      </c>
      <c r="B12" s="10">
        <v>103.89297329333087</v>
      </c>
      <c r="C12" s="10">
        <v>112.8806145126302</v>
      </c>
      <c r="D12" s="10">
        <v>91.59374522150901</v>
      </c>
    </row>
    <row r="13" spans="1:4" x14ac:dyDescent="0.2">
      <c r="A13" s="9">
        <v>2008</v>
      </c>
      <c r="B13" s="10">
        <v>104.64543892966007</v>
      </c>
      <c r="C13" s="10">
        <v>108.81499043281002</v>
      </c>
      <c r="D13" s="10">
        <v>83.515381535311533</v>
      </c>
    </row>
    <row r="14" spans="1:4" x14ac:dyDescent="0.2">
      <c r="A14" s="9">
        <v>2009</v>
      </c>
      <c r="B14" s="10">
        <v>97.484662345018478</v>
      </c>
      <c r="C14" s="10">
        <v>92.372222579599651</v>
      </c>
      <c r="D14" s="10">
        <v>80.477108284487073</v>
      </c>
    </row>
    <row r="15" spans="1:4" x14ac:dyDescent="0.2">
      <c r="A15" s="9">
        <v>2010</v>
      </c>
      <c r="B15" s="10">
        <v>98.781480254820764</v>
      </c>
      <c r="C15" s="10">
        <v>102.22059970273838</v>
      </c>
      <c r="D15" s="10">
        <v>72.819150099939449</v>
      </c>
    </row>
    <row r="16" spans="1:4" x14ac:dyDescent="0.2">
      <c r="A16" s="9">
        <v>2011</v>
      </c>
      <c r="B16" s="10">
        <v>100.47898827877432</v>
      </c>
      <c r="C16" s="10">
        <v>102.50990268492151</v>
      </c>
      <c r="D16" s="10">
        <v>74.288290320169793</v>
      </c>
    </row>
    <row r="17" spans="1:4" x14ac:dyDescent="0.2">
      <c r="A17" s="9">
        <v>2012</v>
      </c>
      <c r="B17" s="10">
        <v>98.674809167217589</v>
      </c>
      <c r="C17" s="10">
        <v>101.5697465005905</v>
      </c>
      <c r="D17" s="10">
        <v>69.58233520782683</v>
      </c>
    </row>
    <row r="18" spans="1:4" x14ac:dyDescent="0.2">
      <c r="A18" s="351" t="s">
        <v>8</v>
      </c>
      <c r="B18" s="352"/>
      <c r="C18" s="352"/>
      <c r="D18" s="352"/>
    </row>
    <row r="19" spans="1:4" x14ac:dyDescent="0.2">
      <c r="A19" s="9">
        <v>2001</v>
      </c>
      <c r="B19" s="10">
        <v>103.78995070865568</v>
      </c>
      <c r="C19" s="10">
        <v>101.4528696838763</v>
      </c>
      <c r="D19" s="10">
        <v>105.67935355033325</v>
      </c>
    </row>
    <row r="20" spans="1:4" x14ac:dyDescent="0.2">
      <c r="A20" s="9">
        <v>2002</v>
      </c>
      <c r="B20" s="10">
        <v>104.55119119468472</v>
      </c>
      <c r="C20" s="10">
        <v>105.71427607732365</v>
      </c>
      <c r="D20" s="10">
        <v>111.24420555854087</v>
      </c>
    </row>
    <row r="21" spans="1:4" x14ac:dyDescent="0.2">
      <c r="A21" s="9">
        <v>2003</v>
      </c>
      <c r="B21" s="10">
        <v>103.95660552436577</v>
      </c>
      <c r="C21" s="10">
        <v>105.29817011397333</v>
      </c>
      <c r="D21" s="10">
        <v>98.566137140096401</v>
      </c>
    </row>
    <row r="22" spans="1:4" x14ac:dyDescent="0.2">
      <c r="A22" s="9">
        <v>2004</v>
      </c>
      <c r="B22" s="10">
        <v>104.72574214032649</v>
      </c>
      <c r="C22" s="10">
        <v>105.67947806636397</v>
      </c>
      <c r="D22" s="10">
        <v>98.404720478788818</v>
      </c>
    </row>
    <row r="23" spans="1:4" x14ac:dyDescent="0.2">
      <c r="A23" s="9">
        <v>2005</v>
      </c>
      <c r="B23" s="10">
        <v>103.87318470006912</v>
      </c>
      <c r="C23" s="10">
        <v>103.54611087665799</v>
      </c>
      <c r="D23" s="10">
        <v>106.0262273433314</v>
      </c>
    </row>
    <row r="24" spans="1:4" x14ac:dyDescent="0.2">
      <c r="A24" s="9">
        <v>2006</v>
      </c>
      <c r="B24" s="10">
        <v>103.92985771866417</v>
      </c>
      <c r="C24" s="10">
        <v>105.40620069022815</v>
      </c>
      <c r="D24" s="10">
        <v>96.976777254877518</v>
      </c>
    </row>
    <row r="25" spans="1:4" x14ac:dyDescent="0.2">
      <c r="A25" s="9">
        <v>2007</v>
      </c>
      <c r="B25" s="10">
        <v>99.96451027053925</v>
      </c>
      <c r="C25" s="10">
        <v>107.09105704736304</v>
      </c>
      <c r="D25" s="10">
        <v>94.449153513092483</v>
      </c>
    </row>
    <row r="26" spans="1:4" x14ac:dyDescent="0.2">
      <c r="A26" s="9">
        <v>2008</v>
      </c>
      <c r="B26" s="10">
        <v>100.7242699987079</v>
      </c>
      <c r="C26" s="10">
        <v>96.398297353913435</v>
      </c>
      <c r="D26" s="10">
        <v>91.180223423923891</v>
      </c>
    </row>
    <row r="27" spans="1:4" x14ac:dyDescent="0.2">
      <c r="A27" s="9">
        <v>2009</v>
      </c>
      <c r="B27" s="10">
        <v>93.157105882603361</v>
      </c>
      <c r="C27" s="10">
        <v>84.889243855272611</v>
      </c>
      <c r="D27" s="10">
        <v>96.362019552602021</v>
      </c>
    </row>
    <row r="28" spans="1:4" x14ac:dyDescent="0.2">
      <c r="A28" s="9">
        <v>2010</v>
      </c>
      <c r="B28" s="10">
        <v>101.33027891630026</v>
      </c>
      <c r="C28" s="10">
        <v>110.66162191198995</v>
      </c>
      <c r="D28" s="10">
        <v>90.48430249571507</v>
      </c>
    </row>
    <row r="29" spans="1:4" x14ac:dyDescent="0.2">
      <c r="A29" s="9">
        <v>2011</v>
      </c>
      <c r="B29" s="10">
        <v>101.71844764785321</v>
      </c>
      <c r="C29" s="10">
        <v>100.28301827911832</v>
      </c>
      <c r="D29" s="10">
        <v>102.01751904301828</v>
      </c>
    </row>
    <row r="30" spans="1:4" x14ac:dyDescent="0.2">
      <c r="A30" s="9">
        <v>2012</v>
      </c>
      <c r="B30" s="10">
        <v>98.204421498999253</v>
      </c>
      <c r="C30" s="10">
        <v>99.082863060341879</v>
      </c>
      <c r="D30" s="10">
        <v>93.665280097225136</v>
      </c>
    </row>
  </sheetData>
  <mergeCells count="5">
    <mergeCell ref="A3:A4"/>
    <mergeCell ref="B3:B4"/>
    <mergeCell ref="C3:D3"/>
    <mergeCell ref="A5:D5"/>
    <mergeCell ref="A18:D18"/>
  </mergeCells>
  <pageMargins left="0.78740157480314965" right="0.78740157480314965" top="0.6692913385826772" bottom="1.1417322834645669" header="0" footer="0.82677165354330717"/>
  <pageSetup paperSize="9" firstPageNumber="34"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20"/>
  <dimension ref="A1:H42"/>
  <sheetViews>
    <sheetView workbookViewId="0"/>
  </sheetViews>
  <sheetFormatPr defaultColWidth="11.140625" defaultRowHeight="11.25" x14ac:dyDescent="0.2"/>
  <cols>
    <col min="1" max="1" width="6.140625" style="3" customWidth="1"/>
    <col min="2" max="2" width="40.42578125" style="3" customWidth="1"/>
    <col min="3" max="8" width="7.5703125" style="3" customWidth="1"/>
    <col min="9" max="16384" width="11.140625" style="3"/>
  </cols>
  <sheetData>
    <row r="1" spans="1:8" x14ac:dyDescent="0.2">
      <c r="A1" s="1" t="s">
        <v>189</v>
      </c>
    </row>
    <row r="2" spans="1:8" ht="12" thickBot="1" x14ac:dyDescent="0.25"/>
    <row r="3" spans="1:8" ht="15.75" customHeight="1" x14ac:dyDescent="0.2">
      <c r="A3" s="401" t="s">
        <v>80</v>
      </c>
      <c r="B3" s="392"/>
      <c r="C3" s="399">
        <v>2007</v>
      </c>
      <c r="D3" s="399">
        <v>2008</v>
      </c>
      <c r="E3" s="399">
        <v>2009</v>
      </c>
      <c r="F3" s="399">
        <v>2010</v>
      </c>
      <c r="G3" s="399">
        <v>2011</v>
      </c>
      <c r="H3" s="399">
        <v>2012</v>
      </c>
    </row>
    <row r="4" spans="1:8" ht="15" customHeight="1" x14ac:dyDescent="0.2">
      <c r="A4" s="114" t="s">
        <v>85</v>
      </c>
      <c r="B4" s="135" t="s">
        <v>86</v>
      </c>
      <c r="C4" s="400"/>
      <c r="D4" s="400"/>
      <c r="E4" s="400"/>
      <c r="F4" s="400"/>
      <c r="G4" s="400"/>
      <c r="H4" s="400"/>
    </row>
    <row r="5" spans="1:8" ht="18.75" customHeight="1" x14ac:dyDescent="0.2">
      <c r="A5" s="351" t="s">
        <v>7</v>
      </c>
      <c r="B5" s="351"/>
      <c r="C5" s="351"/>
      <c r="D5" s="351"/>
      <c r="E5" s="351"/>
      <c r="F5" s="351"/>
      <c r="G5" s="351"/>
      <c r="H5" s="351"/>
    </row>
    <row r="6" spans="1:8" x14ac:dyDescent="0.2">
      <c r="A6" s="136" t="s">
        <v>172</v>
      </c>
      <c r="B6" s="137" t="s">
        <v>102</v>
      </c>
      <c r="C6" s="138">
        <v>95.2</v>
      </c>
      <c r="D6" s="138">
        <v>129.9</v>
      </c>
      <c r="E6" s="138">
        <v>115.6</v>
      </c>
      <c r="F6" s="138">
        <v>90.5</v>
      </c>
      <c r="G6" s="138">
        <v>99.2</v>
      </c>
      <c r="H6" s="138">
        <v>107.7</v>
      </c>
    </row>
    <row r="7" spans="1:8" ht="22.5" x14ac:dyDescent="0.2">
      <c r="A7" s="139" t="s">
        <v>173</v>
      </c>
      <c r="B7" s="140" t="s">
        <v>107</v>
      </c>
      <c r="C7" s="141">
        <v>95.9</v>
      </c>
      <c r="D7" s="141">
        <v>89.7</v>
      </c>
      <c r="E7" s="141">
        <v>87.9</v>
      </c>
      <c r="F7" s="141">
        <v>88.5</v>
      </c>
      <c r="G7" s="141">
        <v>88.9</v>
      </c>
      <c r="H7" s="141">
        <v>93</v>
      </c>
    </row>
    <row r="8" spans="1:8" ht="22.5" x14ac:dyDescent="0.2">
      <c r="A8" s="139" t="s">
        <v>174</v>
      </c>
      <c r="B8" s="140" t="s">
        <v>112</v>
      </c>
      <c r="C8" s="141">
        <v>101.6</v>
      </c>
      <c r="D8" s="141">
        <v>90.2</v>
      </c>
      <c r="E8" s="141">
        <v>69.599999999999994</v>
      </c>
      <c r="F8" s="141">
        <v>67.5</v>
      </c>
      <c r="G8" s="141">
        <v>83.4</v>
      </c>
      <c r="H8" s="141">
        <v>81.099999999999994</v>
      </c>
    </row>
    <row r="9" spans="1:8" x14ac:dyDescent="0.2">
      <c r="A9" s="139" t="s">
        <v>175</v>
      </c>
      <c r="B9" s="140" t="s">
        <v>117</v>
      </c>
      <c r="C9" s="141">
        <v>104.3</v>
      </c>
      <c r="D9" s="141">
        <v>105.4</v>
      </c>
      <c r="E9" s="141">
        <v>94.2</v>
      </c>
      <c r="F9" s="141">
        <v>111.9</v>
      </c>
      <c r="G9" s="141">
        <v>108.8</v>
      </c>
      <c r="H9" s="141">
        <v>106.7</v>
      </c>
    </row>
    <row r="10" spans="1:8" x14ac:dyDescent="0.2">
      <c r="A10" s="139" t="s">
        <v>176</v>
      </c>
      <c r="B10" s="140" t="s">
        <v>120</v>
      </c>
      <c r="C10" s="141">
        <v>104.4</v>
      </c>
      <c r="D10" s="141">
        <v>105.7</v>
      </c>
      <c r="E10" s="141">
        <v>93.6</v>
      </c>
      <c r="F10" s="141">
        <v>93.4</v>
      </c>
      <c r="G10" s="141">
        <v>91.5</v>
      </c>
      <c r="H10" s="141">
        <v>84.9</v>
      </c>
    </row>
    <row r="11" spans="1:8" x14ac:dyDescent="0.2">
      <c r="A11" s="139" t="s">
        <v>177</v>
      </c>
      <c r="B11" s="140" t="s">
        <v>121</v>
      </c>
      <c r="C11" s="141">
        <v>105.4</v>
      </c>
      <c r="D11" s="141">
        <v>100</v>
      </c>
      <c r="E11" s="141">
        <v>84.1</v>
      </c>
      <c r="F11" s="141">
        <v>95.3</v>
      </c>
      <c r="G11" s="141">
        <v>101.7</v>
      </c>
      <c r="H11" s="141">
        <v>101.6</v>
      </c>
    </row>
    <row r="12" spans="1:8" ht="22.5" x14ac:dyDescent="0.2">
      <c r="A12" s="139" t="s">
        <v>178</v>
      </c>
      <c r="B12" s="140" t="s">
        <v>125</v>
      </c>
      <c r="C12" s="141">
        <v>112.7</v>
      </c>
      <c r="D12" s="141">
        <v>117.1</v>
      </c>
      <c r="E12" s="141">
        <v>120</v>
      </c>
      <c r="F12" s="141">
        <v>126.3</v>
      </c>
      <c r="G12" s="141">
        <v>137.30000000000001</v>
      </c>
      <c r="H12" s="141">
        <v>142.19999999999999</v>
      </c>
    </row>
    <row r="13" spans="1:8" ht="22.5" x14ac:dyDescent="0.2">
      <c r="A13" s="139" t="s">
        <v>179</v>
      </c>
      <c r="B13" s="140" t="s">
        <v>129</v>
      </c>
      <c r="C13" s="141">
        <v>133.4</v>
      </c>
      <c r="D13" s="141">
        <v>135.80000000000001</v>
      </c>
      <c r="E13" s="141">
        <v>107.3</v>
      </c>
      <c r="F13" s="141">
        <v>114</v>
      </c>
      <c r="G13" s="141">
        <v>124</v>
      </c>
      <c r="H13" s="141">
        <v>124.7</v>
      </c>
    </row>
    <row r="14" spans="1:8" ht="22.5" x14ac:dyDescent="0.2">
      <c r="A14" s="139" t="s">
        <v>180</v>
      </c>
      <c r="B14" s="140" t="s">
        <v>133</v>
      </c>
      <c r="C14" s="141">
        <v>113.9</v>
      </c>
      <c r="D14" s="141">
        <v>115.5</v>
      </c>
      <c r="E14" s="141">
        <v>73.2</v>
      </c>
      <c r="F14" s="141">
        <v>79.5</v>
      </c>
      <c r="G14" s="141">
        <v>89.8</v>
      </c>
      <c r="H14" s="141">
        <v>90.6</v>
      </c>
    </row>
    <row r="15" spans="1:8" ht="22.5" x14ac:dyDescent="0.2">
      <c r="A15" s="139" t="s">
        <v>181</v>
      </c>
      <c r="B15" s="140" t="s">
        <v>136</v>
      </c>
      <c r="C15" s="141">
        <v>133.4</v>
      </c>
      <c r="D15" s="141">
        <v>129.30000000000001</v>
      </c>
      <c r="E15" s="141">
        <v>111.5</v>
      </c>
      <c r="F15" s="141">
        <v>135.30000000000001</v>
      </c>
      <c r="G15" s="141">
        <v>128.5</v>
      </c>
      <c r="H15" s="141">
        <v>106.7</v>
      </c>
    </row>
    <row r="16" spans="1:8" x14ac:dyDescent="0.2">
      <c r="A16" s="139" t="s">
        <v>182</v>
      </c>
      <c r="B16" s="140" t="s">
        <v>137</v>
      </c>
      <c r="C16" s="141">
        <v>109.8</v>
      </c>
      <c r="D16" s="141">
        <v>105.8</v>
      </c>
      <c r="E16" s="141">
        <v>84.5</v>
      </c>
      <c r="F16" s="141">
        <v>73.2</v>
      </c>
      <c r="G16" s="141">
        <v>65.599999999999994</v>
      </c>
      <c r="H16" s="141">
        <v>64.7</v>
      </c>
    </row>
    <row r="17" spans="1:8" x14ac:dyDescent="0.2">
      <c r="A17" s="139" t="s">
        <v>183</v>
      </c>
      <c r="B17" s="140" t="s">
        <v>141</v>
      </c>
      <c r="C17" s="141">
        <v>129.9</v>
      </c>
      <c r="D17" s="141">
        <v>152</v>
      </c>
      <c r="E17" s="141">
        <v>141.69999999999999</v>
      </c>
      <c r="F17" s="141">
        <v>197.2</v>
      </c>
      <c r="G17" s="141">
        <v>281.7</v>
      </c>
      <c r="H17" s="141">
        <v>285.10000000000002</v>
      </c>
    </row>
    <row r="18" spans="1:8" x14ac:dyDescent="0.2">
      <c r="A18" s="139" t="s">
        <v>184</v>
      </c>
      <c r="B18" s="140" t="s">
        <v>145</v>
      </c>
      <c r="C18" s="141">
        <v>140.19999999999999</v>
      </c>
      <c r="D18" s="141">
        <v>141.19999999999999</v>
      </c>
      <c r="E18" s="141">
        <v>101</v>
      </c>
      <c r="F18" s="141">
        <v>117.9</v>
      </c>
      <c r="G18" s="141">
        <v>131.9</v>
      </c>
      <c r="H18" s="141">
        <v>143</v>
      </c>
    </row>
    <row r="19" spans="1:8" ht="22.5" x14ac:dyDescent="0.2">
      <c r="A19" s="139" t="s">
        <v>185</v>
      </c>
      <c r="B19" s="140" t="s">
        <v>150</v>
      </c>
      <c r="C19" s="141">
        <v>121.2</v>
      </c>
      <c r="D19" s="141">
        <v>142.6</v>
      </c>
      <c r="E19" s="141">
        <v>145.30000000000001</v>
      </c>
      <c r="F19" s="141">
        <v>139.1</v>
      </c>
      <c r="G19" s="141">
        <v>143.1</v>
      </c>
      <c r="H19" s="141">
        <v>158.4</v>
      </c>
    </row>
    <row r="20" spans="1:8" x14ac:dyDescent="0.2">
      <c r="A20" s="136" t="s">
        <v>186</v>
      </c>
      <c r="B20" s="142" t="s">
        <v>152</v>
      </c>
      <c r="C20" s="138">
        <v>120.1</v>
      </c>
      <c r="D20" s="138">
        <v>119.6</v>
      </c>
      <c r="E20" s="138">
        <v>98.6</v>
      </c>
      <c r="F20" s="138">
        <v>109.2</v>
      </c>
      <c r="G20" s="138">
        <v>115.2</v>
      </c>
      <c r="H20" s="138">
        <v>113.8</v>
      </c>
    </row>
    <row r="21" spans="1:8" ht="14.25" customHeight="1" x14ac:dyDescent="0.2">
      <c r="A21" s="143" t="s">
        <v>154</v>
      </c>
      <c r="B21" s="144" t="s">
        <v>155</v>
      </c>
      <c r="C21" s="138">
        <v>109.6</v>
      </c>
      <c r="D21" s="138">
        <v>109.4</v>
      </c>
      <c r="E21" s="138">
        <v>98.3</v>
      </c>
      <c r="F21" s="138">
        <v>94.2</v>
      </c>
      <c r="G21" s="138">
        <v>83</v>
      </c>
      <c r="H21" s="138">
        <v>78</v>
      </c>
    </row>
    <row r="22" spans="1:8" ht="24" customHeight="1" x14ac:dyDescent="0.2">
      <c r="A22" s="143" t="s">
        <v>156</v>
      </c>
      <c r="B22" s="144" t="s">
        <v>187</v>
      </c>
      <c r="C22" s="138">
        <v>117.7</v>
      </c>
      <c r="D22" s="138">
        <v>117.4</v>
      </c>
      <c r="E22" s="138">
        <v>98.9</v>
      </c>
      <c r="F22" s="138">
        <v>105.6</v>
      </c>
      <c r="G22" s="138">
        <v>107</v>
      </c>
      <c r="H22" s="138">
        <v>104.7</v>
      </c>
    </row>
    <row r="23" spans="1:8" ht="34.5" customHeight="1" x14ac:dyDescent="0.2">
      <c r="A23" s="143" t="s">
        <v>156</v>
      </c>
      <c r="B23" s="144" t="s">
        <v>188</v>
      </c>
      <c r="C23" s="138">
        <v>117.5</v>
      </c>
      <c r="D23" s="138">
        <v>117.3</v>
      </c>
      <c r="E23" s="138">
        <v>98.9</v>
      </c>
      <c r="F23" s="138">
        <v>105.4</v>
      </c>
      <c r="G23" s="138">
        <v>107.1</v>
      </c>
      <c r="H23" s="71">
        <v>104.8</v>
      </c>
    </row>
    <row r="24" spans="1:8" ht="18.75" customHeight="1" x14ac:dyDescent="0.2">
      <c r="A24" s="351" t="s">
        <v>8</v>
      </c>
      <c r="B24" s="351"/>
      <c r="C24" s="351"/>
      <c r="D24" s="351"/>
      <c r="E24" s="351"/>
      <c r="F24" s="351"/>
      <c r="G24" s="351"/>
      <c r="H24" s="351"/>
    </row>
    <row r="25" spans="1:8" x14ac:dyDescent="0.2">
      <c r="A25" s="136" t="s">
        <v>172</v>
      </c>
      <c r="B25" s="137" t="s">
        <v>102</v>
      </c>
      <c r="C25" s="138">
        <v>80.900000000000006</v>
      </c>
      <c r="D25" s="138">
        <v>136.69999999999999</v>
      </c>
      <c r="E25" s="138">
        <v>88.9</v>
      </c>
      <c r="F25" s="138">
        <v>78.400000000000006</v>
      </c>
      <c r="G25" s="138">
        <v>109.8</v>
      </c>
      <c r="H25" s="138">
        <v>108.9</v>
      </c>
    </row>
    <row r="26" spans="1:8" ht="22.5" x14ac:dyDescent="0.2">
      <c r="A26" s="139" t="s">
        <v>173</v>
      </c>
      <c r="B26" s="140" t="s">
        <v>107</v>
      </c>
      <c r="C26" s="141">
        <v>96.9</v>
      </c>
      <c r="D26" s="141">
        <v>93.5</v>
      </c>
      <c r="E26" s="141">
        <v>98</v>
      </c>
      <c r="F26" s="141">
        <v>100.7</v>
      </c>
      <c r="G26" s="141">
        <v>100.4</v>
      </c>
      <c r="H26" s="141">
        <v>104.6</v>
      </c>
    </row>
    <row r="27" spans="1:8" ht="22.5" x14ac:dyDescent="0.2">
      <c r="A27" s="139" t="s">
        <v>174</v>
      </c>
      <c r="B27" s="140" t="s">
        <v>112</v>
      </c>
      <c r="C27" s="141">
        <v>100.1</v>
      </c>
      <c r="D27" s="141">
        <v>88.9</v>
      </c>
      <c r="E27" s="141">
        <v>77.099999999999994</v>
      </c>
      <c r="F27" s="141">
        <v>97</v>
      </c>
      <c r="G27" s="141">
        <v>123.4</v>
      </c>
      <c r="H27" s="141">
        <v>97.3</v>
      </c>
    </row>
    <row r="28" spans="1:8" x14ac:dyDescent="0.2">
      <c r="A28" s="139" t="s">
        <v>175</v>
      </c>
      <c r="B28" s="140" t="s">
        <v>117</v>
      </c>
      <c r="C28" s="141">
        <v>101.8</v>
      </c>
      <c r="D28" s="141">
        <v>101</v>
      </c>
      <c r="E28" s="141">
        <v>89.2</v>
      </c>
      <c r="F28" s="141">
        <v>118.9</v>
      </c>
      <c r="G28" s="141">
        <v>97.1</v>
      </c>
      <c r="H28" s="141">
        <v>98.1</v>
      </c>
    </row>
    <row r="29" spans="1:8" x14ac:dyDescent="0.2">
      <c r="A29" s="139" t="s">
        <v>176</v>
      </c>
      <c r="B29" s="140" t="s">
        <v>120</v>
      </c>
      <c r="C29" s="141">
        <v>101.5</v>
      </c>
      <c r="D29" s="141">
        <v>101.7</v>
      </c>
      <c r="E29" s="141">
        <v>87.5</v>
      </c>
      <c r="F29" s="141">
        <v>99.8</v>
      </c>
      <c r="G29" s="141">
        <v>98.4</v>
      </c>
      <c r="H29" s="141">
        <v>92.5</v>
      </c>
    </row>
    <row r="30" spans="1:8" x14ac:dyDescent="0.2">
      <c r="A30" s="139" t="s">
        <v>177</v>
      </c>
      <c r="B30" s="140" t="s">
        <v>121</v>
      </c>
      <c r="C30" s="141">
        <v>105.1</v>
      </c>
      <c r="D30" s="141">
        <v>94.9</v>
      </c>
      <c r="E30" s="141">
        <v>84.4</v>
      </c>
      <c r="F30" s="141">
        <v>113.2</v>
      </c>
      <c r="G30" s="141">
        <v>106.6</v>
      </c>
      <c r="H30" s="141">
        <v>100</v>
      </c>
    </row>
    <row r="31" spans="1:8" ht="22.5" x14ac:dyDescent="0.2">
      <c r="A31" s="139" t="s">
        <v>178</v>
      </c>
      <c r="B31" s="140" t="s">
        <v>125</v>
      </c>
      <c r="C31" s="141">
        <v>97.6</v>
      </c>
      <c r="D31" s="141">
        <v>103.9</v>
      </c>
      <c r="E31" s="141">
        <v>102.4</v>
      </c>
      <c r="F31" s="141">
        <v>105.3</v>
      </c>
      <c r="G31" s="141">
        <v>108.9</v>
      </c>
      <c r="H31" s="141">
        <v>103.6</v>
      </c>
    </row>
    <row r="32" spans="1:8" ht="22.5" x14ac:dyDescent="0.2">
      <c r="A32" s="139" t="s">
        <v>179</v>
      </c>
      <c r="B32" s="140" t="s">
        <v>129</v>
      </c>
      <c r="C32" s="141">
        <v>115.9</v>
      </c>
      <c r="D32" s="141">
        <v>101.7</v>
      </c>
      <c r="E32" s="141">
        <v>78.900000000000006</v>
      </c>
      <c r="F32" s="141">
        <v>106.3</v>
      </c>
      <c r="G32" s="141">
        <v>108.8</v>
      </c>
      <c r="H32" s="141">
        <v>100.6</v>
      </c>
    </row>
    <row r="33" spans="1:8" ht="22.5" x14ac:dyDescent="0.2">
      <c r="A33" s="139" t="s">
        <v>180</v>
      </c>
      <c r="B33" s="140" t="s">
        <v>133</v>
      </c>
      <c r="C33" s="141">
        <v>103.4</v>
      </c>
      <c r="D33" s="141">
        <v>101.2</v>
      </c>
      <c r="E33" s="141">
        <v>63.3</v>
      </c>
      <c r="F33" s="141">
        <v>108.8</v>
      </c>
      <c r="G33" s="141">
        <v>113</v>
      </c>
      <c r="H33" s="141">
        <v>101</v>
      </c>
    </row>
    <row r="34" spans="1:8" ht="22.5" x14ac:dyDescent="0.2">
      <c r="A34" s="139" t="s">
        <v>181</v>
      </c>
      <c r="B34" s="140" t="s">
        <v>136</v>
      </c>
      <c r="C34" s="141">
        <v>114.3</v>
      </c>
      <c r="D34" s="141">
        <v>97.1</v>
      </c>
      <c r="E34" s="141">
        <v>85.8</v>
      </c>
      <c r="F34" s="141">
        <v>121.2</v>
      </c>
      <c r="G34" s="141">
        <v>95.3</v>
      </c>
      <c r="H34" s="141">
        <v>83.2</v>
      </c>
    </row>
    <row r="35" spans="1:8" x14ac:dyDescent="0.2">
      <c r="A35" s="139" t="s">
        <v>182</v>
      </c>
      <c r="B35" s="140" t="s">
        <v>137</v>
      </c>
      <c r="C35" s="141">
        <v>102.4</v>
      </c>
      <c r="D35" s="141">
        <v>96.5</v>
      </c>
      <c r="E35" s="141">
        <v>79.900000000000006</v>
      </c>
      <c r="F35" s="141">
        <v>86.7</v>
      </c>
      <c r="G35" s="141">
        <v>89.5</v>
      </c>
      <c r="H35" s="141">
        <v>98.6</v>
      </c>
    </row>
    <row r="36" spans="1:8" x14ac:dyDescent="0.2">
      <c r="A36" s="139" t="s">
        <v>183</v>
      </c>
      <c r="B36" s="140" t="s">
        <v>141</v>
      </c>
      <c r="C36" s="141">
        <v>115.4</v>
      </c>
      <c r="D36" s="141">
        <v>117</v>
      </c>
      <c r="E36" s="141">
        <v>92.9</v>
      </c>
      <c r="F36" s="141">
        <v>139.19999999999999</v>
      </c>
      <c r="G36" s="141">
        <v>142.6</v>
      </c>
      <c r="H36" s="141">
        <v>101.3</v>
      </c>
    </row>
    <row r="37" spans="1:8" x14ac:dyDescent="0.2">
      <c r="A37" s="139" t="s">
        <v>184</v>
      </c>
      <c r="B37" s="140" t="s">
        <v>145</v>
      </c>
      <c r="C37" s="141">
        <v>116.2</v>
      </c>
      <c r="D37" s="141">
        <v>100.5</v>
      </c>
      <c r="E37" s="141">
        <v>71.400000000000006</v>
      </c>
      <c r="F37" s="141">
        <v>116.6</v>
      </c>
      <c r="G37" s="141">
        <v>111.8</v>
      </c>
      <c r="H37" s="141">
        <v>108.4</v>
      </c>
    </row>
    <row r="38" spans="1:8" ht="22.5" x14ac:dyDescent="0.2">
      <c r="A38" s="139" t="s">
        <v>185</v>
      </c>
      <c r="B38" s="140" t="s">
        <v>150</v>
      </c>
      <c r="C38" s="141">
        <v>108.9</v>
      </c>
      <c r="D38" s="141">
        <v>117.8</v>
      </c>
      <c r="E38" s="141">
        <v>102</v>
      </c>
      <c r="F38" s="141">
        <v>95.7</v>
      </c>
      <c r="G38" s="141">
        <v>102.9</v>
      </c>
      <c r="H38" s="141">
        <v>110.7</v>
      </c>
    </row>
    <row r="39" spans="1:8" x14ac:dyDescent="0.2">
      <c r="A39" s="136" t="s">
        <v>186</v>
      </c>
      <c r="B39" s="142" t="s">
        <v>152</v>
      </c>
      <c r="C39" s="138">
        <v>108.4</v>
      </c>
      <c r="D39" s="138">
        <v>99.6</v>
      </c>
      <c r="E39" s="138">
        <v>82.3</v>
      </c>
      <c r="F39" s="138">
        <v>110.8</v>
      </c>
      <c r="G39" s="138">
        <v>105.5</v>
      </c>
      <c r="H39" s="138">
        <v>98.8</v>
      </c>
    </row>
    <row r="40" spans="1:8" ht="14.25" customHeight="1" x14ac:dyDescent="0.2">
      <c r="A40" s="143" t="s">
        <v>154</v>
      </c>
      <c r="B40" s="144" t="s">
        <v>155</v>
      </c>
      <c r="C40" s="138">
        <v>109.4</v>
      </c>
      <c r="D40" s="138">
        <v>99.3</v>
      </c>
      <c r="E40" s="138">
        <v>90.1</v>
      </c>
      <c r="F40" s="138">
        <v>95.8</v>
      </c>
      <c r="G40" s="138">
        <v>88.1</v>
      </c>
      <c r="H40" s="138">
        <v>94</v>
      </c>
    </row>
    <row r="41" spans="1:8" ht="24" customHeight="1" x14ac:dyDescent="0.2">
      <c r="A41" s="143" t="s">
        <v>156</v>
      </c>
      <c r="B41" s="144" t="s">
        <v>187</v>
      </c>
      <c r="C41" s="138">
        <v>108.5</v>
      </c>
      <c r="D41" s="138">
        <v>99.6</v>
      </c>
      <c r="E41" s="138">
        <v>84.2</v>
      </c>
      <c r="F41" s="138">
        <v>106.7</v>
      </c>
      <c r="G41" s="138">
        <v>101.4</v>
      </c>
      <c r="H41" s="138">
        <v>97.8</v>
      </c>
    </row>
    <row r="42" spans="1:8" ht="34.5" customHeight="1" x14ac:dyDescent="0.2">
      <c r="A42" s="143" t="s">
        <v>156</v>
      </c>
      <c r="B42" s="144" t="s">
        <v>188</v>
      </c>
      <c r="C42" s="138">
        <v>108.4</v>
      </c>
      <c r="D42" s="138">
        <v>99.8</v>
      </c>
      <c r="E42" s="138">
        <v>84.3</v>
      </c>
      <c r="F42" s="138">
        <v>106.6</v>
      </c>
      <c r="G42" s="138">
        <v>101.6</v>
      </c>
      <c r="H42" s="71">
        <v>97.8</v>
      </c>
    </row>
  </sheetData>
  <mergeCells count="9">
    <mergeCell ref="H3:H4"/>
    <mergeCell ref="A5:H5"/>
    <mergeCell ref="A24:H24"/>
    <mergeCell ref="A3:B3"/>
    <mergeCell ref="C3:C4"/>
    <mergeCell ref="D3:D4"/>
    <mergeCell ref="E3:E4"/>
    <mergeCell ref="F3:F4"/>
    <mergeCell ref="G3:G4"/>
  </mergeCells>
  <pageMargins left="0.74803149606299213" right="0.74803149606299213" top="0.6692913385826772" bottom="1.2204724409448819" header="0" footer="0.82677165354330717"/>
  <pageSetup paperSize="9" firstPageNumber="71"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21"/>
  <dimension ref="A1:H42"/>
  <sheetViews>
    <sheetView workbookViewId="0"/>
  </sheetViews>
  <sheetFormatPr defaultColWidth="11.140625" defaultRowHeight="11.25" x14ac:dyDescent="0.2"/>
  <cols>
    <col min="1" max="1" width="6.140625" style="3" customWidth="1"/>
    <col min="2" max="2" width="40.42578125" style="3" customWidth="1"/>
    <col min="3" max="8" width="7.5703125" style="3" customWidth="1"/>
    <col min="9" max="16384" width="11.140625" style="3"/>
  </cols>
  <sheetData>
    <row r="1" spans="1:8" x14ac:dyDescent="0.2">
      <c r="A1" s="1" t="s">
        <v>190</v>
      </c>
      <c r="B1" s="66"/>
      <c r="C1" s="66"/>
      <c r="D1" s="66"/>
      <c r="E1" s="66"/>
      <c r="F1" s="66"/>
      <c r="G1" s="66"/>
      <c r="H1" s="66"/>
    </row>
    <row r="2" spans="1:8" ht="12" thickBot="1" x14ac:dyDescent="0.25"/>
    <row r="3" spans="1:8" ht="15.75" customHeight="1" x14ac:dyDescent="0.2">
      <c r="A3" s="401" t="s">
        <v>80</v>
      </c>
      <c r="B3" s="392"/>
      <c r="C3" s="399">
        <v>2007</v>
      </c>
      <c r="D3" s="399">
        <v>2008</v>
      </c>
      <c r="E3" s="399">
        <v>2009</v>
      </c>
      <c r="F3" s="399">
        <v>2010</v>
      </c>
      <c r="G3" s="399">
        <v>2011</v>
      </c>
      <c r="H3" s="399">
        <v>2012</v>
      </c>
    </row>
    <row r="4" spans="1:8" ht="15" customHeight="1" x14ac:dyDescent="0.2">
      <c r="A4" s="114" t="s">
        <v>85</v>
      </c>
      <c r="B4" s="135" t="s">
        <v>86</v>
      </c>
      <c r="C4" s="400"/>
      <c r="D4" s="400"/>
      <c r="E4" s="400"/>
      <c r="F4" s="400"/>
      <c r="G4" s="400"/>
      <c r="H4" s="400"/>
    </row>
    <row r="5" spans="1:8" ht="18.75" customHeight="1" x14ac:dyDescent="0.2">
      <c r="A5" s="351" t="s">
        <v>7</v>
      </c>
      <c r="B5" s="351"/>
      <c r="C5" s="351"/>
      <c r="D5" s="351"/>
      <c r="E5" s="351"/>
      <c r="F5" s="351"/>
      <c r="G5" s="351"/>
      <c r="H5" s="351"/>
    </row>
    <row r="6" spans="1:8" x14ac:dyDescent="0.2">
      <c r="A6" s="136" t="s">
        <v>172</v>
      </c>
      <c r="B6" s="137" t="s">
        <v>102</v>
      </c>
      <c r="C6" s="138">
        <v>92.4</v>
      </c>
      <c r="D6" s="138">
        <v>127.5</v>
      </c>
      <c r="E6" s="138">
        <v>115</v>
      </c>
      <c r="F6" s="138">
        <v>89.4</v>
      </c>
      <c r="G6" s="138">
        <v>92.5</v>
      </c>
      <c r="H6" s="138">
        <v>93.7</v>
      </c>
    </row>
    <row r="7" spans="1:8" ht="22.5" x14ac:dyDescent="0.2">
      <c r="A7" s="139" t="s">
        <v>173</v>
      </c>
      <c r="B7" s="140" t="s">
        <v>107</v>
      </c>
      <c r="C7" s="141">
        <v>94.1</v>
      </c>
      <c r="D7" s="141">
        <v>86.2</v>
      </c>
      <c r="E7" s="141">
        <v>82.3</v>
      </c>
      <c r="F7" s="141">
        <v>80.400000000000006</v>
      </c>
      <c r="G7" s="141">
        <v>78.400000000000006</v>
      </c>
      <c r="H7" s="141">
        <v>79.400000000000006</v>
      </c>
    </row>
    <row r="8" spans="1:8" ht="22.5" x14ac:dyDescent="0.2">
      <c r="A8" s="139" t="s">
        <v>174</v>
      </c>
      <c r="B8" s="140" t="s">
        <v>112</v>
      </c>
      <c r="C8" s="141">
        <v>82.9</v>
      </c>
      <c r="D8" s="141">
        <v>82</v>
      </c>
      <c r="E8" s="141">
        <v>63.9</v>
      </c>
      <c r="F8" s="141">
        <v>62.9</v>
      </c>
      <c r="G8" s="141">
        <v>66.400000000000006</v>
      </c>
      <c r="H8" s="141">
        <v>79.599999999999994</v>
      </c>
    </row>
    <row r="9" spans="1:8" x14ac:dyDescent="0.2">
      <c r="A9" s="139" t="s">
        <v>175</v>
      </c>
      <c r="B9" s="140" t="s">
        <v>117</v>
      </c>
      <c r="C9" s="141">
        <v>97</v>
      </c>
      <c r="D9" s="141">
        <v>97.1</v>
      </c>
      <c r="E9" s="141">
        <v>89.2</v>
      </c>
      <c r="F9" s="141">
        <v>99.6</v>
      </c>
      <c r="G9" s="141">
        <v>89.9</v>
      </c>
      <c r="H9" s="141">
        <v>85.8</v>
      </c>
    </row>
    <row r="10" spans="1:8" x14ac:dyDescent="0.2">
      <c r="A10" s="139" t="s">
        <v>176</v>
      </c>
      <c r="B10" s="140" t="s">
        <v>120</v>
      </c>
      <c r="C10" s="141">
        <v>109.8</v>
      </c>
      <c r="D10" s="141">
        <v>114.5</v>
      </c>
      <c r="E10" s="141">
        <v>109.2</v>
      </c>
      <c r="F10" s="141">
        <v>101.9</v>
      </c>
      <c r="G10" s="141">
        <v>95.3</v>
      </c>
      <c r="H10" s="141">
        <v>85.9</v>
      </c>
    </row>
    <row r="11" spans="1:8" x14ac:dyDescent="0.2">
      <c r="A11" s="139" t="s">
        <v>177</v>
      </c>
      <c r="B11" s="140" t="s">
        <v>121</v>
      </c>
      <c r="C11" s="141">
        <v>96.1</v>
      </c>
      <c r="D11" s="141">
        <v>92.3</v>
      </c>
      <c r="E11" s="141">
        <v>75.599999999999994</v>
      </c>
      <c r="F11" s="141">
        <v>86.3</v>
      </c>
      <c r="G11" s="141">
        <v>92.5</v>
      </c>
      <c r="H11" s="141">
        <v>94.4</v>
      </c>
    </row>
    <row r="12" spans="1:8" ht="22.5" x14ac:dyDescent="0.2">
      <c r="A12" s="139" t="s">
        <v>178</v>
      </c>
      <c r="B12" s="140" t="s">
        <v>125</v>
      </c>
      <c r="C12" s="141">
        <v>99.1</v>
      </c>
      <c r="D12" s="141">
        <v>97.4</v>
      </c>
      <c r="E12" s="141">
        <v>105.9</v>
      </c>
      <c r="F12" s="141">
        <v>84.6</v>
      </c>
      <c r="G12" s="141">
        <v>93.1</v>
      </c>
      <c r="H12" s="141">
        <v>87.2</v>
      </c>
    </row>
    <row r="13" spans="1:8" ht="22.5" x14ac:dyDescent="0.2">
      <c r="A13" s="139" t="s">
        <v>179</v>
      </c>
      <c r="B13" s="140" t="s">
        <v>129</v>
      </c>
      <c r="C13" s="141">
        <v>116.7</v>
      </c>
      <c r="D13" s="141">
        <v>115.6</v>
      </c>
      <c r="E13" s="141">
        <v>87.7</v>
      </c>
      <c r="F13" s="141">
        <v>83.8</v>
      </c>
      <c r="G13" s="141">
        <v>82.5</v>
      </c>
      <c r="H13" s="141">
        <v>74.900000000000006</v>
      </c>
    </row>
    <row r="14" spans="1:8" ht="22.5" x14ac:dyDescent="0.2">
      <c r="A14" s="139" t="s">
        <v>180</v>
      </c>
      <c r="B14" s="140" t="s">
        <v>133</v>
      </c>
      <c r="C14" s="141">
        <v>94.9</v>
      </c>
      <c r="D14" s="141">
        <v>93.8</v>
      </c>
      <c r="E14" s="141">
        <v>63.7</v>
      </c>
      <c r="F14" s="141">
        <v>66.099999999999994</v>
      </c>
      <c r="G14" s="141">
        <v>74.3</v>
      </c>
      <c r="H14" s="141">
        <v>76.3</v>
      </c>
    </row>
    <row r="15" spans="1:8" ht="22.5" x14ac:dyDescent="0.2">
      <c r="A15" s="139" t="s">
        <v>181</v>
      </c>
      <c r="B15" s="140" t="s">
        <v>136</v>
      </c>
      <c r="C15" s="141">
        <v>78.8</v>
      </c>
      <c r="D15" s="141">
        <v>67.900000000000006</v>
      </c>
      <c r="E15" s="141">
        <v>54.8</v>
      </c>
      <c r="F15" s="141">
        <v>75.2</v>
      </c>
      <c r="G15" s="141">
        <v>62.1</v>
      </c>
      <c r="H15" s="141">
        <v>47.7</v>
      </c>
    </row>
    <row r="16" spans="1:8" x14ac:dyDescent="0.2">
      <c r="A16" s="139" t="s">
        <v>182</v>
      </c>
      <c r="B16" s="140" t="s">
        <v>137</v>
      </c>
      <c r="C16" s="141">
        <v>92.4</v>
      </c>
      <c r="D16" s="141">
        <v>83.3</v>
      </c>
      <c r="E16" s="141">
        <v>64.8</v>
      </c>
      <c r="F16" s="141">
        <v>64.400000000000006</v>
      </c>
      <c r="G16" s="141">
        <v>61</v>
      </c>
      <c r="H16" s="141">
        <v>59.8</v>
      </c>
    </row>
    <row r="17" spans="1:8" x14ac:dyDescent="0.2">
      <c r="A17" s="139" t="s">
        <v>183</v>
      </c>
      <c r="B17" s="140" t="s">
        <v>141</v>
      </c>
      <c r="C17" s="141">
        <v>112.7</v>
      </c>
      <c r="D17" s="141">
        <v>133.1</v>
      </c>
      <c r="E17" s="141">
        <v>106.6</v>
      </c>
      <c r="F17" s="141">
        <v>82</v>
      </c>
      <c r="G17" s="141">
        <v>110</v>
      </c>
      <c r="H17" s="141">
        <v>128.6</v>
      </c>
    </row>
    <row r="18" spans="1:8" x14ac:dyDescent="0.2">
      <c r="A18" s="139" t="s">
        <v>184</v>
      </c>
      <c r="B18" s="140" t="s">
        <v>145</v>
      </c>
      <c r="C18" s="141">
        <v>133.80000000000001</v>
      </c>
      <c r="D18" s="141">
        <v>133.4</v>
      </c>
      <c r="E18" s="141">
        <v>93.9</v>
      </c>
      <c r="F18" s="141">
        <v>91.7</v>
      </c>
      <c r="G18" s="141">
        <v>95.8</v>
      </c>
      <c r="H18" s="141">
        <v>85.9</v>
      </c>
    </row>
    <row r="19" spans="1:8" ht="22.5" x14ac:dyDescent="0.2">
      <c r="A19" s="139" t="s">
        <v>185</v>
      </c>
      <c r="B19" s="140" t="s">
        <v>150</v>
      </c>
      <c r="C19" s="141">
        <v>121</v>
      </c>
      <c r="D19" s="141">
        <v>134.1</v>
      </c>
      <c r="E19" s="141">
        <v>132.9</v>
      </c>
      <c r="F19" s="141">
        <v>119.5</v>
      </c>
      <c r="G19" s="141">
        <v>118.2</v>
      </c>
      <c r="H19" s="141">
        <v>130</v>
      </c>
    </row>
    <row r="20" spans="1:8" x14ac:dyDescent="0.2">
      <c r="A20" s="136" t="s">
        <v>186</v>
      </c>
      <c r="B20" s="142" t="s">
        <v>152</v>
      </c>
      <c r="C20" s="138">
        <v>101.8</v>
      </c>
      <c r="D20" s="138">
        <v>99.9</v>
      </c>
      <c r="E20" s="138">
        <v>85.3</v>
      </c>
      <c r="F20" s="138">
        <v>84.4</v>
      </c>
      <c r="G20" s="138">
        <v>83.8</v>
      </c>
      <c r="H20" s="138">
        <v>81.3</v>
      </c>
    </row>
    <row r="21" spans="1:8" ht="14.25" customHeight="1" x14ac:dyDescent="0.2">
      <c r="A21" s="143" t="s">
        <v>154</v>
      </c>
      <c r="B21" s="144" t="s">
        <v>155</v>
      </c>
      <c r="C21" s="138">
        <v>106.9</v>
      </c>
      <c r="D21" s="138">
        <v>107.2</v>
      </c>
      <c r="E21" s="138">
        <v>96.3</v>
      </c>
      <c r="F21" s="138">
        <v>90.7</v>
      </c>
      <c r="G21" s="138">
        <v>79.400000000000006</v>
      </c>
      <c r="H21" s="138">
        <v>75.2</v>
      </c>
    </row>
    <row r="22" spans="1:8" ht="24" customHeight="1" x14ac:dyDescent="0.2">
      <c r="A22" s="143" t="s">
        <v>156</v>
      </c>
      <c r="B22" s="144" t="s">
        <v>187</v>
      </c>
      <c r="C22" s="138">
        <v>104</v>
      </c>
      <c r="D22" s="138">
        <v>103.3</v>
      </c>
      <c r="E22" s="138">
        <v>90.5</v>
      </c>
      <c r="F22" s="138">
        <v>87.2</v>
      </c>
      <c r="G22" s="138">
        <v>81.7</v>
      </c>
      <c r="H22" s="138">
        <v>78.400000000000006</v>
      </c>
    </row>
    <row r="23" spans="1:8" ht="34.5" customHeight="1" x14ac:dyDescent="0.2">
      <c r="A23" s="143" t="s">
        <v>156</v>
      </c>
      <c r="B23" s="144" t="s">
        <v>188</v>
      </c>
      <c r="C23" s="138">
        <v>104.5</v>
      </c>
      <c r="D23" s="138">
        <v>104.1</v>
      </c>
      <c r="E23" s="138">
        <v>90.9</v>
      </c>
      <c r="F23" s="138">
        <v>88.2</v>
      </c>
      <c r="G23" s="138">
        <v>83.6</v>
      </c>
      <c r="H23" s="138">
        <v>80.400000000000006</v>
      </c>
    </row>
    <row r="24" spans="1:8" ht="18.75" customHeight="1" x14ac:dyDescent="0.2">
      <c r="A24" s="351" t="s">
        <v>8</v>
      </c>
      <c r="B24" s="351"/>
      <c r="C24" s="351"/>
      <c r="D24" s="351"/>
      <c r="E24" s="351"/>
      <c r="F24" s="351"/>
      <c r="G24" s="351"/>
      <c r="H24" s="351"/>
    </row>
    <row r="25" spans="1:8" x14ac:dyDescent="0.2">
      <c r="A25" s="136" t="s">
        <v>172</v>
      </c>
      <c r="B25" s="137" t="s">
        <v>102</v>
      </c>
      <c r="C25" s="138">
        <v>78</v>
      </c>
      <c r="D25" s="138">
        <v>138.1</v>
      </c>
      <c r="E25" s="138">
        <v>90</v>
      </c>
      <c r="F25" s="138">
        <v>77.900000000000006</v>
      </c>
      <c r="G25" s="138">
        <v>103.6</v>
      </c>
      <c r="H25" s="138">
        <v>101.6</v>
      </c>
    </row>
    <row r="26" spans="1:8" ht="22.5" x14ac:dyDescent="0.2">
      <c r="A26" s="139" t="s">
        <v>173</v>
      </c>
      <c r="B26" s="140" t="s">
        <v>107</v>
      </c>
      <c r="C26" s="141">
        <v>94.9</v>
      </c>
      <c r="D26" s="141">
        <v>91.7</v>
      </c>
      <c r="E26" s="141">
        <v>95.4</v>
      </c>
      <c r="F26" s="141">
        <v>97.8</v>
      </c>
      <c r="G26" s="141">
        <v>97.5</v>
      </c>
      <c r="H26" s="141">
        <v>101.2</v>
      </c>
    </row>
    <row r="27" spans="1:8" ht="22.5" x14ac:dyDescent="0.2">
      <c r="A27" s="139" t="s">
        <v>174</v>
      </c>
      <c r="B27" s="140" t="s">
        <v>112</v>
      </c>
      <c r="C27" s="141">
        <v>88.5</v>
      </c>
      <c r="D27" s="141">
        <v>99</v>
      </c>
      <c r="E27" s="141">
        <v>77.8</v>
      </c>
      <c r="F27" s="141">
        <v>98.6</v>
      </c>
      <c r="G27" s="141">
        <v>105.5</v>
      </c>
      <c r="H27" s="141">
        <v>119.8</v>
      </c>
    </row>
    <row r="28" spans="1:8" x14ac:dyDescent="0.2">
      <c r="A28" s="139" t="s">
        <v>175</v>
      </c>
      <c r="B28" s="140" t="s">
        <v>117</v>
      </c>
      <c r="C28" s="141">
        <v>94.4</v>
      </c>
      <c r="D28" s="141">
        <v>100.1</v>
      </c>
      <c r="E28" s="141">
        <v>91.8</v>
      </c>
      <c r="F28" s="141">
        <v>111.7</v>
      </c>
      <c r="G28" s="141">
        <v>90.3</v>
      </c>
      <c r="H28" s="141">
        <v>95.4</v>
      </c>
    </row>
    <row r="29" spans="1:8" x14ac:dyDescent="0.2">
      <c r="A29" s="139" t="s">
        <v>176</v>
      </c>
      <c r="B29" s="140" t="s">
        <v>120</v>
      </c>
      <c r="C29" s="141">
        <v>99.1</v>
      </c>
      <c r="D29" s="141">
        <v>104.4</v>
      </c>
      <c r="E29" s="141">
        <v>93.5</v>
      </c>
      <c r="F29" s="141">
        <v>93.4</v>
      </c>
      <c r="G29" s="141">
        <v>93.9</v>
      </c>
      <c r="H29" s="141">
        <v>89.9</v>
      </c>
    </row>
    <row r="30" spans="1:8" x14ac:dyDescent="0.2">
      <c r="A30" s="139" t="s">
        <v>177</v>
      </c>
      <c r="B30" s="140" t="s">
        <v>121</v>
      </c>
      <c r="C30" s="141">
        <v>99.9</v>
      </c>
      <c r="D30" s="141">
        <v>96</v>
      </c>
      <c r="E30" s="141">
        <v>82.3</v>
      </c>
      <c r="F30" s="141">
        <v>114.1</v>
      </c>
      <c r="G30" s="141">
        <v>107.2</v>
      </c>
      <c r="H30" s="141">
        <v>102.1</v>
      </c>
    </row>
    <row r="31" spans="1:8" ht="22.5" x14ac:dyDescent="0.2">
      <c r="A31" s="139" t="s">
        <v>178</v>
      </c>
      <c r="B31" s="140" t="s">
        <v>125</v>
      </c>
      <c r="C31" s="141">
        <v>103.6</v>
      </c>
      <c r="D31" s="141">
        <v>98.4</v>
      </c>
      <c r="E31" s="141">
        <v>108.7</v>
      </c>
      <c r="F31" s="141">
        <v>79.900000000000006</v>
      </c>
      <c r="G31" s="141">
        <v>110</v>
      </c>
      <c r="H31" s="141">
        <v>93.7</v>
      </c>
    </row>
    <row r="32" spans="1:8" ht="22.5" x14ac:dyDescent="0.2">
      <c r="A32" s="139" t="s">
        <v>179</v>
      </c>
      <c r="B32" s="140" t="s">
        <v>129</v>
      </c>
      <c r="C32" s="141">
        <v>102.9</v>
      </c>
      <c r="D32" s="141">
        <v>99</v>
      </c>
      <c r="E32" s="141">
        <v>75.900000000000006</v>
      </c>
      <c r="F32" s="141">
        <v>95.6</v>
      </c>
      <c r="G32" s="141">
        <v>98.4</v>
      </c>
      <c r="H32" s="141">
        <v>90.9</v>
      </c>
    </row>
    <row r="33" spans="1:8" ht="22.5" x14ac:dyDescent="0.2">
      <c r="A33" s="139" t="s">
        <v>180</v>
      </c>
      <c r="B33" s="140" t="s">
        <v>133</v>
      </c>
      <c r="C33" s="141">
        <v>91.9</v>
      </c>
      <c r="D33" s="141">
        <v>98.9</v>
      </c>
      <c r="E33" s="141">
        <v>67.900000000000006</v>
      </c>
      <c r="F33" s="141">
        <v>104</v>
      </c>
      <c r="G33" s="141">
        <v>112.4</v>
      </c>
      <c r="H33" s="141">
        <v>102.7</v>
      </c>
    </row>
    <row r="34" spans="1:8" ht="22.5" x14ac:dyDescent="0.2">
      <c r="A34" s="139" t="s">
        <v>181</v>
      </c>
      <c r="B34" s="140" t="s">
        <v>136</v>
      </c>
      <c r="C34" s="141">
        <v>62.2</v>
      </c>
      <c r="D34" s="141">
        <v>86.1</v>
      </c>
      <c r="E34" s="141">
        <v>80.599999999999994</v>
      </c>
      <c r="F34" s="141">
        <v>137.30000000000001</v>
      </c>
      <c r="G34" s="141">
        <v>81.900000000000006</v>
      </c>
      <c r="H34" s="141">
        <v>76.900000000000006</v>
      </c>
    </row>
    <row r="35" spans="1:8" x14ac:dyDescent="0.2">
      <c r="A35" s="139" t="s">
        <v>182</v>
      </c>
      <c r="B35" s="140" t="s">
        <v>137</v>
      </c>
      <c r="C35" s="141">
        <v>98.5</v>
      </c>
      <c r="D35" s="141">
        <v>90.2</v>
      </c>
      <c r="E35" s="141">
        <v>77.8</v>
      </c>
      <c r="F35" s="141">
        <v>99.5</v>
      </c>
      <c r="G35" s="141">
        <v>94.8</v>
      </c>
      <c r="H35" s="141">
        <v>98.1</v>
      </c>
    </row>
    <row r="36" spans="1:8" x14ac:dyDescent="0.2">
      <c r="A36" s="139" t="s">
        <v>183</v>
      </c>
      <c r="B36" s="140" t="s">
        <v>141</v>
      </c>
      <c r="C36" s="141">
        <v>110</v>
      </c>
      <c r="D36" s="141">
        <v>118</v>
      </c>
      <c r="E36" s="141">
        <v>80.099999999999994</v>
      </c>
      <c r="F36" s="141">
        <v>77</v>
      </c>
      <c r="G36" s="141">
        <v>133.9</v>
      </c>
      <c r="H36" s="141">
        <v>117</v>
      </c>
    </row>
    <row r="37" spans="1:8" x14ac:dyDescent="0.2">
      <c r="A37" s="139" t="s">
        <v>184</v>
      </c>
      <c r="B37" s="140" t="s">
        <v>145</v>
      </c>
      <c r="C37" s="141">
        <v>118.3</v>
      </c>
      <c r="D37" s="141">
        <v>99.7</v>
      </c>
      <c r="E37" s="141">
        <v>70.400000000000006</v>
      </c>
      <c r="F37" s="141">
        <v>97.6</v>
      </c>
      <c r="G37" s="141">
        <v>104.4</v>
      </c>
      <c r="H37" s="141">
        <v>89.9</v>
      </c>
    </row>
    <row r="38" spans="1:8" ht="22.5" x14ac:dyDescent="0.2">
      <c r="A38" s="139" t="s">
        <v>185</v>
      </c>
      <c r="B38" s="140" t="s">
        <v>150</v>
      </c>
      <c r="C38" s="141">
        <v>109.6</v>
      </c>
      <c r="D38" s="141">
        <v>110.9</v>
      </c>
      <c r="E38" s="141">
        <v>99.1</v>
      </c>
      <c r="F38" s="141">
        <v>90</v>
      </c>
      <c r="G38" s="141">
        <v>98.8</v>
      </c>
      <c r="H38" s="141">
        <v>110</v>
      </c>
    </row>
    <row r="39" spans="1:8" x14ac:dyDescent="0.2">
      <c r="A39" s="136" t="s">
        <v>186</v>
      </c>
      <c r="B39" s="142" t="s">
        <v>152</v>
      </c>
      <c r="C39" s="138">
        <v>96.7</v>
      </c>
      <c r="D39" s="138">
        <v>98.2</v>
      </c>
      <c r="E39" s="138">
        <v>85.4</v>
      </c>
      <c r="F39" s="138">
        <v>99</v>
      </c>
      <c r="G39" s="138">
        <v>99.2</v>
      </c>
      <c r="H39" s="138">
        <v>97</v>
      </c>
    </row>
    <row r="40" spans="1:8" ht="14.25" customHeight="1" x14ac:dyDescent="0.2">
      <c r="A40" s="143" t="s">
        <v>154</v>
      </c>
      <c r="B40" s="144" t="s">
        <v>155</v>
      </c>
      <c r="C40" s="138">
        <v>107.8</v>
      </c>
      <c r="D40" s="138">
        <v>99.8</v>
      </c>
      <c r="E40" s="138">
        <v>90</v>
      </c>
      <c r="F40" s="138">
        <v>94.1</v>
      </c>
      <c r="G40" s="138">
        <v>87.6</v>
      </c>
      <c r="H40" s="138">
        <v>94.7</v>
      </c>
    </row>
    <row r="41" spans="1:8" ht="24" customHeight="1" x14ac:dyDescent="0.2">
      <c r="A41" s="143" t="s">
        <v>156</v>
      </c>
      <c r="B41" s="144" t="s">
        <v>187</v>
      </c>
      <c r="C41" s="138">
        <v>101.3</v>
      </c>
      <c r="D41" s="138">
        <v>99.2</v>
      </c>
      <c r="E41" s="138">
        <v>87.7</v>
      </c>
      <c r="F41" s="138">
        <v>96.4</v>
      </c>
      <c r="G41" s="138">
        <v>93.7</v>
      </c>
      <c r="H41" s="138">
        <v>96</v>
      </c>
    </row>
    <row r="42" spans="1:8" ht="34.5" customHeight="1" x14ac:dyDescent="0.2">
      <c r="A42" s="143" t="s">
        <v>156</v>
      </c>
      <c r="B42" s="144" t="s">
        <v>188</v>
      </c>
      <c r="C42" s="138">
        <v>101.7</v>
      </c>
      <c r="D42" s="138">
        <v>99.4</v>
      </c>
      <c r="E42" s="138">
        <v>87.5</v>
      </c>
      <c r="F42" s="138">
        <v>97</v>
      </c>
      <c r="G42" s="138">
        <v>94.8</v>
      </c>
      <c r="H42" s="71">
        <v>96.1</v>
      </c>
    </row>
  </sheetData>
  <mergeCells count="9">
    <mergeCell ref="H3:H4"/>
    <mergeCell ref="A5:H5"/>
    <mergeCell ref="A24:H24"/>
    <mergeCell ref="A3:B3"/>
    <mergeCell ref="C3:C4"/>
    <mergeCell ref="D3:D4"/>
    <mergeCell ref="E3:E4"/>
    <mergeCell ref="F3:F4"/>
    <mergeCell ref="G3:G4"/>
  </mergeCells>
  <pageMargins left="0.74803149606299213" right="0.74803149606299213" top="0.6692913385826772" bottom="1.2204724409448819" header="0" footer="0.82677165354330717"/>
  <pageSetup paperSize="9" firstPageNumber="72"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22"/>
  <dimension ref="A1:H42"/>
  <sheetViews>
    <sheetView zoomScaleNormal="100" workbookViewId="0"/>
  </sheetViews>
  <sheetFormatPr defaultColWidth="11.140625" defaultRowHeight="11.25" x14ac:dyDescent="0.2"/>
  <cols>
    <col min="1" max="1" width="6.140625" style="3" customWidth="1"/>
    <col min="2" max="2" width="40.42578125" style="3" customWidth="1"/>
    <col min="3" max="8" width="7.5703125" style="3" customWidth="1"/>
    <col min="9" max="16384" width="11.140625" style="3"/>
  </cols>
  <sheetData>
    <row r="1" spans="1:8" x14ac:dyDescent="0.2">
      <c r="A1" s="1" t="s">
        <v>191</v>
      </c>
      <c r="B1" s="2"/>
      <c r="C1" s="2"/>
      <c r="D1" s="2"/>
      <c r="E1" s="2"/>
      <c r="F1" s="2"/>
      <c r="G1" s="2"/>
      <c r="H1" s="2"/>
    </row>
    <row r="2" spans="1:8" ht="12" thickBot="1" x14ac:dyDescent="0.25"/>
    <row r="3" spans="1:8" ht="15.75" customHeight="1" x14ac:dyDescent="0.2">
      <c r="A3" s="401" t="s">
        <v>80</v>
      </c>
      <c r="B3" s="392"/>
      <c r="C3" s="399">
        <v>2007</v>
      </c>
      <c r="D3" s="399">
        <v>2008</v>
      </c>
      <c r="E3" s="399">
        <v>2009</v>
      </c>
      <c r="F3" s="399">
        <v>2010</v>
      </c>
      <c r="G3" s="399">
        <v>2011</v>
      </c>
      <c r="H3" s="399">
        <v>2012</v>
      </c>
    </row>
    <row r="4" spans="1:8" ht="15" customHeight="1" x14ac:dyDescent="0.2">
      <c r="A4" s="114" t="s">
        <v>85</v>
      </c>
      <c r="B4" s="135" t="s">
        <v>86</v>
      </c>
      <c r="C4" s="400"/>
      <c r="D4" s="400"/>
      <c r="E4" s="400"/>
      <c r="F4" s="400"/>
      <c r="G4" s="400"/>
      <c r="H4" s="400"/>
    </row>
    <row r="5" spans="1:8" ht="18.75" customHeight="1" x14ac:dyDescent="0.2">
      <c r="A5" s="351" t="s">
        <v>7</v>
      </c>
      <c r="B5" s="351"/>
      <c r="C5" s="351"/>
      <c r="D5" s="351"/>
      <c r="E5" s="351"/>
      <c r="F5" s="351"/>
      <c r="G5" s="351"/>
      <c r="H5" s="351"/>
    </row>
    <row r="6" spans="1:8" x14ac:dyDescent="0.2">
      <c r="A6" s="136" t="s">
        <v>172</v>
      </c>
      <c r="B6" s="137" t="s">
        <v>102</v>
      </c>
      <c r="C6" s="138">
        <v>168.1</v>
      </c>
      <c r="D6" s="138">
        <v>192.8</v>
      </c>
      <c r="E6" s="138">
        <v>132.69999999999999</v>
      </c>
      <c r="F6" s="138">
        <v>119</v>
      </c>
      <c r="G6" s="138">
        <v>270.5</v>
      </c>
      <c r="H6" s="138">
        <v>470.9</v>
      </c>
    </row>
    <row r="7" spans="1:8" ht="22.5" x14ac:dyDescent="0.2">
      <c r="A7" s="139" t="s">
        <v>173</v>
      </c>
      <c r="B7" s="140" t="s">
        <v>107</v>
      </c>
      <c r="C7" s="141">
        <v>102.2</v>
      </c>
      <c r="D7" s="141">
        <v>101.1</v>
      </c>
      <c r="E7" s="141">
        <v>105.9</v>
      </c>
      <c r="F7" s="141">
        <v>114.2</v>
      </c>
      <c r="G7" s="141">
        <v>121.7</v>
      </c>
      <c r="H7" s="141">
        <v>135.30000000000001</v>
      </c>
    </row>
    <row r="8" spans="1:8" ht="22.5" x14ac:dyDescent="0.2">
      <c r="A8" s="139" t="s">
        <v>174</v>
      </c>
      <c r="B8" s="140" t="s">
        <v>112</v>
      </c>
      <c r="C8" s="141">
        <v>108</v>
      </c>
      <c r="D8" s="141">
        <v>92.9</v>
      </c>
      <c r="E8" s="141">
        <v>71.599999999999994</v>
      </c>
      <c r="F8" s="141">
        <v>69.099999999999994</v>
      </c>
      <c r="G8" s="141">
        <v>88.6</v>
      </c>
      <c r="H8" s="141">
        <v>82.1</v>
      </c>
    </row>
    <row r="9" spans="1:8" x14ac:dyDescent="0.2">
      <c r="A9" s="139" t="s">
        <v>175</v>
      </c>
      <c r="B9" s="140" t="s">
        <v>117</v>
      </c>
      <c r="C9" s="141">
        <v>118.7</v>
      </c>
      <c r="D9" s="141">
        <v>121.7</v>
      </c>
      <c r="E9" s="141">
        <v>104.2</v>
      </c>
      <c r="F9" s="141">
        <v>136</v>
      </c>
      <c r="G9" s="141">
        <v>145.1</v>
      </c>
      <c r="H9" s="141">
        <v>147.1</v>
      </c>
    </row>
    <row r="10" spans="1:8" x14ac:dyDescent="0.2">
      <c r="A10" s="139" t="s">
        <v>176</v>
      </c>
      <c r="B10" s="140" t="s">
        <v>120</v>
      </c>
      <c r="C10" s="141">
        <v>91.4</v>
      </c>
      <c r="D10" s="141">
        <v>86.5</v>
      </c>
      <c r="E10" s="141">
        <v>60.3</v>
      </c>
      <c r="F10" s="141">
        <v>73.900000000000006</v>
      </c>
      <c r="G10" s="141">
        <v>82.4</v>
      </c>
      <c r="H10" s="141">
        <v>81.5</v>
      </c>
    </row>
    <row r="11" spans="1:8" x14ac:dyDescent="0.2">
      <c r="A11" s="139" t="s">
        <v>177</v>
      </c>
      <c r="B11" s="140" t="s">
        <v>121</v>
      </c>
      <c r="C11" s="141">
        <v>113.8</v>
      </c>
      <c r="D11" s="141">
        <v>107</v>
      </c>
      <c r="E11" s="141">
        <v>91.9</v>
      </c>
      <c r="F11" s="141">
        <v>103.7</v>
      </c>
      <c r="G11" s="141">
        <v>110.3</v>
      </c>
      <c r="H11" s="141">
        <v>108.4</v>
      </c>
    </row>
    <row r="12" spans="1:8" ht="22.5" x14ac:dyDescent="0.2">
      <c r="A12" s="139" t="s">
        <v>178</v>
      </c>
      <c r="B12" s="140" t="s">
        <v>125</v>
      </c>
      <c r="C12" s="141">
        <v>118.3</v>
      </c>
      <c r="D12" s="141">
        <v>125.1</v>
      </c>
      <c r="E12" s="141">
        <v>126.1</v>
      </c>
      <c r="F12" s="141">
        <v>142.30000000000001</v>
      </c>
      <c r="G12" s="141">
        <v>154.30000000000001</v>
      </c>
      <c r="H12" s="141">
        <v>162.6</v>
      </c>
    </row>
    <row r="13" spans="1:8" ht="22.5" x14ac:dyDescent="0.2">
      <c r="A13" s="139" t="s">
        <v>179</v>
      </c>
      <c r="B13" s="140" t="s">
        <v>129</v>
      </c>
      <c r="C13" s="141">
        <v>161.1</v>
      </c>
      <c r="D13" s="141">
        <v>169.3</v>
      </c>
      <c r="E13" s="141">
        <v>139.5</v>
      </c>
      <c r="F13" s="141">
        <v>163.30000000000001</v>
      </c>
      <c r="G13" s="141">
        <v>191.4</v>
      </c>
      <c r="H13" s="141">
        <v>205.1</v>
      </c>
    </row>
    <row r="14" spans="1:8" ht="22.5" x14ac:dyDescent="0.2">
      <c r="A14" s="139" t="s">
        <v>180</v>
      </c>
      <c r="B14" s="140" t="s">
        <v>133</v>
      </c>
      <c r="C14" s="141">
        <v>132.5</v>
      </c>
      <c r="D14" s="141">
        <v>136.80000000000001</v>
      </c>
      <c r="E14" s="141">
        <v>82.8</v>
      </c>
      <c r="F14" s="141">
        <v>92.6</v>
      </c>
      <c r="G14" s="141">
        <v>104.9</v>
      </c>
      <c r="H14" s="141">
        <v>104.7</v>
      </c>
    </row>
    <row r="15" spans="1:8" ht="22.5" x14ac:dyDescent="0.2">
      <c r="A15" s="139" t="s">
        <v>181</v>
      </c>
      <c r="B15" s="140" t="s">
        <v>136</v>
      </c>
      <c r="C15" s="141">
        <v>140</v>
      </c>
      <c r="D15" s="141">
        <v>136.80000000000001</v>
      </c>
      <c r="E15" s="141">
        <v>118.4</v>
      </c>
      <c r="F15" s="141">
        <v>142.6</v>
      </c>
      <c r="G15" s="141">
        <v>136.80000000000001</v>
      </c>
      <c r="H15" s="141">
        <v>114</v>
      </c>
    </row>
    <row r="16" spans="1:8" x14ac:dyDescent="0.2">
      <c r="A16" s="139" t="s">
        <v>182</v>
      </c>
      <c r="B16" s="140" t="s">
        <v>137</v>
      </c>
      <c r="C16" s="141">
        <v>113.1</v>
      </c>
      <c r="D16" s="141">
        <v>110.1</v>
      </c>
      <c r="E16" s="141">
        <v>88.4</v>
      </c>
      <c r="F16" s="141">
        <v>75</v>
      </c>
      <c r="G16" s="141">
        <v>66.5</v>
      </c>
      <c r="H16" s="141">
        <v>65.7</v>
      </c>
    </row>
    <row r="17" spans="1:8" x14ac:dyDescent="0.2">
      <c r="A17" s="139" t="s">
        <v>183</v>
      </c>
      <c r="B17" s="140" t="s">
        <v>141</v>
      </c>
      <c r="C17" s="141">
        <v>137.5</v>
      </c>
      <c r="D17" s="141">
        <v>160.30000000000001</v>
      </c>
      <c r="E17" s="141">
        <v>157.1</v>
      </c>
      <c r="F17" s="141">
        <v>248.3</v>
      </c>
      <c r="G17" s="141">
        <v>357.9</v>
      </c>
      <c r="H17" s="141">
        <v>354.6</v>
      </c>
    </row>
    <row r="18" spans="1:8" x14ac:dyDescent="0.2">
      <c r="A18" s="139" t="s">
        <v>184</v>
      </c>
      <c r="B18" s="140" t="s">
        <v>145</v>
      </c>
      <c r="C18" s="141">
        <v>140.9</v>
      </c>
      <c r="D18" s="141">
        <v>142.1</v>
      </c>
      <c r="E18" s="141">
        <v>101.9</v>
      </c>
      <c r="F18" s="141">
        <v>121.1</v>
      </c>
      <c r="G18" s="141">
        <v>136.30000000000001</v>
      </c>
      <c r="H18" s="141">
        <v>150</v>
      </c>
    </row>
    <row r="19" spans="1:8" ht="22.5" x14ac:dyDescent="0.2">
      <c r="A19" s="139" t="s">
        <v>185</v>
      </c>
      <c r="B19" s="140" t="s">
        <v>150</v>
      </c>
      <c r="C19" s="141">
        <v>121.5</v>
      </c>
      <c r="D19" s="141">
        <v>155.9</v>
      </c>
      <c r="E19" s="141">
        <v>164.8</v>
      </c>
      <c r="F19" s="141">
        <v>169.5</v>
      </c>
      <c r="G19" s="141">
        <v>182.3</v>
      </c>
      <c r="H19" s="141">
        <v>203.1</v>
      </c>
    </row>
    <row r="20" spans="1:8" x14ac:dyDescent="0.2">
      <c r="A20" s="136" t="s">
        <v>186</v>
      </c>
      <c r="B20" s="142" t="s">
        <v>152</v>
      </c>
      <c r="C20" s="138">
        <v>131.1</v>
      </c>
      <c r="D20" s="138">
        <v>131.4</v>
      </c>
      <c r="E20" s="138">
        <v>106.7</v>
      </c>
      <c r="F20" s="138">
        <v>124.5</v>
      </c>
      <c r="G20" s="138">
        <v>134.9</v>
      </c>
      <c r="H20" s="138">
        <v>134.30000000000001</v>
      </c>
    </row>
    <row r="21" spans="1:8" ht="14.25" customHeight="1" x14ac:dyDescent="0.2">
      <c r="A21" s="143" t="s">
        <v>154</v>
      </c>
      <c r="B21" s="144" t="s">
        <v>155</v>
      </c>
      <c r="C21" s="138">
        <v>197.9</v>
      </c>
      <c r="D21" s="138">
        <v>184.7</v>
      </c>
      <c r="E21" s="138">
        <v>166.4</v>
      </c>
      <c r="F21" s="138">
        <v>205.4</v>
      </c>
      <c r="G21" s="138">
        <v>195.2</v>
      </c>
      <c r="H21" s="138">
        <v>171.5</v>
      </c>
    </row>
    <row r="22" spans="1:8" ht="24" customHeight="1" x14ac:dyDescent="0.2">
      <c r="A22" s="143" t="s">
        <v>156</v>
      </c>
      <c r="B22" s="144" t="s">
        <v>187</v>
      </c>
      <c r="C22" s="138">
        <v>132</v>
      </c>
      <c r="D22" s="138">
        <v>132</v>
      </c>
      <c r="E22" s="138">
        <v>107.6</v>
      </c>
      <c r="F22" s="138">
        <v>125.8</v>
      </c>
      <c r="G22" s="138">
        <v>135.80000000000001</v>
      </c>
      <c r="H22" s="138">
        <v>134.69999999999999</v>
      </c>
    </row>
    <row r="23" spans="1:8" ht="34.5" customHeight="1" x14ac:dyDescent="0.2">
      <c r="A23" s="143" t="s">
        <v>156</v>
      </c>
      <c r="B23" s="144" t="s">
        <v>188</v>
      </c>
      <c r="C23" s="138">
        <v>132</v>
      </c>
      <c r="D23" s="138">
        <v>132</v>
      </c>
      <c r="E23" s="138">
        <v>107.6</v>
      </c>
      <c r="F23" s="138">
        <v>125.7</v>
      </c>
      <c r="G23" s="138">
        <v>135.69999999999999</v>
      </c>
      <c r="H23" s="71">
        <v>134.69999999999999</v>
      </c>
    </row>
    <row r="24" spans="1:8" ht="18.75" customHeight="1" x14ac:dyDescent="0.2">
      <c r="A24" s="351" t="s">
        <v>8</v>
      </c>
      <c r="B24" s="351"/>
      <c r="C24" s="351"/>
      <c r="D24" s="351"/>
      <c r="E24" s="351"/>
      <c r="F24" s="351"/>
      <c r="G24" s="351"/>
      <c r="H24" s="351"/>
    </row>
    <row r="25" spans="1:8" x14ac:dyDescent="0.2">
      <c r="A25" s="136" t="s">
        <v>172</v>
      </c>
      <c r="B25" s="137" t="s">
        <v>102</v>
      </c>
      <c r="C25" s="138">
        <v>179.5</v>
      </c>
      <c r="D25" s="138">
        <v>114.9</v>
      </c>
      <c r="E25" s="138">
        <v>69.099999999999994</v>
      </c>
      <c r="F25" s="138">
        <v>89.3</v>
      </c>
      <c r="G25" s="138">
        <v>225.1</v>
      </c>
      <c r="H25" s="138">
        <v>174.4</v>
      </c>
    </row>
    <row r="26" spans="1:8" ht="22.5" x14ac:dyDescent="0.2">
      <c r="A26" s="139" t="s">
        <v>173</v>
      </c>
      <c r="B26" s="140" t="s">
        <v>107</v>
      </c>
      <c r="C26" s="141">
        <v>103.8</v>
      </c>
      <c r="D26" s="141">
        <v>98.9</v>
      </c>
      <c r="E26" s="141">
        <v>104.8</v>
      </c>
      <c r="F26" s="141">
        <v>107.8</v>
      </c>
      <c r="G26" s="141">
        <v>106.7</v>
      </c>
      <c r="H26" s="141">
        <v>111</v>
      </c>
    </row>
    <row r="27" spans="1:8" ht="22.5" x14ac:dyDescent="0.2">
      <c r="A27" s="139" t="s">
        <v>174</v>
      </c>
      <c r="B27" s="140" t="s">
        <v>112</v>
      </c>
      <c r="C27" s="141">
        <v>103.8</v>
      </c>
      <c r="D27" s="141">
        <v>86.2</v>
      </c>
      <c r="E27" s="141">
        <v>76.900000000000006</v>
      </c>
      <c r="F27" s="141">
        <v>96.6</v>
      </c>
      <c r="G27" s="141">
        <v>128.1</v>
      </c>
      <c r="H27" s="141">
        <v>92.7</v>
      </c>
    </row>
    <row r="28" spans="1:8" x14ac:dyDescent="0.2">
      <c r="A28" s="139" t="s">
        <v>175</v>
      </c>
      <c r="B28" s="140" t="s">
        <v>117</v>
      </c>
      <c r="C28" s="141">
        <v>116.5</v>
      </c>
      <c r="D28" s="141">
        <v>102.4</v>
      </c>
      <c r="E28" s="141">
        <v>85.4</v>
      </c>
      <c r="F28" s="141">
        <v>130.5</v>
      </c>
      <c r="G28" s="141">
        <v>106.6</v>
      </c>
      <c r="H28" s="141">
        <v>101.3</v>
      </c>
    </row>
    <row r="29" spans="1:8" x14ac:dyDescent="0.2">
      <c r="A29" s="139" t="s">
        <v>176</v>
      </c>
      <c r="B29" s="140" t="s">
        <v>120</v>
      </c>
      <c r="C29" s="141">
        <v>108.9</v>
      </c>
      <c r="D29" s="141">
        <v>94.4</v>
      </c>
      <c r="E29" s="141">
        <v>70.7</v>
      </c>
      <c r="F29" s="141">
        <v>122.4</v>
      </c>
      <c r="G29" s="141">
        <v>111.4</v>
      </c>
      <c r="H29" s="141">
        <v>98.9</v>
      </c>
    </row>
    <row r="30" spans="1:8" x14ac:dyDescent="0.2">
      <c r="A30" s="139" t="s">
        <v>177</v>
      </c>
      <c r="B30" s="140" t="s">
        <v>121</v>
      </c>
      <c r="C30" s="141">
        <v>109.6</v>
      </c>
      <c r="D30" s="141">
        <v>94.1</v>
      </c>
      <c r="E30" s="141">
        <v>86.2</v>
      </c>
      <c r="F30" s="141">
        <v>112.5</v>
      </c>
      <c r="G30" s="141">
        <v>106.1</v>
      </c>
      <c r="H30" s="141">
        <v>98.3</v>
      </c>
    </row>
    <row r="31" spans="1:8" ht="22.5" x14ac:dyDescent="0.2">
      <c r="A31" s="139" t="s">
        <v>178</v>
      </c>
      <c r="B31" s="140" t="s">
        <v>125</v>
      </c>
      <c r="C31" s="141">
        <v>95.7</v>
      </c>
      <c r="D31" s="141">
        <v>105.8</v>
      </c>
      <c r="E31" s="141">
        <v>100.7</v>
      </c>
      <c r="F31" s="141">
        <v>112.9</v>
      </c>
      <c r="G31" s="141">
        <v>108.6</v>
      </c>
      <c r="H31" s="141">
        <v>105.4</v>
      </c>
    </row>
    <row r="32" spans="1:8" ht="22.5" x14ac:dyDescent="0.2">
      <c r="A32" s="139" t="s">
        <v>179</v>
      </c>
      <c r="B32" s="140" t="s">
        <v>129</v>
      </c>
      <c r="C32" s="141">
        <v>136.6</v>
      </c>
      <c r="D32" s="141">
        <v>104.9</v>
      </c>
      <c r="E32" s="141">
        <v>82.2</v>
      </c>
      <c r="F32" s="141">
        <v>117.1</v>
      </c>
      <c r="G32" s="141">
        <v>117.2</v>
      </c>
      <c r="H32" s="141">
        <v>107.2</v>
      </c>
    </row>
    <row r="33" spans="1:8" ht="22.5" x14ac:dyDescent="0.2">
      <c r="A33" s="139" t="s">
        <v>180</v>
      </c>
      <c r="B33" s="140" t="s">
        <v>133</v>
      </c>
      <c r="C33" s="141">
        <v>113.4</v>
      </c>
      <c r="D33" s="141">
        <v>102.9</v>
      </c>
      <c r="E33" s="141">
        <v>60.4</v>
      </c>
      <c r="F33" s="141">
        <v>112.2</v>
      </c>
      <c r="G33" s="141">
        <v>113.3</v>
      </c>
      <c r="H33" s="141">
        <v>99.9</v>
      </c>
    </row>
    <row r="34" spans="1:8" ht="22.5" x14ac:dyDescent="0.2">
      <c r="A34" s="139" t="s">
        <v>181</v>
      </c>
      <c r="B34" s="140" t="s">
        <v>136</v>
      </c>
      <c r="C34" s="141">
        <v>121</v>
      </c>
      <c r="D34" s="141">
        <v>97.9</v>
      </c>
      <c r="E34" s="141">
        <v>86.2</v>
      </c>
      <c r="F34" s="141">
        <v>120.3</v>
      </c>
      <c r="G34" s="141">
        <v>96.2</v>
      </c>
      <c r="H34" s="141">
        <v>83.6</v>
      </c>
    </row>
    <row r="35" spans="1:8" x14ac:dyDescent="0.2">
      <c r="A35" s="139" t="s">
        <v>182</v>
      </c>
      <c r="B35" s="140" t="s">
        <v>137</v>
      </c>
      <c r="C35" s="141">
        <v>103.1</v>
      </c>
      <c r="D35" s="141">
        <v>97.5</v>
      </c>
      <c r="E35" s="141">
        <v>80.2</v>
      </c>
      <c r="F35" s="141">
        <v>84.9</v>
      </c>
      <c r="G35" s="141">
        <v>88.7</v>
      </c>
      <c r="H35" s="141">
        <v>98.7</v>
      </c>
    </row>
    <row r="36" spans="1:8" x14ac:dyDescent="0.2">
      <c r="A36" s="139" t="s">
        <v>183</v>
      </c>
      <c r="B36" s="140" t="s">
        <v>141</v>
      </c>
      <c r="C36" s="141">
        <v>117.6</v>
      </c>
      <c r="D36" s="141">
        <v>116.6</v>
      </c>
      <c r="E36" s="141">
        <v>97.6</v>
      </c>
      <c r="F36" s="141">
        <v>158</v>
      </c>
      <c r="G36" s="141">
        <v>144</v>
      </c>
      <c r="H36" s="141">
        <v>99.1</v>
      </c>
    </row>
    <row r="37" spans="1:8" x14ac:dyDescent="0.2">
      <c r="A37" s="139" t="s">
        <v>184</v>
      </c>
      <c r="B37" s="140" t="s">
        <v>145</v>
      </c>
      <c r="C37" s="141">
        <v>115.9</v>
      </c>
      <c r="D37" s="141">
        <v>100.6</v>
      </c>
      <c r="E37" s="141">
        <v>71.5</v>
      </c>
      <c r="F37" s="141">
        <v>118.8</v>
      </c>
      <c r="G37" s="141">
        <v>112.5</v>
      </c>
      <c r="H37" s="141">
        <v>110</v>
      </c>
    </row>
    <row r="38" spans="1:8" ht="22.5" x14ac:dyDescent="0.2">
      <c r="A38" s="139" t="s">
        <v>185</v>
      </c>
      <c r="B38" s="140" t="s">
        <v>150</v>
      </c>
      <c r="C38" s="141">
        <v>107.9</v>
      </c>
      <c r="D38" s="141">
        <v>128.69999999999999</v>
      </c>
      <c r="E38" s="141">
        <v>105.7</v>
      </c>
      <c r="F38" s="141">
        <v>102.9</v>
      </c>
      <c r="G38" s="141">
        <v>107.4</v>
      </c>
      <c r="H38" s="141">
        <v>111.3</v>
      </c>
    </row>
    <row r="39" spans="1:8" x14ac:dyDescent="0.2">
      <c r="A39" s="136" t="s">
        <v>186</v>
      </c>
      <c r="B39" s="142" t="s">
        <v>152</v>
      </c>
      <c r="C39" s="138">
        <v>114.9</v>
      </c>
      <c r="D39" s="138">
        <v>100.3</v>
      </c>
      <c r="E39" s="138">
        <v>80.900000000000006</v>
      </c>
      <c r="F39" s="138">
        <v>116.7</v>
      </c>
      <c r="G39" s="138">
        <v>108.4</v>
      </c>
      <c r="H39" s="138">
        <v>99.6</v>
      </c>
    </row>
    <row r="40" spans="1:8" ht="14.25" customHeight="1" x14ac:dyDescent="0.2">
      <c r="A40" s="143" t="s">
        <v>154</v>
      </c>
      <c r="B40" s="144" t="s">
        <v>155</v>
      </c>
      <c r="C40" s="138">
        <v>145.4</v>
      </c>
      <c r="D40" s="138">
        <v>92.7</v>
      </c>
      <c r="E40" s="138">
        <v>90.8</v>
      </c>
      <c r="F40" s="138">
        <v>123.6</v>
      </c>
      <c r="G40" s="138">
        <v>94.2</v>
      </c>
      <c r="H40" s="138">
        <v>86.3</v>
      </c>
    </row>
    <row r="41" spans="1:8" ht="24" customHeight="1" x14ac:dyDescent="0.2">
      <c r="A41" s="143" t="s">
        <v>156</v>
      </c>
      <c r="B41" s="144" t="s">
        <v>187</v>
      </c>
      <c r="C41" s="138">
        <v>115.5</v>
      </c>
      <c r="D41" s="138">
        <v>100.1</v>
      </c>
      <c r="E41" s="138">
        <v>81.2</v>
      </c>
      <c r="F41" s="138">
        <v>116.9</v>
      </c>
      <c r="G41" s="138">
        <v>107.9</v>
      </c>
      <c r="H41" s="138">
        <v>99.3</v>
      </c>
    </row>
    <row r="42" spans="1:8" ht="34.5" customHeight="1" x14ac:dyDescent="0.2">
      <c r="A42" s="143" t="s">
        <v>156</v>
      </c>
      <c r="B42" s="144" t="s">
        <v>188</v>
      </c>
      <c r="C42" s="138">
        <v>115.5</v>
      </c>
      <c r="D42" s="138">
        <v>100.1</v>
      </c>
      <c r="E42" s="138">
        <v>81.2</v>
      </c>
      <c r="F42" s="138">
        <v>116.9</v>
      </c>
      <c r="G42" s="138">
        <v>107.9</v>
      </c>
      <c r="H42" s="71">
        <v>99.3</v>
      </c>
    </row>
  </sheetData>
  <mergeCells count="9">
    <mergeCell ref="H3:H4"/>
    <mergeCell ref="A5:H5"/>
    <mergeCell ref="A24:H24"/>
    <mergeCell ref="A3:B3"/>
    <mergeCell ref="C3:C4"/>
    <mergeCell ref="D3:D4"/>
    <mergeCell ref="E3:E4"/>
    <mergeCell ref="F3:F4"/>
    <mergeCell ref="G3:G4"/>
  </mergeCells>
  <pageMargins left="0.74803149606299213" right="0.74803149606299213" top="0.6692913385826772" bottom="1.2204724409448819" header="0" footer="0.82677165354330717"/>
  <pageSetup paperSize="9" firstPageNumber="73"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23"/>
  <dimension ref="A1:E26"/>
  <sheetViews>
    <sheetView workbookViewId="0"/>
  </sheetViews>
  <sheetFormatPr defaultColWidth="11.140625" defaultRowHeight="11.25" x14ac:dyDescent="0.2"/>
  <cols>
    <col min="1" max="1" width="14.5703125" style="3" customWidth="1"/>
    <col min="2" max="5" width="19.28515625" style="3" customWidth="1"/>
    <col min="6" max="16384" width="11.140625" style="3"/>
  </cols>
  <sheetData>
    <row r="1" spans="1:5" x14ac:dyDescent="0.2">
      <c r="A1" s="1" t="s">
        <v>192</v>
      </c>
    </row>
    <row r="2" spans="1:5" ht="12" thickBot="1" x14ac:dyDescent="0.25">
      <c r="E2" s="145" t="s">
        <v>193</v>
      </c>
    </row>
    <row r="3" spans="1:5" ht="15" customHeight="1" x14ac:dyDescent="0.2">
      <c r="A3" s="367" t="s">
        <v>2</v>
      </c>
      <c r="B3" s="394" t="s">
        <v>194</v>
      </c>
      <c r="C3" s="395" t="s">
        <v>195</v>
      </c>
      <c r="D3" s="402"/>
      <c r="E3" s="402"/>
    </row>
    <row r="4" spans="1:5" ht="13.5" customHeight="1" x14ac:dyDescent="0.2">
      <c r="A4" s="368"/>
      <c r="B4" s="383"/>
      <c r="C4" s="33" t="s">
        <v>196</v>
      </c>
      <c r="D4" s="33" t="s">
        <v>197</v>
      </c>
      <c r="E4" s="34" t="s">
        <v>198</v>
      </c>
    </row>
    <row r="5" spans="1:5" x14ac:dyDescent="0.2">
      <c r="A5" s="65">
        <v>1991</v>
      </c>
      <c r="B5" s="146">
        <v>81.64414414414415</v>
      </c>
      <c r="C5" s="146">
        <v>82.633371169125994</v>
      </c>
      <c r="D5" s="146">
        <v>76.369495166487638</v>
      </c>
      <c r="E5" s="146">
        <v>81.704545454545467</v>
      </c>
    </row>
    <row r="6" spans="1:5" x14ac:dyDescent="0.2">
      <c r="A6" s="65">
        <v>1992</v>
      </c>
      <c r="B6" s="146">
        <v>73.761261261261268</v>
      </c>
      <c r="C6" s="146">
        <v>77.185017026106706</v>
      </c>
      <c r="D6" s="146">
        <v>73.68421052631578</v>
      </c>
      <c r="E6" s="146">
        <v>76.13636363636364</v>
      </c>
    </row>
    <row r="7" spans="1:5" x14ac:dyDescent="0.2">
      <c r="A7" s="65">
        <v>1993</v>
      </c>
      <c r="B7" s="146">
        <v>76.711711711711729</v>
      </c>
      <c r="C7" s="146">
        <v>80.040862656072662</v>
      </c>
      <c r="D7" s="146">
        <v>73.831578947368413</v>
      </c>
      <c r="E7" s="146">
        <v>78.344318181818196</v>
      </c>
    </row>
    <row r="8" spans="1:5" x14ac:dyDescent="0.2">
      <c r="A8" s="65">
        <v>1994</v>
      </c>
      <c r="B8" s="146">
        <v>84.076036036036058</v>
      </c>
      <c r="C8" s="146">
        <v>85.163477866061314</v>
      </c>
      <c r="D8" s="146">
        <v>89.336210526315767</v>
      </c>
      <c r="E8" s="146">
        <v>86.022061363636382</v>
      </c>
    </row>
    <row r="9" spans="1:5" x14ac:dyDescent="0.2">
      <c r="A9" s="65">
        <v>1995</v>
      </c>
      <c r="B9" s="146">
        <v>87.943533693693723</v>
      </c>
      <c r="C9" s="146">
        <v>83.800862220204351</v>
      </c>
      <c r="D9" s="146">
        <v>106.13141810526312</v>
      </c>
      <c r="E9" s="146">
        <v>89.290899695454556</v>
      </c>
    </row>
    <row r="10" spans="1:5" x14ac:dyDescent="0.2">
      <c r="A10" s="65">
        <v>1996</v>
      </c>
      <c r="B10" s="146">
        <v>90.933613839279317</v>
      </c>
      <c r="C10" s="146">
        <v>82.543849286901278</v>
      </c>
      <c r="D10" s="146">
        <v>124.81054769178944</v>
      </c>
      <c r="E10" s="146">
        <v>92.951826582968181</v>
      </c>
    </row>
    <row r="11" spans="1:5" x14ac:dyDescent="0.2">
      <c r="A11" s="65">
        <v>1997</v>
      </c>
      <c r="B11" s="146">
        <v>101.1181785892786</v>
      </c>
      <c r="C11" s="146">
        <v>81.47077924617156</v>
      </c>
      <c r="D11" s="146">
        <v>167.37094445468963</v>
      </c>
      <c r="E11" s="146">
        <v>102.52586472101389</v>
      </c>
    </row>
    <row r="12" spans="1:5" x14ac:dyDescent="0.2">
      <c r="A12" s="65">
        <v>1998</v>
      </c>
      <c r="B12" s="146">
        <v>113.75795091293843</v>
      </c>
      <c r="C12" s="146">
        <v>84.077844182049049</v>
      </c>
      <c r="D12" s="146">
        <v>215.0716636242762</v>
      </c>
      <c r="E12" s="146">
        <v>116.05927886418773</v>
      </c>
    </row>
    <row r="13" spans="1:5" x14ac:dyDescent="0.2">
      <c r="A13" s="65">
        <v>1999</v>
      </c>
      <c r="B13" s="146">
        <v>125.58877780788403</v>
      </c>
      <c r="C13" s="146">
        <v>85.254934000597729</v>
      </c>
      <c r="D13" s="146">
        <v>264.53814625785975</v>
      </c>
      <c r="E13" s="146">
        <v>128.70974026038419</v>
      </c>
    </row>
    <row r="14" spans="1:5" x14ac:dyDescent="0.2">
      <c r="A14" s="65">
        <v>2000</v>
      </c>
      <c r="B14" s="146">
        <v>148.32034659111102</v>
      </c>
      <c r="C14" s="146">
        <v>92.842623126650921</v>
      </c>
      <c r="D14" s="146">
        <v>337.02159833251329</v>
      </c>
      <c r="E14" s="146">
        <v>151.49136428647219</v>
      </c>
    </row>
    <row r="15" spans="1:5" x14ac:dyDescent="0.2">
      <c r="A15" s="65">
        <v>2001</v>
      </c>
      <c r="B15" s="146">
        <v>153.80819941498214</v>
      </c>
      <c r="C15" s="146">
        <v>93.028308372904235</v>
      </c>
      <c r="D15" s="146">
        <v>366.6794989857745</v>
      </c>
      <c r="E15" s="146">
        <v>157.85400158650401</v>
      </c>
    </row>
    <row r="16" spans="1:5" x14ac:dyDescent="0.2">
      <c r="A16" s="65">
        <v>2002</v>
      </c>
      <c r="B16" s="146">
        <v>158.73006179626157</v>
      </c>
      <c r="C16" s="146">
        <v>94.144648073379088</v>
      </c>
      <c r="D16" s="146">
        <v>387.94690992694944</v>
      </c>
      <c r="E16" s="146">
        <v>163.22103764044516</v>
      </c>
    </row>
    <row r="17" spans="1:5" x14ac:dyDescent="0.2">
      <c r="A17" s="65">
        <v>2003</v>
      </c>
      <c r="B17" s="146">
        <v>169.68243606020363</v>
      </c>
      <c r="C17" s="146">
        <v>94.803660609892745</v>
      </c>
      <c r="D17" s="146">
        <v>433.33669838840251</v>
      </c>
      <c r="E17" s="146">
        <v>172.85107886123143</v>
      </c>
    </row>
    <row r="18" spans="1:5" x14ac:dyDescent="0.2">
      <c r="A18" s="65">
        <v>2004</v>
      </c>
      <c r="B18" s="146">
        <v>182.91766607289952</v>
      </c>
      <c r="C18" s="146">
        <v>93.381605700744345</v>
      </c>
      <c r="D18" s="146">
        <v>498.77053984505125</v>
      </c>
      <c r="E18" s="146">
        <v>183.56784575062778</v>
      </c>
    </row>
    <row r="19" spans="1:5" x14ac:dyDescent="0.2">
      <c r="A19" s="65">
        <v>2005</v>
      </c>
      <c r="B19" s="146">
        <v>195.35606736585669</v>
      </c>
      <c r="C19" s="146">
        <v>98.237449197183054</v>
      </c>
      <c r="D19" s="146">
        <v>556.12915192723221</v>
      </c>
      <c r="E19" s="146">
        <v>198.62040910217925</v>
      </c>
    </row>
    <row r="20" spans="1:5" x14ac:dyDescent="0.2">
      <c r="A20" s="65">
        <v>2006</v>
      </c>
      <c r="B20" s="147">
        <v>214.6963180350765</v>
      </c>
      <c r="C20" s="147">
        <v>100.79162287630982</v>
      </c>
      <c r="D20" s="147">
        <v>635.65562065282643</v>
      </c>
      <c r="E20" s="147">
        <v>215.1059030576601</v>
      </c>
    </row>
    <row r="21" spans="1:5" x14ac:dyDescent="0.2">
      <c r="A21" s="65">
        <v>2007</v>
      </c>
      <c r="B21" s="147">
        <v>231.65732715984757</v>
      </c>
      <c r="C21" s="147">
        <v>102.50508046520709</v>
      </c>
      <c r="D21" s="147">
        <v>734.18224185401459</v>
      </c>
      <c r="E21" s="147">
        <v>233.17479891450355</v>
      </c>
    </row>
    <row r="22" spans="1:5" x14ac:dyDescent="0.2">
      <c r="A22" s="65">
        <v>2008</v>
      </c>
      <c r="B22" s="147">
        <v>231.65732715984757</v>
      </c>
      <c r="C22" s="147">
        <v>101.89004998241586</v>
      </c>
      <c r="D22" s="147">
        <v>734.91642409586859</v>
      </c>
      <c r="E22" s="147">
        <v>232.70844931667452</v>
      </c>
    </row>
    <row r="23" spans="1:5" x14ac:dyDescent="0.2">
      <c r="A23" s="65">
        <v>2009</v>
      </c>
      <c r="B23" s="147">
        <v>190.4223229253947</v>
      </c>
      <c r="C23" s="147">
        <v>89.153793734613885</v>
      </c>
      <c r="D23" s="147">
        <v>596.75213636584533</v>
      </c>
      <c r="E23" s="147">
        <v>196.17322277395661</v>
      </c>
    </row>
    <row r="24" spans="1:5" x14ac:dyDescent="0.2">
      <c r="A24" s="65">
        <v>2010</v>
      </c>
      <c r="B24" s="147">
        <v>210.60708915548653</v>
      </c>
      <c r="C24" s="147">
        <v>86.479179922575483</v>
      </c>
      <c r="D24" s="147">
        <v>697.60324741167324</v>
      </c>
      <c r="E24" s="147">
        <v>209.12065547703773</v>
      </c>
    </row>
    <row r="25" spans="1:5" x14ac:dyDescent="0.2">
      <c r="A25" s="65">
        <v>2011</v>
      </c>
      <c r="B25" s="147">
        <v>222.40108614819374</v>
      </c>
      <c r="C25" s="147">
        <v>81.982262566601548</v>
      </c>
      <c r="D25" s="147">
        <v>752.71390395719538</v>
      </c>
      <c r="E25" s="147">
        <v>212.46658596467034</v>
      </c>
    </row>
    <row r="26" spans="1:5" x14ac:dyDescent="0.2">
      <c r="A26" s="65">
        <v>2012</v>
      </c>
      <c r="B26" s="147">
        <v>218.47151342696122</v>
      </c>
      <c r="C26" s="147">
        <v>78.805247232773041</v>
      </c>
      <c r="D26" s="147">
        <v>747.1197079220824</v>
      </c>
      <c r="E26" s="147">
        <v>207.86959793367794</v>
      </c>
    </row>
  </sheetData>
  <mergeCells count="3">
    <mergeCell ref="A3:A4"/>
    <mergeCell ref="B3:B4"/>
    <mergeCell ref="C3:E3"/>
  </mergeCells>
  <pageMargins left="0.74803149606299213" right="0.74803149606299213" top="0.6692913385826772" bottom="1.4173228346456694" header="0" footer="0.82677165354330717"/>
  <pageSetup paperSize="9" firstPageNumber="74"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24"/>
  <dimension ref="A1:F413"/>
  <sheetViews>
    <sheetView zoomScaleNormal="100" zoomScaleSheetLayoutView="50" workbookViewId="0"/>
  </sheetViews>
  <sheetFormatPr defaultColWidth="11.140625" defaultRowHeight="11.25" x14ac:dyDescent="0.2"/>
  <cols>
    <col min="1" max="1" width="6.5703125" style="3" customWidth="1"/>
    <col min="2" max="2" width="35" style="3" customWidth="1"/>
    <col min="3" max="6" width="12.7109375" style="3" customWidth="1"/>
    <col min="7" max="16384" width="11.140625" style="3"/>
  </cols>
  <sheetData>
    <row r="1" spans="1:6" x14ac:dyDescent="0.2">
      <c r="A1" s="16" t="s">
        <v>199</v>
      </c>
    </row>
    <row r="2" spans="1:6" ht="12" thickBot="1" x14ac:dyDescent="0.25">
      <c r="A2" s="4"/>
      <c r="B2" s="16"/>
      <c r="C2" s="16"/>
      <c r="D2" s="16"/>
      <c r="F2" s="5" t="s">
        <v>200</v>
      </c>
    </row>
    <row r="3" spans="1:6" ht="15.75" customHeight="1" x14ac:dyDescent="0.2">
      <c r="A3" s="402" t="s">
        <v>80</v>
      </c>
      <c r="B3" s="367"/>
      <c r="C3" s="394" t="s">
        <v>194</v>
      </c>
      <c r="D3" s="395" t="s">
        <v>195</v>
      </c>
      <c r="E3" s="402"/>
      <c r="F3" s="402"/>
    </row>
    <row r="4" spans="1:6" ht="14.25" customHeight="1" x14ac:dyDescent="0.2">
      <c r="A4" s="131" t="s">
        <v>85</v>
      </c>
      <c r="B4" s="47" t="s">
        <v>86</v>
      </c>
      <c r="C4" s="403"/>
      <c r="D4" s="33" t="s">
        <v>198</v>
      </c>
      <c r="E4" s="33" t="s">
        <v>201</v>
      </c>
      <c r="F4" s="34" t="s">
        <v>197</v>
      </c>
    </row>
    <row r="5" spans="1:6" x14ac:dyDescent="0.2">
      <c r="A5" s="148" t="s">
        <v>202</v>
      </c>
      <c r="B5" s="149" t="s">
        <v>203</v>
      </c>
      <c r="C5" s="150" t="s">
        <v>52</v>
      </c>
      <c r="D5" s="150" t="s">
        <v>52</v>
      </c>
      <c r="E5" s="150" t="s">
        <v>52</v>
      </c>
      <c r="F5" s="150" t="s">
        <v>52</v>
      </c>
    </row>
    <row r="6" spans="1:6" x14ac:dyDescent="0.2">
      <c r="A6" s="148" t="s">
        <v>204</v>
      </c>
      <c r="B6" s="149" t="s">
        <v>203</v>
      </c>
      <c r="C6" s="150" t="s">
        <v>52</v>
      </c>
      <c r="D6" s="150" t="s">
        <v>52</v>
      </c>
      <c r="E6" s="150" t="s">
        <v>52</v>
      </c>
      <c r="F6" s="150" t="s">
        <v>52</v>
      </c>
    </row>
    <row r="7" spans="1:6" x14ac:dyDescent="0.2">
      <c r="A7" s="149" t="s">
        <v>205</v>
      </c>
      <c r="B7" s="149" t="s">
        <v>206</v>
      </c>
      <c r="C7" s="150">
        <v>2902.8470000000002</v>
      </c>
      <c r="D7" s="150">
        <v>2380.8359999999998</v>
      </c>
      <c r="E7" s="150">
        <v>2279.4229999999998</v>
      </c>
      <c r="F7" s="150">
        <v>101.413</v>
      </c>
    </row>
    <row r="8" spans="1:6" x14ac:dyDescent="0.2">
      <c r="A8" s="148" t="s">
        <v>207</v>
      </c>
      <c r="B8" s="149" t="s">
        <v>206</v>
      </c>
      <c r="C8" s="150">
        <v>2902.8470000000002</v>
      </c>
      <c r="D8" s="150">
        <v>2380.8359999999998</v>
      </c>
      <c r="E8" s="150">
        <v>2279.4229999999998</v>
      </c>
      <c r="F8" s="150">
        <v>101.413</v>
      </c>
    </row>
    <row r="9" spans="1:6" x14ac:dyDescent="0.2">
      <c r="A9" s="148" t="s">
        <v>91</v>
      </c>
      <c r="B9" s="149" t="s">
        <v>92</v>
      </c>
      <c r="C9" s="150">
        <v>2902.8470000000002</v>
      </c>
      <c r="D9" s="150">
        <v>2380.8359999999998</v>
      </c>
      <c r="E9" s="150">
        <v>2279.4229999999998</v>
      </c>
      <c r="F9" s="150">
        <v>101.413</v>
      </c>
    </row>
    <row r="10" spans="1:6" x14ac:dyDescent="0.2">
      <c r="A10" s="149" t="s">
        <v>208</v>
      </c>
      <c r="B10" s="149" t="s">
        <v>209</v>
      </c>
      <c r="C10" s="150" t="s">
        <v>52</v>
      </c>
      <c r="D10" s="150" t="s">
        <v>52</v>
      </c>
      <c r="E10" s="150" t="s">
        <v>52</v>
      </c>
      <c r="F10" s="150" t="s">
        <v>52</v>
      </c>
    </row>
    <row r="11" spans="1:6" x14ac:dyDescent="0.2">
      <c r="A11" s="148" t="s">
        <v>210</v>
      </c>
      <c r="B11" s="149" t="s">
        <v>209</v>
      </c>
      <c r="C11" s="150" t="s">
        <v>52</v>
      </c>
      <c r="D11" s="150" t="s">
        <v>52</v>
      </c>
      <c r="E11" s="150" t="s">
        <v>52</v>
      </c>
      <c r="F11" s="150" t="s">
        <v>52</v>
      </c>
    </row>
    <row r="12" spans="1:6" x14ac:dyDescent="0.2">
      <c r="A12" s="149" t="s">
        <v>211</v>
      </c>
      <c r="B12" s="149" t="s">
        <v>212</v>
      </c>
      <c r="C12" s="150" t="s">
        <v>213</v>
      </c>
      <c r="D12" s="150" t="s">
        <v>213</v>
      </c>
      <c r="E12" s="150" t="s">
        <v>213</v>
      </c>
      <c r="F12" s="150" t="s">
        <v>213</v>
      </c>
    </row>
    <row r="13" spans="1:6" x14ac:dyDescent="0.2">
      <c r="A13" s="148" t="s">
        <v>214</v>
      </c>
      <c r="B13" s="149" t="s">
        <v>212</v>
      </c>
      <c r="C13" s="150" t="s">
        <v>213</v>
      </c>
      <c r="D13" s="150" t="s">
        <v>213</v>
      </c>
      <c r="E13" s="150" t="s">
        <v>213</v>
      </c>
      <c r="F13" s="150" t="s">
        <v>213</v>
      </c>
    </row>
    <row r="14" spans="1:6" x14ac:dyDescent="0.2">
      <c r="A14" s="148" t="s">
        <v>93</v>
      </c>
      <c r="B14" s="149" t="s">
        <v>94</v>
      </c>
      <c r="C14" s="150" t="s">
        <v>213</v>
      </c>
      <c r="D14" s="150" t="s">
        <v>213</v>
      </c>
      <c r="E14" s="150" t="s">
        <v>213</v>
      </c>
      <c r="F14" s="150" t="s">
        <v>213</v>
      </c>
    </row>
    <row r="15" spans="1:6" x14ac:dyDescent="0.2">
      <c r="A15" s="149" t="s">
        <v>215</v>
      </c>
      <c r="B15" s="149" t="s">
        <v>216</v>
      </c>
      <c r="C15" s="150" t="s">
        <v>52</v>
      </c>
      <c r="D15" s="150" t="s">
        <v>52</v>
      </c>
      <c r="E15" s="150" t="s">
        <v>52</v>
      </c>
      <c r="F15" s="150" t="s">
        <v>52</v>
      </c>
    </row>
    <row r="16" spans="1:6" x14ac:dyDescent="0.2">
      <c r="A16" s="148" t="s">
        <v>217</v>
      </c>
      <c r="B16" s="149" t="s">
        <v>216</v>
      </c>
      <c r="C16" s="150" t="s">
        <v>52</v>
      </c>
      <c r="D16" s="150" t="s">
        <v>52</v>
      </c>
      <c r="E16" s="150" t="s">
        <v>52</v>
      </c>
      <c r="F16" s="150" t="s">
        <v>52</v>
      </c>
    </row>
    <row r="17" spans="1:6" x14ac:dyDescent="0.2">
      <c r="A17" s="149" t="s">
        <v>218</v>
      </c>
      <c r="B17" s="149" t="s">
        <v>219</v>
      </c>
      <c r="C17" s="150" t="s">
        <v>213</v>
      </c>
      <c r="D17" s="150" t="s">
        <v>213</v>
      </c>
      <c r="E17" s="150" t="s">
        <v>213</v>
      </c>
      <c r="F17" s="150" t="s">
        <v>213</v>
      </c>
    </row>
    <row r="18" spans="1:6" x14ac:dyDescent="0.2">
      <c r="A18" s="149" t="s">
        <v>220</v>
      </c>
      <c r="B18" s="149" t="s">
        <v>221</v>
      </c>
      <c r="C18" s="150">
        <v>1155.1510000000001</v>
      </c>
      <c r="D18" s="150">
        <v>1155.4880000000001</v>
      </c>
      <c r="E18" s="150">
        <v>1155.4880000000001</v>
      </c>
      <c r="F18" s="150" t="s">
        <v>52</v>
      </c>
    </row>
    <row r="19" spans="1:6" x14ac:dyDescent="0.2">
      <c r="A19" s="148" t="s">
        <v>222</v>
      </c>
      <c r="B19" s="149" t="s">
        <v>223</v>
      </c>
      <c r="C19" s="150">
        <v>1161.4359999999999</v>
      </c>
      <c r="D19" s="150">
        <v>1161.7729999999999</v>
      </c>
      <c r="E19" s="150">
        <v>1161.7729999999999</v>
      </c>
      <c r="F19" s="150" t="s">
        <v>52</v>
      </c>
    </row>
    <row r="20" spans="1:6" x14ac:dyDescent="0.2">
      <c r="A20" s="148" t="s">
        <v>95</v>
      </c>
      <c r="B20" s="149" t="s">
        <v>96</v>
      </c>
      <c r="C20" s="150">
        <v>1161.4359999999999</v>
      </c>
      <c r="D20" s="150">
        <v>1161.7729999999999</v>
      </c>
      <c r="E20" s="150">
        <v>1161.7729999999999</v>
      </c>
      <c r="F20" s="150" t="s">
        <v>52</v>
      </c>
    </row>
    <row r="21" spans="1:6" ht="22.5" x14ac:dyDescent="0.2">
      <c r="A21" s="149" t="s">
        <v>224</v>
      </c>
      <c r="B21" s="149" t="s">
        <v>225</v>
      </c>
      <c r="C21" s="150">
        <v>9490.9670000000006</v>
      </c>
      <c r="D21" s="150">
        <v>9463.2639999999992</v>
      </c>
      <c r="E21" s="150">
        <v>8860.1270000000004</v>
      </c>
      <c r="F21" s="150">
        <v>603.13699999999994</v>
      </c>
    </row>
    <row r="22" spans="1:6" ht="22.5" x14ac:dyDescent="0.2">
      <c r="A22" s="149" t="s">
        <v>226</v>
      </c>
      <c r="B22" s="149" t="s">
        <v>227</v>
      </c>
      <c r="C22" s="150">
        <v>23063.905999999999</v>
      </c>
      <c r="D22" s="150">
        <v>23028.004000000001</v>
      </c>
      <c r="E22" s="150">
        <v>20802.424999999999</v>
      </c>
      <c r="F22" s="150">
        <v>2225.5790000000002</v>
      </c>
    </row>
    <row r="23" spans="1:6" x14ac:dyDescent="0.2">
      <c r="A23" s="148" t="s">
        <v>228</v>
      </c>
      <c r="B23" s="149" t="s">
        <v>229</v>
      </c>
      <c r="C23" s="150">
        <v>32554.873</v>
      </c>
      <c r="D23" s="150">
        <v>32491.268</v>
      </c>
      <c r="E23" s="150">
        <v>29662.552</v>
      </c>
      <c r="F23" s="150">
        <v>2828.7159999999999</v>
      </c>
    </row>
    <row r="24" spans="1:6" x14ac:dyDescent="0.2">
      <c r="A24" s="149" t="s">
        <v>230</v>
      </c>
      <c r="B24" s="149" t="s">
        <v>231</v>
      </c>
      <c r="C24" s="150" t="s">
        <v>52</v>
      </c>
      <c r="D24" s="150" t="s">
        <v>52</v>
      </c>
      <c r="E24" s="150" t="s">
        <v>52</v>
      </c>
      <c r="F24" s="150" t="s">
        <v>52</v>
      </c>
    </row>
    <row r="25" spans="1:6" x14ac:dyDescent="0.2">
      <c r="A25" s="149" t="s">
        <v>232</v>
      </c>
      <c r="B25" s="149" t="s">
        <v>233</v>
      </c>
      <c r="C25" s="150">
        <v>528.76199999999994</v>
      </c>
      <c r="D25" s="150">
        <v>519.90599999999995</v>
      </c>
      <c r="E25" s="150">
        <v>449.92200000000003</v>
      </c>
      <c r="F25" s="150">
        <v>69.983999999999995</v>
      </c>
    </row>
    <row r="26" spans="1:6" x14ac:dyDescent="0.2">
      <c r="A26" s="149" t="s">
        <v>234</v>
      </c>
      <c r="B26" s="149" t="s">
        <v>235</v>
      </c>
      <c r="C26" s="150" t="s">
        <v>52</v>
      </c>
      <c r="D26" s="150" t="s">
        <v>52</v>
      </c>
      <c r="E26" s="150" t="s">
        <v>52</v>
      </c>
      <c r="F26" s="150" t="s">
        <v>52</v>
      </c>
    </row>
    <row r="27" spans="1:6" s="4" customFormat="1" x14ac:dyDescent="0.2">
      <c r="A27" s="149" t="s">
        <v>236</v>
      </c>
      <c r="B27" s="149" t="s">
        <v>237</v>
      </c>
      <c r="C27" s="150" t="s">
        <v>213</v>
      </c>
      <c r="D27" s="150" t="s">
        <v>213</v>
      </c>
      <c r="E27" s="150" t="s">
        <v>213</v>
      </c>
      <c r="F27" s="150" t="s">
        <v>213</v>
      </c>
    </row>
    <row r="28" spans="1:6" x14ac:dyDescent="0.2">
      <c r="A28" s="148" t="s">
        <v>238</v>
      </c>
      <c r="B28" s="149" t="s">
        <v>239</v>
      </c>
      <c r="C28" s="150">
        <v>813.12099999999998</v>
      </c>
      <c r="D28" s="150">
        <v>805.56100000000004</v>
      </c>
      <c r="E28" s="150">
        <v>722.46600000000001</v>
      </c>
      <c r="F28" s="150">
        <v>83.094999999999999</v>
      </c>
    </row>
    <row r="29" spans="1:6" x14ac:dyDescent="0.2">
      <c r="A29" s="148" t="s">
        <v>97</v>
      </c>
      <c r="B29" s="149" t="s">
        <v>98</v>
      </c>
      <c r="C29" s="150">
        <v>33367.993999999999</v>
      </c>
      <c r="D29" s="150">
        <v>33296.828999999998</v>
      </c>
      <c r="E29" s="150">
        <v>30385.018</v>
      </c>
      <c r="F29" s="150">
        <v>2911.8110000000001</v>
      </c>
    </row>
    <row r="30" spans="1:6" ht="22.5" x14ac:dyDescent="0.2">
      <c r="A30" s="149" t="s">
        <v>240</v>
      </c>
      <c r="B30" s="149" t="s">
        <v>241</v>
      </c>
      <c r="C30" s="150">
        <v>26817.093000000001</v>
      </c>
      <c r="D30" s="150">
        <v>26961.34</v>
      </c>
      <c r="E30" s="150">
        <v>21450.959999999999</v>
      </c>
      <c r="F30" s="150">
        <v>5510.38</v>
      </c>
    </row>
    <row r="31" spans="1:6" ht="22.5" x14ac:dyDescent="0.2">
      <c r="A31" s="148" t="s">
        <v>242</v>
      </c>
      <c r="B31" s="149" t="s">
        <v>241</v>
      </c>
      <c r="C31" s="150">
        <v>26817.093000000001</v>
      </c>
      <c r="D31" s="150">
        <v>26961.34</v>
      </c>
      <c r="E31" s="150">
        <v>21450.959999999999</v>
      </c>
      <c r="F31" s="150">
        <v>5510.38</v>
      </c>
    </row>
    <row r="32" spans="1:6" x14ac:dyDescent="0.2">
      <c r="A32" s="149" t="s">
        <v>243</v>
      </c>
      <c r="B32" s="149" t="s">
        <v>244</v>
      </c>
      <c r="C32" s="150">
        <v>1951.6410000000001</v>
      </c>
      <c r="D32" s="150">
        <v>1951.6410000000001</v>
      </c>
      <c r="E32" s="150">
        <v>1840.07</v>
      </c>
      <c r="F32" s="150">
        <v>111.571</v>
      </c>
    </row>
    <row r="33" spans="1:6" x14ac:dyDescent="0.2">
      <c r="A33" s="148" t="s">
        <v>245</v>
      </c>
      <c r="B33" s="149" t="s">
        <v>244</v>
      </c>
      <c r="C33" s="150">
        <v>1951.6410000000001</v>
      </c>
      <c r="D33" s="150">
        <v>1951.6410000000001</v>
      </c>
      <c r="E33" s="150">
        <v>1840.07</v>
      </c>
      <c r="F33" s="150">
        <v>111.571</v>
      </c>
    </row>
    <row r="34" spans="1:6" x14ac:dyDescent="0.2">
      <c r="A34" s="148" t="s">
        <v>99</v>
      </c>
      <c r="B34" s="149" t="s">
        <v>100</v>
      </c>
      <c r="C34" s="150">
        <v>28768.734</v>
      </c>
      <c r="D34" s="150">
        <v>28912.981</v>
      </c>
      <c r="E34" s="150">
        <v>23291.03</v>
      </c>
      <c r="F34" s="150">
        <v>5621.951</v>
      </c>
    </row>
    <row r="35" spans="1:6" ht="30" customHeight="1" x14ac:dyDescent="0.2">
      <c r="A35" s="151" t="s">
        <v>101</v>
      </c>
      <c r="B35" s="152" t="s">
        <v>102</v>
      </c>
      <c r="C35" s="153">
        <v>83606.547999999995</v>
      </c>
      <c r="D35" s="153">
        <v>83157.956000000006</v>
      </c>
      <c r="E35" s="153">
        <v>74522.781000000003</v>
      </c>
      <c r="F35" s="153">
        <v>8635.1749999999993</v>
      </c>
    </row>
    <row r="36" spans="1:6" x14ac:dyDescent="0.2">
      <c r="A36" s="154" t="s">
        <v>246</v>
      </c>
      <c r="B36" s="149" t="s">
        <v>247</v>
      </c>
      <c r="C36" s="150">
        <v>208904.05600000001</v>
      </c>
      <c r="D36" s="150">
        <v>209857.35699999999</v>
      </c>
      <c r="E36" s="150">
        <v>121772.077</v>
      </c>
      <c r="F36" s="150">
        <v>88085.28</v>
      </c>
    </row>
    <row r="37" spans="1:6" x14ac:dyDescent="0.2">
      <c r="A37" s="154" t="s">
        <v>248</v>
      </c>
      <c r="B37" s="149" t="s">
        <v>249</v>
      </c>
      <c r="C37" s="150">
        <v>199181.48</v>
      </c>
      <c r="D37" s="150">
        <v>198785.821</v>
      </c>
      <c r="E37" s="150">
        <v>123331.83199999999</v>
      </c>
      <c r="F37" s="150">
        <v>75453.989000000001</v>
      </c>
    </row>
    <row r="38" spans="1:6" x14ac:dyDescent="0.2">
      <c r="A38" s="154" t="s">
        <v>250</v>
      </c>
      <c r="B38" s="149" t="s">
        <v>251</v>
      </c>
      <c r="C38" s="150">
        <v>173917.101</v>
      </c>
      <c r="D38" s="150">
        <v>174199.68400000001</v>
      </c>
      <c r="E38" s="150">
        <v>120811.379</v>
      </c>
      <c r="F38" s="150">
        <v>53388.305</v>
      </c>
    </row>
    <row r="39" spans="1:6" ht="22.5" x14ac:dyDescent="0.2">
      <c r="A39" s="154">
        <v>101</v>
      </c>
      <c r="B39" s="149" t="s">
        <v>252</v>
      </c>
      <c r="C39" s="150">
        <v>582002.63699999999</v>
      </c>
      <c r="D39" s="150">
        <v>582842.86199999996</v>
      </c>
      <c r="E39" s="150">
        <v>365915.288</v>
      </c>
      <c r="F39" s="150">
        <v>216927.57399999999</v>
      </c>
    </row>
    <row r="40" spans="1:6" ht="22.5" x14ac:dyDescent="0.2">
      <c r="A40" s="154" t="s">
        <v>253</v>
      </c>
      <c r="B40" s="149" t="s">
        <v>254</v>
      </c>
      <c r="C40" s="150">
        <v>722.30399999999997</v>
      </c>
      <c r="D40" s="150">
        <v>719.73299999999995</v>
      </c>
      <c r="E40" s="150">
        <v>670.92700000000002</v>
      </c>
      <c r="F40" s="150">
        <v>48.805999999999997</v>
      </c>
    </row>
    <row r="41" spans="1:6" ht="22.5" x14ac:dyDescent="0.2">
      <c r="A41" s="154">
        <v>102</v>
      </c>
      <c r="B41" s="149" t="s">
        <v>254</v>
      </c>
      <c r="C41" s="150">
        <v>722.30399999999997</v>
      </c>
      <c r="D41" s="150">
        <v>719.73299999999995</v>
      </c>
      <c r="E41" s="150">
        <v>670.92700000000002</v>
      </c>
      <c r="F41" s="150">
        <v>48.805999999999997</v>
      </c>
    </row>
    <row r="42" spans="1:6" x14ac:dyDescent="0.2">
      <c r="A42" s="154" t="s">
        <v>255</v>
      </c>
      <c r="B42" s="149" t="s">
        <v>256</v>
      </c>
      <c r="C42" s="150">
        <v>156.18700000000001</v>
      </c>
      <c r="D42" s="150">
        <v>157.53399999999999</v>
      </c>
      <c r="E42" s="150">
        <v>132.38999999999999</v>
      </c>
      <c r="F42" s="150">
        <v>25.143999999999998</v>
      </c>
    </row>
    <row r="43" spans="1:6" x14ac:dyDescent="0.2">
      <c r="A43" s="154" t="s">
        <v>257</v>
      </c>
      <c r="B43" s="149" t="s">
        <v>258</v>
      </c>
      <c r="C43" s="150">
        <v>17649.97</v>
      </c>
      <c r="D43" s="150">
        <v>15870.784</v>
      </c>
      <c r="E43" s="150">
        <v>4248.4319999999998</v>
      </c>
      <c r="F43" s="150">
        <v>11622.352000000001</v>
      </c>
    </row>
    <row r="44" spans="1:6" ht="12" customHeight="1" x14ac:dyDescent="0.2">
      <c r="A44" s="154" t="s">
        <v>259</v>
      </c>
      <c r="B44" s="149" t="s">
        <v>260</v>
      </c>
      <c r="C44" s="150">
        <v>167795.87899999999</v>
      </c>
      <c r="D44" s="150">
        <v>158588.859</v>
      </c>
      <c r="E44" s="150">
        <v>61218.233</v>
      </c>
      <c r="F44" s="150">
        <v>97370.626000000004</v>
      </c>
    </row>
    <row r="45" spans="1:6" ht="22.5" x14ac:dyDescent="0.2">
      <c r="A45" s="154">
        <v>103</v>
      </c>
      <c r="B45" s="149" t="s">
        <v>261</v>
      </c>
      <c r="C45" s="150">
        <v>185602.03599999999</v>
      </c>
      <c r="D45" s="150">
        <v>174617.177</v>
      </c>
      <c r="E45" s="150">
        <v>65599.054999999993</v>
      </c>
      <c r="F45" s="150">
        <v>109018.122</v>
      </c>
    </row>
    <row r="46" spans="1:6" x14ac:dyDescent="0.2">
      <c r="A46" s="154" t="s">
        <v>262</v>
      </c>
      <c r="B46" s="149" t="s">
        <v>263</v>
      </c>
      <c r="C46" s="150">
        <v>149616.43900000001</v>
      </c>
      <c r="D46" s="150">
        <v>149979.26300000001</v>
      </c>
      <c r="E46" s="150">
        <v>70775.258000000002</v>
      </c>
      <c r="F46" s="150">
        <v>79204.005000000005</v>
      </c>
    </row>
    <row r="47" spans="1:6" x14ac:dyDescent="0.2">
      <c r="A47" s="154" t="s">
        <v>264</v>
      </c>
      <c r="B47" s="149" t="s">
        <v>265</v>
      </c>
      <c r="C47" s="150">
        <v>6552.2839999999997</v>
      </c>
      <c r="D47" s="150">
        <v>6396.1440000000002</v>
      </c>
      <c r="E47" s="150">
        <v>6077.2139999999999</v>
      </c>
      <c r="F47" s="150">
        <v>318.93</v>
      </c>
    </row>
    <row r="48" spans="1:6" ht="11.25" customHeight="1" x14ac:dyDescent="0.2">
      <c r="A48" s="154">
        <v>104</v>
      </c>
      <c r="B48" s="149" t="s">
        <v>266</v>
      </c>
      <c r="C48" s="150">
        <v>156168.723</v>
      </c>
      <c r="D48" s="150">
        <v>156375.40700000001</v>
      </c>
      <c r="E48" s="150">
        <v>76852.471999999994</v>
      </c>
      <c r="F48" s="150">
        <v>79522.934999999998</v>
      </c>
    </row>
    <row r="49" spans="1:6" x14ac:dyDescent="0.2">
      <c r="A49" s="154" t="s">
        <v>267</v>
      </c>
      <c r="B49" s="149" t="s">
        <v>268</v>
      </c>
      <c r="C49" s="150">
        <v>213254.33499999999</v>
      </c>
      <c r="D49" s="150">
        <v>212631.17600000001</v>
      </c>
      <c r="E49" s="150">
        <v>180434.842</v>
      </c>
      <c r="F49" s="150">
        <v>32196.333999999999</v>
      </c>
    </row>
    <row r="50" spans="1:6" x14ac:dyDescent="0.2">
      <c r="A50" s="154" t="s">
        <v>269</v>
      </c>
      <c r="B50" s="149" t="s">
        <v>270</v>
      </c>
      <c r="C50" s="150">
        <v>4906.6279999999997</v>
      </c>
      <c r="D50" s="150">
        <v>5148.8900000000003</v>
      </c>
      <c r="E50" s="150">
        <v>4077.9029999999998</v>
      </c>
      <c r="F50" s="150">
        <v>1070.9870000000001</v>
      </c>
    </row>
    <row r="51" spans="1:6" x14ac:dyDescent="0.2">
      <c r="A51" s="154">
        <v>105</v>
      </c>
      <c r="B51" s="149" t="s">
        <v>271</v>
      </c>
      <c r="C51" s="150">
        <v>218160.96299999999</v>
      </c>
      <c r="D51" s="150">
        <v>217780.06599999999</v>
      </c>
      <c r="E51" s="150">
        <v>184512.745</v>
      </c>
      <c r="F51" s="150">
        <v>33267.321000000004</v>
      </c>
    </row>
    <row r="52" spans="1:6" x14ac:dyDescent="0.2">
      <c r="A52" s="154" t="s">
        <v>272</v>
      </c>
      <c r="B52" s="149" t="s">
        <v>273</v>
      </c>
      <c r="C52" s="150">
        <v>74683.653000000006</v>
      </c>
      <c r="D52" s="150">
        <v>74624.627999999997</v>
      </c>
      <c r="E52" s="150">
        <v>62802.779000000002</v>
      </c>
      <c r="F52" s="150">
        <v>11821.849</v>
      </c>
    </row>
    <row r="53" spans="1:6" x14ac:dyDescent="0.2">
      <c r="A53" s="154" t="s">
        <v>274</v>
      </c>
      <c r="B53" s="149" t="s">
        <v>275</v>
      </c>
      <c r="C53" s="150">
        <v>99720.987999999998</v>
      </c>
      <c r="D53" s="150">
        <v>99039.835000000006</v>
      </c>
      <c r="E53" s="150">
        <v>49637.4</v>
      </c>
      <c r="F53" s="150">
        <v>49402.434999999998</v>
      </c>
    </row>
    <row r="54" spans="1:6" ht="22.5" x14ac:dyDescent="0.2">
      <c r="A54" s="154">
        <v>106</v>
      </c>
      <c r="B54" s="149" t="s">
        <v>276</v>
      </c>
      <c r="C54" s="150">
        <v>174404.641</v>
      </c>
      <c r="D54" s="150">
        <v>173664.46299999999</v>
      </c>
      <c r="E54" s="150">
        <v>112440.179</v>
      </c>
      <c r="F54" s="150">
        <v>61224.284</v>
      </c>
    </row>
    <row r="55" spans="1:6" ht="22.5" x14ac:dyDescent="0.2">
      <c r="A55" s="154" t="s">
        <v>277</v>
      </c>
      <c r="B55" s="149" t="s">
        <v>278</v>
      </c>
      <c r="C55" s="150">
        <v>101121.856</v>
      </c>
      <c r="D55" s="150">
        <v>101112.48699999999</v>
      </c>
      <c r="E55" s="150">
        <v>94904.691000000006</v>
      </c>
      <c r="F55" s="150">
        <v>6207.7960000000003</v>
      </c>
    </row>
    <row r="56" spans="1:6" ht="22.5" x14ac:dyDescent="0.2">
      <c r="A56" s="154" t="s">
        <v>279</v>
      </c>
      <c r="B56" s="149" t="s">
        <v>280</v>
      </c>
      <c r="C56" s="150">
        <v>63080.837</v>
      </c>
      <c r="D56" s="150">
        <v>63131.364000000001</v>
      </c>
      <c r="E56" s="150">
        <v>45079.286999999997</v>
      </c>
      <c r="F56" s="150">
        <v>18052.077000000001</v>
      </c>
    </row>
    <row r="57" spans="1:6" ht="22.5" x14ac:dyDescent="0.2">
      <c r="A57" s="154" t="s">
        <v>281</v>
      </c>
      <c r="B57" s="149" t="s">
        <v>282</v>
      </c>
      <c r="C57" s="150">
        <v>23291.848999999998</v>
      </c>
      <c r="D57" s="150">
        <v>23569.8</v>
      </c>
      <c r="E57" s="150">
        <v>21193.308000000001</v>
      </c>
      <c r="F57" s="150">
        <v>2376.4920000000002</v>
      </c>
    </row>
    <row r="58" spans="1:6" ht="11.25" customHeight="1" x14ac:dyDescent="0.2">
      <c r="A58" s="154">
        <v>107</v>
      </c>
      <c r="B58" s="149" t="s">
        <v>283</v>
      </c>
      <c r="C58" s="150">
        <v>187494.54199999999</v>
      </c>
      <c r="D58" s="150">
        <v>187813.65100000001</v>
      </c>
      <c r="E58" s="150">
        <v>161177.28599999999</v>
      </c>
      <c r="F58" s="150">
        <v>26636.365000000002</v>
      </c>
    </row>
    <row r="59" spans="1:6" x14ac:dyDescent="0.2">
      <c r="A59" s="154" t="s">
        <v>284</v>
      </c>
      <c r="B59" s="149" t="s">
        <v>285</v>
      </c>
      <c r="C59" s="150" t="s">
        <v>213</v>
      </c>
      <c r="D59" s="150" t="s">
        <v>213</v>
      </c>
      <c r="E59" s="150" t="s">
        <v>213</v>
      </c>
      <c r="F59" s="150" t="s">
        <v>213</v>
      </c>
    </row>
    <row r="60" spans="1:6" ht="22.5" x14ac:dyDescent="0.2">
      <c r="A60" s="154" t="s">
        <v>286</v>
      </c>
      <c r="B60" s="149" t="s">
        <v>287</v>
      </c>
      <c r="C60" s="150">
        <v>40761.928</v>
      </c>
      <c r="D60" s="150">
        <v>40801.487000000001</v>
      </c>
      <c r="E60" s="150">
        <v>24696.735000000001</v>
      </c>
      <c r="F60" s="150">
        <v>16104.752</v>
      </c>
    </row>
    <row r="61" spans="1:6" x14ac:dyDescent="0.2">
      <c r="A61" s="154" t="s">
        <v>288</v>
      </c>
      <c r="B61" s="149" t="s">
        <v>289</v>
      </c>
      <c r="C61" s="150">
        <v>88576.145000000004</v>
      </c>
      <c r="D61" s="150">
        <v>88470.623999999996</v>
      </c>
      <c r="E61" s="150">
        <v>32799.788999999997</v>
      </c>
      <c r="F61" s="150">
        <v>55670.834999999999</v>
      </c>
    </row>
    <row r="62" spans="1:6" x14ac:dyDescent="0.2">
      <c r="A62" s="154" t="s">
        <v>290</v>
      </c>
      <c r="B62" s="149" t="s">
        <v>291</v>
      </c>
      <c r="C62" s="150">
        <v>26488.68</v>
      </c>
      <c r="D62" s="150">
        <v>25661.627</v>
      </c>
      <c r="E62" s="150">
        <v>19497.073</v>
      </c>
      <c r="F62" s="150">
        <v>6164.5540000000001</v>
      </c>
    </row>
    <row r="63" spans="1:6" x14ac:dyDescent="0.2">
      <c r="A63" s="154" t="s">
        <v>292</v>
      </c>
      <c r="B63" s="149" t="s">
        <v>293</v>
      </c>
      <c r="C63" s="150">
        <v>6992.299</v>
      </c>
      <c r="D63" s="150">
        <v>6696.9939999999997</v>
      </c>
      <c r="E63" s="150">
        <v>2642.3679999999999</v>
      </c>
      <c r="F63" s="150">
        <v>4054.6260000000002</v>
      </c>
    </row>
    <row r="64" spans="1:6" ht="22.5" x14ac:dyDescent="0.2">
      <c r="A64" s="154" t="s">
        <v>294</v>
      </c>
      <c r="B64" s="149" t="s">
        <v>295</v>
      </c>
      <c r="C64" s="150">
        <v>8046.6019999999999</v>
      </c>
      <c r="D64" s="150">
        <v>7901.1769999999997</v>
      </c>
      <c r="E64" s="150">
        <v>1946.6489999999999</v>
      </c>
      <c r="F64" s="150">
        <v>5954.5280000000002</v>
      </c>
    </row>
    <row r="65" spans="1:6" x14ac:dyDescent="0.2">
      <c r="A65" s="154" t="s">
        <v>296</v>
      </c>
      <c r="B65" s="149" t="s">
        <v>297</v>
      </c>
      <c r="C65" s="150">
        <v>32651.848000000002</v>
      </c>
      <c r="D65" s="150">
        <v>32470.272000000001</v>
      </c>
      <c r="E65" s="150">
        <v>22857.999</v>
      </c>
      <c r="F65" s="150">
        <v>9612.2729999999992</v>
      </c>
    </row>
    <row r="66" spans="1:6" x14ac:dyDescent="0.2">
      <c r="A66" s="154">
        <v>108</v>
      </c>
      <c r="B66" s="149" t="s">
        <v>298</v>
      </c>
      <c r="C66" s="150">
        <v>233324.13800000001</v>
      </c>
      <c r="D66" s="150">
        <v>226105.272</v>
      </c>
      <c r="E66" s="150">
        <v>118599.91</v>
      </c>
      <c r="F66" s="150">
        <v>107505.36199999999</v>
      </c>
    </row>
    <row r="67" spans="1:6" ht="22.5" x14ac:dyDescent="0.2">
      <c r="A67" s="154" t="s">
        <v>299</v>
      </c>
      <c r="B67" s="149" t="s">
        <v>300</v>
      </c>
      <c r="C67" s="150">
        <v>136369.315</v>
      </c>
      <c r="D67" s="150">
        <v>136245.42800000001</v>
      </c>
      <c r="E67" s="150">
        <v>113660.41499999999</v>
      </c>
      <c r="F67" s="150">
        <v>22585.012999999999</v>
      </c>
    </row>
    <row r="68" spans="1:6" x14ac:dyDescent="0.2">
      <c r="A68" s="154" t="s">
        <v>301</v>
      </c>
      <c r="B68" s="149" t="s">
        <v>302</v>
      </c>
      <c r="C68" s="150">
        <v>66773.133000000002</v>
      </c>
      <c r="D68" s="150">
        <v>67536.804000000004</v>
      </c>
      <c r="E68" s="150">
        <v>17551.074000000001</v>
      </c>
      <c r="F68" s="150">
        <v>49985.73</v>
      </c>
    </row>
    <row r="69" spans="1:6" x14ac:dyDescent="0.2">
      <c r="A69" s="154">
        <v>109</v>
      </c>
      <c r="B69" s="149" t="s">
        <v>303</v>
      </c>
      <c r="C69" s="150">
        <v>203142.448</v>
      </c>
      <c r="D69" s="150">
        <v>203782.23199999999</v>
      </c>
      <c r="E69" s="150">
        <v>131211.489</v>
      </c>
      <c r="F69" s="150">
        <v>72570.743000000002</v>
      </c>
    </row>
    <row r="70" spans="1:6" x14ac:dyDescent="0.2">
      <c r="A70" s="154">
        <v>10</v>
      </c>
      <c r="B70" s="149" t="s">
        <v>103</v>
      </c>
      <c r="C70" s="150">
        <v>1941022.432</v>
      </c>
      <c r="D70" s="150">
        <v>1923700.8629999999</v>
      </c>
      <c r="E70" s="150">
        <v>1216979.351</v>
      </c>
      <c r="F70" s="150">
        <v>706721.51199999999</v>
      </c>
    </row>
    <row r="71" spans="1:6" s="4" customFormat="1" x14ac:dyDescent="0.2">
      <c r="A71" s="154" t="s">
        <v>304</v>
      </c>
      <c r="B71" s="149" t="s">
        <v>305</v>
      </c>
      <c r="C71" s="150">
        <v>27866.952000000001</v>
      </c>
      <c r="D71" s="150">
        <v>28361.705000000002</v>
      </c>
      <c r="E71" s="150">
        <v>24819.117999999999</v>
      </c>
      <c r="F71" s="150">
        <v>3542.587</v>
      </c>
    </row>
    <row r="72" spans="1:6" x14ac:dyDescent="0.2">
      <c r="A72" s="154" t="s">
        <v>306</v>
      </c>
      <c r="B72" s="149" t="s">
        <v>307</v>
      </c>
      <c r="C72" s="150">
        <v>54615.995000000003</v>
      </c>
      <c r="D72" s="150">
        <v>53452.463000000003</v>
      </c>
      <c r="E72" s="150">
        <v>36854.987999999998</v>
      </c>
      <c r="F72" s="150">
        <v>16597.474999999999</v>
      </c>
    </row>
    <row r="73" spans="1:6" x14ac:dyDescent="0.2">
      <c r="A73" s="154" t="s">
        <v>308</v>
      </c>
      <c r="B73" s="149" t="s">
        <v>309</v>
      </c>
      <c r="C73" s="150" t="s">
        <v>213</v>
      </c>
      <c r="D73" s="150" t="s">
        <v>213</v>
      </c>
      <c r="E73" s="150" t="s">
        <v>213</v>
      </c>
      <c r="F73" s="150" t="s">
        <v>213</v>
      </c>
    </row>
    <row r="74" spans="1:6" ht="22.5" x14ac:dyDescent="0.2">
      <c r="A74" s="154" t="s">
        <v>310</v>
      </c>
      <c r="B74" s="149" t="s">
        <v>311</v>
      </c>
      <c r="C74" s="150" t="s">
        <v>52</v>
      </c>
      <c r="D74" s="150" t="s">
        <v>52</v>
      </c>
      <c r="E74" s="150" t="s">
        <v>52</v>
      </c>
      <c r="F74" s="150" t="s">
        <v>52</v>
      </c>
    </row>
    <row r="75" spans="1:6" x14ac:dyDescent="0.2">
      <c r="A75" s="154" t="s">
        <v>312</v>
      </c>
      <c r="B75" s="149" t="s">
        <v>313</v>
      </c>
      <c r="C75" s="150">
        <v>83261.770999999993</v>
      </c>
      <c r="D75" s="150">
        <v>83707.13</v>
      </c>
      <c r="E75" s="150">
        <v>79293.616999999998</v>
      </c>
      <c r="F75" s="150">
        <v>4413.5140000000001</v>
      </c>
    </row>
    <row r="76" spans="1:6" x14ac:dyDescent="0.2">
      <c r="A76" s="154" t="s">
        <v>314</v>
      </c>
      <c r="B76" s="149" t="s">
        <v>315</v>
      </c>
      <c r="C76" s="150" t="s">
        <v>213</v>
      </c>
      <c r="D76" s="150" t="s">
        <v>213</v>
      </c>
      <c r="E76" s="150" t="s">
        <v>213</v>
      </c>
      <c r="F76" s="150" t="s">
        <v>213</v>
      </c>
    </row>
    <row r="77" spans="1:6" ht="22.5" x14ac:dyDescent="0.2">
      <c r="A77" s="154" t="s">
        <v>316</v>
      </c>
      <c r="B77" s="149" t="s">
        <v>317</v>
      </c>
      <c r="C77" s="150">
        <v>153771.14799999999</v>
      </c>
      <c r="D77" s="150">
        <v>152601.74299999999</v>
      </c>
      <c r="E77" s="150">
        <v>125478.29399999999</v>
      </c>
      <c r="F77" s="150">
        <v>27123.449000000001</v>
      </c>
    </row>
    <row r="78" spans="1:6" x14ac:dyDescent="0.2">
      <c r="A78" s="154">
        <v>110</v>
      </c>
      <c r="B78" s="149" t="s">
        <v>104</v>
      </c>
      <c r="C78" s="150">
        <v>325770.87099999998</v>
      </c>
      <c r="D78" s="150">
        <v>322878.348</v>
      </c>
      <c r="E78" s="150">
        <v>268898.92499999999</v>
      </c>
      <c r="F78" s="150">
        <v>53979.423999999999</v>
      </c>
    </row>
    <row r="79" spans="1:6" x14ac:dyDescent="0.2">
      <c r="A79" s="154">
        <v>11</v>
      </c>
      <c r="B79" s="149" t="s">
        <v>104</v>
      </c>
      <c r="C79" s="150">
        <v>325770.87099999998</v>
      </c>
      <c r="D79" s="150">
        <v>322878.348</v>
      </c>
      <c r="E79" s="150">
        <v>268898.92499999999</v>
      </c>
      <c r="F79" s="150">
        <v>53979.423999999999</v>
      </c>
    </row>
    <row r="80" spans="1:6" x14ac:dyDescent="0.2">
      <c r="A80" s="154" t="s">
        <v>318</v>
      </c>
      <c r="B80" s="149" t="s">
        <v>105</v>
      </c>
      <c r="C80" s="150">
        <v>18212.276999999998</v>
      </c>
      <c r="D80" s="150">
        <v>16886.940999999999</v>
      </c>
      <c r="E80" s="150">
        <v>7778.3230000000003</v>
      </c>
      <c r="F80" s="150">
        <v>9108.6180000000004</v>
      </c>
    </row>
    <row r="81" spans="1:6" x14ac:dyDescent="0.2">
      <c r="A81" s="154">
        <v>120</v>
      </c>
      <c r="B81" s="149" t="s">
        <v>105</v>
      </c>
      <c r="C81" s="150">
        <v>18212.276999999998</v>
      </c>
      <c r="D81" s="150">
        <v>16886.940999999999</v>
      </c>
      <c r="E81" s="150">
        <v>7778.3230000000003</v>
      </c>
      <c r="F81" s="150">
        <v>9108.6180000000004</v>
      </c>
    </row>
    <row r="82" spans="1:6" x14ac:dyDescent="0.2">
      <c r="A82" s="154">
        <v>12</v>
      </c>
      <c r="B82" s="149" t="s">
        <v>105</v>
      </c>
      <c r="C82" s="150">
        <v>18212.276999999998</v>
      </c>
      <c r="D82" s="150">
        <v>16886.940999999999</v>
      </c>
      <c r="E82" s="150">
        <v>7778.3230000000003</v>
      </c>
      <c r="F82" s="150">
        <v>9108.6180000000004</v>
      </c>
    </row>
    <row r="83" spans="1:6" ht="30" customHeight="1" x14ac:dyDescent="0.2">
      <c r="A83" s="155" t="s">
        <v>106</v>
      </c>
      <c r="B83" s="156" t="s">
        <v>107</v>
      </c>
      <c r="C83" s="157">
        <v>2285005.58</v>
      </c>
      <c r="D83" s="157">
        <v>2263466.1519999998</v>
      </c>
      <c r="E83" s="157">
        <v>1493656.5989999999</v>
      </c>
      <c r="F83" s="157">
        <v>769809.554</v>
      </c>
    </row>
    <row r="84" spans="1:6" x14ac:dyDescent="0.2">
      <c r="A84" s="154" t="s">
        <v>319</v>
      </c>
      <c r="B84" s="149" t="s">
        <v>320</v>
      </c>
      <c r="C84" s="150">
        <v>22831.940999999999</v>
      </c>
      <c r="D84" s="150">
        <v>22142.67</v>
      </c>
      <c r="E84" s="150">
        <v>1611.8389999999999</v>
      </c>
      <c r="F84" s="150">
        <v>20530.830999999998</v>
      </c>
    </row>
    <row r="85" spans="1:6" x14ac:dyDescent="0.2">
      <c r="A85" s="154">
        <v>131</v>
      </c>
      <c r="B85" s="149" t="s">
        <v>320</v>
      </c>
      <c r="C85" s="150">
        <v>22831.940999999999</v>
      </c>
      <c r="D85" s="150">
        <v>22142.67</v>
      </c>
      <c r="E85" s="150">
        <v>1611.8389999999999</v>
      </c>
      <c r="F85" s="150">
        <v>20530.830999999998</v>
      </c>
    </row>
    <row r="86" spans="1:6" x14ac:dyDescent="0.2">
      <c r="A86" s="154" t="s">
        <v>321</v>
      </c>
      <c r="B86" s="149" t="s">
        <v>322</v>
      </c>
      <c r="C86" s="150">
        <v>15358.351000000001</v>
      </c>
      <c r="D86" s="150">
        <v>15309.468999999999</v>
      </c>
      <c r="E86" s="150">
        <v>3465.866</v>
      </c>
      <c r="F86" s="150">
        <v>11843.602999999999</v>
      </c>
    </row>
    <row r="87" spans="1:6" x14ac:dyDescent="0.2">
      <c r="A87" s="154">
        <v>132</v>
      </c>
      <c r="B87" s="149" t="s">
        <v>322</v>
      </c>
      <c r="C87" s="150">
        <v>15358.351000000001</v>
      </c>
      <c r="D87" s="150">
        <v>15309.468999999999</v>
      </c>
      <c r="E87" s="150">
        <v>3465.866</v>
      </c>
      <c r="F87" s="150">
        <v>11843.602999999999</v>
      </c>
    </row>
    <row r="88" spans="1:6" x14ac:dyDescent="0.2">
      <c r="A88" s="154" t="s">
        <v>323</v>
      </c>
      <c r="B88" s="149" t="s">
        <v>324</v>
      </c>
      <c r="C88" s="150">
        <v>1470.8520000000001</v>
      </c>
      <c r="D88" s="150">
        <v>1497.4870000000001</v>
      </c>
      <c r="E88" s="150">
        <v>570.154</v>
      </c>
      <c r="F88" s="150">
        <v>927.33299999999997</v>
      </c>
    </row>
    <row r="89" spans="1:6" x14ac:dyDescent="0.2">
      <c r="A89" s="154">
        <v>133</v>
      </c>
      <c r="B89" s="149" t="s">
        <v>324</v>
      </c>
      <c r="C89" s="150">
        <v>1470.8520000000001</v>
      </c>
      <c r="D89" s="150">
        <v>1497.4870000000001</v>
      </c>
      <c r="E89" s="150">
        <v>570.154</v>
      </c>
      <c r="F89" s="150">
        <v>927.33299999999997</v>
      </c>
    </row>
    <row r="90" spans="1:6" s="4" customFormat="1" x14ac:dyDescent="0.2">
      <c r="A90" s="154" t="s">
        <v>325</v>
      </c>
      <c r="B90" s="149" t="s">
        <v>326</v>
      </c>
      <c r="C90" s="150">
        <v>1837.3789999999999</v>
      </c>
      <c r="D90" s="150">
        <v>1834.4680000000001</v>
      </c>
      <c r="E90" s="150">
        <v>738.03300000000002</v>
      </c>
      <c r="F90" s="150">
        <v>1096.4349999999999</v>
      </c>
    </row>
    <row r="91" spans="1:6" ht="12.75" customHeight="1" x14ac:dyDescent="0.2">
      <c r="A91" s="154" t="s">
        <v>327</v>
      </c>
      <c r="B91" s="149" t="s">
        <v>328</v>
      </c>
      <c r="C91" s="150">
        <v>26814.291000000001</v>
      </c>
      <c r="D91" s="150">
        <v>26745.398000000001</v>
      </c>
      <c r="E91" s="150">
        <v>10381.727000000001</v>
      </c>
      <c r="F91" s="150">
        <v>16363.671</v>
      </c>
    </row>
    <row r="92" spans="1:6" x14ac:dyDescent="0.2">
      <c r="A92" s="154" t="s">
        <v>329</v>
      </c>
      <c r="B92" s="149" t="s">
        <v>330</v>
      </c>
      <c r="C92" s="150">
        <v>575.58299999999997</v>
      </c>
      <c r="D92" s="150">
        <v>576.02700000000004</v>
      </c>
      <c r="E92" s="150">
        <v>285.036</v>
      </c>
      <c r="F92" s="150">
        <v>290.99099999999999</v>
      </c>
    </row>
    <row r="93" spans="1:6" ht="11.25" customHeight="1" x14ac:dyDescent="0.2">
      <c r="A93" s="154" t="s">
        <v>331</v>
      </c>
      <c r="B93" s="149" t="s">
        <v>332</v>
      </c>
      <c r="C93" s="150">
        <v>8754.9560000000001</v>
      </c>
      <c r="D93" s="150">
        <v>8500.2939999999999</v>
      </c>
      <c r="E93" s="150">
        <v>1882.4580000000001</v>
      </c>
      <c r="F93" s="150">
        <v>6617.8360000000002</v>
      </c>
    </row>
    <row r="94" spans="1:6" ht="22.5" x14ac:dyDescent="0.2">
      <c r="A94" s="154" t="s">
        <v>333</v>
      </c>
      <c r="B94" s="149" t="s">
        <v>334</v>
      </c>
      <c r="C94" s="150">
        <v>11854.565000000001</v>
      </c>
      <c r="D94" s="150">
        <v>11680.35</v>
      </c>
      <c r="E94" s="150">
        <v>2715.1680000000001</v>
      </c>
      <c r="F94" s="150">
        <v>8965.1820000000007</v>
      </c>
    </row>
    <row r="95" spans="1:6" ht="22.5" x14ac:dyDescent="0.2">
      <c r="A95" s="154" t="s">
        <v>335</v>
      </c>
      <c r="B95" s="149" t="s">
        <v>336</v>
      </c>
      <c r="C95" s="150">
        <v>2155.52</v>
      </c>
      <c r="D95" s="150">
        <v>2163.4270000000001</v>
      </c>
      <c r="E95" s="150">
        <v>702.31100000000004</v>
      </c>
      <c r="F95" s="150">
        <v>1461.116</v>
      </c>
    </row>
    <row r="96" spans="1:6" x14ac:dyDescent="0.2">
      <c r="A96" s="154" t="s">
        <v>337</v>
      </c>
      <c r="B96" s="149" t="s">
        <v>338</v>
      </c>
      <c r="C96" s="150">
        <v>2579.4989999999998</v>
      </c>
      <c r="D96" s="150">
        <v>2594.6909999999998</v>
      </c>
      <c r="E96" s="150">
        <v>1853.6890000000001</v>
      </c>
      <c r="F96" s="150">
        <v>741.00199999999995</v>
      </c>
    </row>
    <row r="97" spans="1:6" x14ac:dyDescent="0.2">
      <c r="A97" s="154">
        <v>139</v>
      </c>
      <c r="B97" s="149" t="s">
        <v>339</v>
      </c>
      <c r="C97" s="150">
        <v>54571.792999999998</v>
      </c>
      <c r="D97" s="150">
        <v>54094.654999999999</v>
      </c>
      <c r="E97" s="150">
        <v>18558.421999999999</v>
      </c>
      <c r="F97" s="150">
        <v>35536.233</v>
      </c>
    </row>
    <row r="98" spans="1:6" x14ac:dyDescent="0.2">
      <c r="A98" s="154">
        <v>13</v>
      </c>
      <c r="B98" s="149" t="s">
        <v>108</v>
      </c>
      <c r="C98" s="150">
        <v>94232.937000000005</v>
      </c>
      <c r="D98" s="150">
        <v>93044.281000000003</v>
      </c>
      <c r="E98" s="150">
        <v>24206.280999999999</v>
      </c>
      <c r="F98" s="150">
        <v>68838</v>
      </c>
    </row>
    <row r="99" spans="1:6" x14ac:dyDescent="0.2">
      <c r="A99" s="154" t="s">
        <v>340</v>
      </c>
      <c r="B99" s="149" t="s">
        <v>341</v>
      </c>
      <c r="C99" s="150">
        <v>318.952</v>
      </c>
      <c r="D99" s="150">
        <v>318.85599999999999</v>
      </c>
      <c r="E99" s="150">
        <v>69.453000000000003</v>
      </c>
      <c r="F99" s="150">
        <v>249.40299999999999</v>
      </c>
    </row>
    <row r="100" spans="1:6" x14ac:dyDescent="0.2">
      <c r="A100" s="154" t="s">
        <v>342</v>
      </c>
      <c r="B100" s="149" t="s">
        <v>343</v>
      </c>
      <c r="C100" s="150">
        <v>6780.5879999999997</v>
      </c>
      <c r="D100" s="150">
        <v>6754.473</v>
      </c>
      <c r="E100" s="150">
        <v>4399.2299999999996</v>
      </c>
      <c r="F100" s="150">
        <v>2355.2429999999999</v>
      </c>
    </row>
    <row r="101" spans="1:6" x14ac:dyDescent="0.2">
      <c r="A101" s="154" t="s">
        <v>344</v>
      </c>
      <c r="B101" s="149" t="s">
        <v>345</v>
      </c>
      <c r="C101" s="150">
        <v>34694.398000000001</v>
      </c>
      <c r="D101" s="150">
        <v>34686.237000000001</v>
      </c>
      <c r="E101" s="150">
        <v>8736.6929999999993</v>
      </c>
      <c r="F101" s="150">
        <v>25949.544000000002</v>
      </c>
    </row>
    <row r="102" spans="1:6" x14ac:dyDescent="0.2">
      <c r="A102" s="154" t="s">
        <v>346</v>
      </c>
      <c r="B102" s="149" t="s">
        <v>347</v>
      </c>
      <c r="C102" s="150">
        <v>25944.639999999999</v>
      </c>
      <c r="D102" s="150">
        <v>25912.938999999998</v>
      </c>
      <c r="E102" s="150">
        <v>4198.2380000000003</v>
      </c>
      <c r="F102" s="150">
        <v>21714.701000000001</v>
      </c>
    </row>
    <row r="103" spans="1:6" ht="22.5" x14ac:dyDescent="0.2">
      <c r="A103" s="154" t="s">
        <v>348</v>
      </c>
      <c r="B103" s="149" t="s">
        <v>349</v>
      </c>
      <c r="C103" s="150">
        <v>14084.022999999999</v>
      </c>
      <c r="D103" s="150">
        <v>14191.835999999999</v>
      </c>
      <c r="E103" s="150">
        <v>3495.0369999999998</v>
      </c>
      <c r="F103" s="150">
        <v>10696.799000000001</v>
      </c>
    </row>
    <row r="104" spans="1:6" ht="22.5" x14ac:dyDescent="0.2">
      <c r="A104" s="154">
        <v>141</v>
      </c>
      <c r="B104" s="149" t="s">
        <v>350</v>
      </c>
      <c r="C104" s="150">
        <v>81822.600999999995</v>
      </c>
      <c r="D104" s="150">
        <v>81864.341</v>
      </c>
      <c r="E104" s="150">
        <v>20898.651000000002</v>
      </c>
      <c r="F104" s="150">
        <v>60965.69</v>
      </c>
    </row>
    <row r="105" spans="1:6" s="4" customFormat="1" x14ac:dyDescent="0.2">
      <c r="A105" s="154" t="s">
        <v>351</v>
      </c>
      <c r="B105" s="149" t="s">
        <v>352</v>
      </c>
      <c r="C105" s="150" t="s">
        <v>213</v>
      </c>
      <c r="D105" s="150" t="s">
        <v>213</v>
      </c>
      <c r="E105" s="150" t="s">
        <v>213</v>
      </c>
      <c r="F105" s="150" t="s">
        <v>213</v>
      </c>
    </row>
    <row r="106" spans="1:6" s="4" customFormat="1" x14ac:dyDescent="0.2">
      <c r="A106" s="154">
        <v>142</v>
      </c>
      <c r="B106" s="149" t="s">
        <v>352</v>
      </c>
      <c r="C106" s="150" t="s">
        <v>213</v>
      </c>
      <c r="D106" s="150" t="s">
        <v>213</v>
      </c>
      <c r="E106" s="150" t="s">
        <v>213</v>
      </c>
      <c r="F106" s="150" t="s">
        <v>213</v>
      </c>
    </row>
    <row r="107" spans="1:6" x14ac:dyDescent="0.2">
      <c r="A107" s="154" t="s">
        <v>353</v>
      </c>
      <c r="B107" s="149" t="s">
        <v>354</v>
      </c>
      <c r="C107" s="150">
        <v>728.60500000000002</v>
      </c>
      <c r="D107" s="150">
        <v>743.53399999999999</v>
      </c>
      <c r="E107" s="150">
        <v>241.626</v>
      </c>
      <c r="F107" s="150">
        <v>501.90800000000002</v>
      </c>
    </row>
    <row r="108" spans="1:6" ht="22.5" x14ac:dyDescent="0.2">
      <c r="A108" s="154" t="s">
        <v>355</v>
      </c>
      <c r="B108" s="149" t="s">
        <v>356</v>
      </c>
      <c r="C108" s="150">
        <v>7340.5889999999999</v>
      </c>
      <c r="D108" s="150">
        <v>7293.8630000000003</v>
      </c>
      <c r="E108" s="150">
        <v>1455.876</v>
      </c>
      <c r="F108" s="150">
        <v>5837.9870000000001</v>
      </c>
    </row>
    <row r="109" spans="1:6" x14ac:dyDescent="0.2">
      <c r="A109" s="154">
        <v>143</v>
      </c>
      <c r="B109" s="149" t="s">
        <v>357</v>
      </c>
      <c r="C109" s="150">
        <v>8069.1940000000004</v>
      </c>
      <c r="D109" s="150">
        <v>8037.3969999999999</v>
      </c>
      <c r="E109" s="150">
        <v>1697.502</v>
      </c>
      <c r="F109" s="150">
        <v>6339.8950000000004</v>
      </c>
    </row>
    <row r="110" spans="1:6" x14ac:dyDescent="0.2">
      <c r="A110" s="154">
        <v>14</v>
      </c>
      <c r="B110" s="149" t="s">
        <v>109</v>
      </c>
      <c r="C110" s="150">
        <v>89994.883000000002</v>
      </c>
      <c r="D110" s="150">
        <v>90003.603000000003</v>
      </c>
      <c r="E110" s="150">
        <v>22652.109</v>
      </c>
      <c r="F110" s="150">
        <v>67351.494000000006</v>
      </c>
    </row>
    <row r="111" spans="1:6" s="4" customFormat="1" ht="22.5" x14ac:dyDescent="0.2">
      <c r="A111" s="154" t="s">
        <v>358</v>
      </c>
      <c r="B111" s="149" t="s">
        <v>359</v>
      </c>
      <c r="C111" s="150">
        <v>458.26</v>
      </c>
      <c r="D111" s="150">
        <v>458.53199999999998</v>
      </c>
      <c r="E111" s="150">
        <v>328.072</v>
      </c>
      <c r="F111" s="150">
        <v>130.46</v>
      </c>
    </row>
    <row r="112" spans="1:6" ht="22.5" x14ac:dyDescent="0.2">
      <c r="A112" s="154" t="s">
        <v>360</v>
      </c>
      <c r="B112" s="149" t="s">
        <v>361</v>
      </c>
      <c r="C112" s="150">
        <v>78232.808000000005</v>
      </c>
      <c r="D112" s="150">
        <v>77657.596000000005</v>
      </c>
      <c r="E112" s="150">
        <v>1951.799</v>
      </c>
      <c r="F112" s="150">
        <v>75705.797000000006</v>
      </c>
    </row>
    <row r="113" spans="1:6" ht="22.5" x14ac:dyDescent="0.2">
      <c r="A113" s="154">
        <v>151</v>
      </c>
      <c r="B113" s="149" t="s">
        <v>362</v>
      </c>
      <c r="C113" s="150">
        <v>78691.067999999999</v>
      </c>
      <c r="D113" s="150">
        <v>78116.127999999997</v>
      </c>
      <c r="E113" s="150">
        <v>2279.8710000000001</v>
      </c>
      <c r="F113" s="150">
        <v>75836.256999999998</v>
      </c>
    </row>
    <row r="114" spans="1:6" x14ac:dyDescent="0.2">
      <c r="A114" s="154" t="s">
        <v>363</v>
      </c>
      <c r="B114" s="149" t="s">
        <v>364</v>
      </c>
      <c r="C114" s="150">
        <v>55634.985999999997</v>
      </c>
      <c r="D114" s="150">
        <v>54310.644</v>
      </c>
      <c r="E114" s="150">
        <v>7042.7</v>
      </c>
      <c r="F114" s="150">
        <v>47267.944000000003</v>
      </c>
    </row>
    <row r="115" spans="1:6" x14ac:dyDescent="0.2">
      <c r="A115" s="154">
        <v>152</v>
      </c>
      <c r="B115" s="149" t="s">
        <v>364</v>
      </c>
      <c r="C115" s="150">
        <v>55634.985999999997</v>
      </c>
      <c r="D115" s="150">
        <v>54310.644</v>
      </c>
      <c r="E115" s="150">
        <v>7042.7</v>
      </c>
      <c r="F115" s="150">
        <v>47267.944000000003</v>
      </c>
    </row>
    <row r="116" spans="1:6" x14ac:dyDescent="0.2">
      <c r="A116" s="154">
        <v>15</v>
      </c>
      <c r="B116" s="149" t="s">
        <v>110</v>
      </c>
      <c r="C116" s="150">
        <v>134326.054</v>
      </c>
      <c r="D116" s="150">
        <v>132426.772</v>
      </c>
      <c r="E116" s="150">
        <v>9322.5709999999999</v>
      </c>
      <c r="F116" s="150">
        <v>123104.201</v>
      </c>
    </row>
    <row r="117" spans="1:6" ht="30" customHeight="1" x14ac:dyDescent="0.2">
      <c r="A117" s="155" t="s">
        <v>111</v>
      </c>
      <c r="B117" s="156" t="s">
        <v>112</v>
      </c>
      <c r="C117" s="157">
        <v>318553.87400000001</v>
      </c>
      <c r="D117" s="157">
        <v>315474.65600000002</v>
      </c>
      <c r="E117" s="157">
        <v>56180.961000000003</v>
      </c>
      <c r="F117" s="157">
        <v>259293.69500000001</v>
      </c>
    </row>
    <row r="118" spans="1:6" x14ac:dyDescent="0.2">
      <c r="A118" s="154" t="s">
        <v>365</v>
      </c>
      <c r="B118" s="149" t="s">
        <v>366</v>
      </c>
      <c r="C118" s="150">
        <v>32957.718999999997</v>
      </c>
      <c r="D118" s="150">
        <v>32683.360000000001</v>
      </c>
      <c r="E118" s="150">
        <v>17088.441999999999</v>
      </c>
      <c r="F118" s="150">
        <v>15594.918</v>
      </c>
    </row>
    <row r="119" spans="1:6" x14ac:dyDescent="0.2">
      <c r="A119" s="154">
        <v>161</v>
      </c>
      <c r="B119" s="149" t="s">
        <v>366</v>
      </c>
      <c r="C119" s="150">
        <v>32957.718999999997</v>
      </c>
      <c r="D119" s="150">
        <v>32683.360000000001</v>
      </c>
      <c r="E119" s="150">
        <v>17088.441999999999</v>
      </c>
      <c r="F119" s="150">
        <v>15594.918</v>
      </c>
    </row>
    <row r="120" spans="1:6" s="4" customFormat="1" ht="22.5" x14ac:dyDescent="0.2">
      <c r="A120" s="154" t="s">
        <v>367</v>
      </c>
      <c r="B120" s="149" t="s">
        <v>368</v>
      </c>
      <c r="C120" s="150">
        <v>41366.156000000003</v>
      </c>
      <c r="D120" s="150">
        <v>42009.226000000002</v>
      </c>
      <c r="E120" s="150">
        <v>9240.9380000000001</v>
      </c>
      <c r="F120" s="150">
        <v>32768.288</v>
      </c>
    </row>
    <row r="121" spans="1:6" x14ac:dyDescent="0.2">
      <c r="A121" s="154" t="s">
        <v>369</v>
      </c>
      <c r="B121" s="149" t="s">
        <v>370</v>
      </c>
      <c r="C121" s="150">
        <v>1566.336</v>
      </c>
      <c r="D121" s="150">
        <v>1648.9480000000001</v>
      </c>
      <c r="E121" s="150">
        <v>816.53499999999997</v>
      </c>
      <c r="F121" s="150">
        <v>832.41300000000001</v>
      </c>
    </row>
    <row r="122" spans="1:6" ht="22.5" x14ac:dyDescent="0.2">
      <c r="A122" s="154" t="s">
        <v>371</v>
      </c>
      <c r="B122" s="149" t="s">
        <v>372</v>
      </c>
      <c r="C122" s="150">
        <v>59077.358999999997</v>
      </c>
      <c r="D122" s="150">
        <v>58820.978000000003</v>
      </c>
      <c r="E122" s="150">
        <v>19194.712</v>
      </c>
      <c r="F122" s="150">
        <v>39626.266000000003</v>
      </c>
    </row>
    <row r="123" spans="1:6" x14ac:dyDescent="0.2">
      <c r="A123" s="154" t="s">
        <v>373</v>
      </c>
      <c r="B123" s="149" t="s">
        <v>374</v>
      </c>
      <c r="C123" s="150">
        <v>21423.091</v>
      </c>
      <c r="D123" s="150">
        <v>21687.098000000002</v>
      </c>
      <c r="E123" s="150">
        <v>13007.022999999999</v>
      </c>
      <c r="F123" s="150">
        <v>8680.0750000000007</v>
      </c>
    </row>
    <row r="124" spans="1:6" ht="33.75" x14ac:dyDescent="0.2">
      <c r="A124" s="154" t="s">
        <v>375</v>
      </c>
      <c r="B124" s="149" t="s">
        <v>376</v>
      </c>
      <c r="C124" s="150">
        <v>5053.72</v>
      </c>
      <c r="D124" s="150">
        <v>5056.9210000000003</v>
      </c>
      <c r="E124" s="150">
        <v>3643.2130000000002</v>
      </c>
      <c r="F124" s="150">
        <v>1413.7080000000001</v>
      </c>
    </row>
    <row r="125" spans="1:6" ht="22.5" x14ac:dyDescent="0.2">
      <c r="A125" s="154">
        <v>162</v>
      </c>
      <c r="B125" s="149" t="s">
        <v>377</v>
      </c>
      <c r="C125" s="150">
        <v>128486.662</v>
      </c>
      <c r="D125" s="150">
        <v>129223.171</v>
      </c>
      <c r="E125" s="150">
        <v>45902.421000000002</v>
      </c>
      <c r="F125" s="150">
        <v>83320.75</v>
      </c>
    </row>
    <row r="126" spans="1:6" ht="11.25" customHeight="1" x14ac:dyDescent="0.2">
      <c r="A126" s="154">
        <v>16</v>
      </c>
      <c r="B126" s="149" t="s">
        <v>113</v>
      </c>
      <c r="C126" s="150">
        <v>161444.38099999999</v>
      </c>
      <c r="D126" s="150">
        <v>161906.53099999999</v>
      </c>
      <c r="E126" s="150">
        <v>62990.862999999998</v>
      </c>
      <c r="F126" s="150">
        <v>98915.668000000005</v>
      </c>
    </row>
    <row r="127" spans="1:6" x14ac:dyDescent="0.2">
      <c r="A127" s="154" t="s">
        <v>378</v>
      </c>
      <c r="B127" s="149" t="s">
        <v>379</v>
      </c>
      <c r="C127" s="150">
        <v>5388.2420000000002</v>
      </c>
      <c r="D127" s="150">
        <v>5203.55</v>
      </c>
      <c r="E127" s="150">
        <v>783.15599999999995</v>
      </c>
      <c r="F127" s="150">
        <v>4420.3940000000002</v>
      </c>
    </row>
    <row r="128" spans="1:6" x14ac:dyDescent="0.2">
      <c r="A128" s="154" t="s">
        <v>380</v>
      </c>
      <c r="B128" s="149" t="s">
        <v>381</v>
      </c>
      <c r="C128" s="150">
        <v>95555.532000000007</v>
      </c>
      <c r="D128" s="150">
        <v>94662.884999999995</v>
      </c>
      <c r="E128" s="150">
        <v>18062.074000000001</v>
      </c>
      <c r="F128" s="150">
        <v>76600.811000000002</v>
      </c>
    </row>
    <row r="129" spans="1:6" x14ac:dyDescent="0.2">
      <c r="A129" s="154">
        <v>171</v>
      </c>
      <c r="B129" s="149" t="s">
        <v>382</v>
      </c>
      <c r="C129" s="150">
        <v>100943.774</v>
      </c>
      <c r="D129" s="150">
        <v>99866.434999999998</v>
      </c>
      <c r="E129" s="150">
        <v>18845.23</v>
      </c>
      <c r="F129" s="150">
        <v>81021.205000000002</v>
      </c>
    </row>
    <row r="130" spans="1:6" ht="33.75" x14ac:dyDescent="0.2">
      <c r="A130" s="154" t="s">
        <v>383</v>
      </c>
      <c r="B130" s="149" t="s">
        <v>384</v>
      </c>
      <c r="C130" s="150">
        <v>154311.041</v>
      </c>
      <c r="D130" s="150">
        <v>154597.25700000001</v>
      </c>
      <c r="E130" s="150">
        <v>96453.218999999997</v>
      </c>
      <c r="F130" s="150">
        <v>58144.038</v>
      </c>
    </row>
    <row r="131" spans="1:6" ht="22.5" x14ac:dyDescent="0.2">
      <c r="A131" s="154" t="s">
        <v>385</v>
      </c>
      <c r="B131" s="149" t="s">
        <v>386</v>
      </c>
      <c r="C131" s="150">
        <v>47023.898000000001</v>
      </c>
      <c r="D131" s="150">
        <v>47335.654999999999</v>
      </c>
      <c r="E131" s="150">
        <v>19982.296999999999</v>
      </c>
      <c r="F131" s="150">
        <v>27353.358</v>
      </c>
    </row>
    <row r="132" spans="1:6" x14ac:dyDescent="0.2">
      <c r="A132" s="154" t="s">
        <v>387</v>
      </c>
      <c r="B132" s="149" t="s">
        <v>388</v>
      </c>
      <c r="C132" s="150">
        <v>12153.450999999999</v>
      </c>
      <c r="D132" s="150">
        <v>12114.948</v>
      </c>
      <c r="E132" s="150">
        <v>8033.89</v>
      </c>
      <c r="F132" s="150">
        <v>4081.058</v>
      </c>
    </row>
    <row r="133" spans="1:6" x14ac:dyDescent="0.2">
      <c r="A133" s="154" t="s">
        <v>389</v>
      </c>
      <c r="B133" s="149" t="s">
        <v>390</v>
      </c>
      <c r="C133" s="150" t="s">
        <v>213</v>
      </c>
      <c r="D133" s="150" t="s">
        <v>213</v>
      </c>
      <c r="E133" s="150" t="s">
        <v>213</v>
      </c>
      <c r="F133" s="150" t="s">
        <v>213</v>
      </c>
    </row>
    <row r="134" spans="1:6" ht="22.5" x14ac:dyDescent="0.2">
      <c r="A134" s="154" t="s">
        <v>391</v>
      </c>
      <c r="B134" s="149" t="s">
        <v>392</v>
      </c>
      <c r="C134" s="150">
        <v>29441.446</v>
      </c>
      <c r="D134" s="150">
        <v>29359.360000000001</v>
      </c>
      <c r="E134" s="150">
        <v>9790.6440000000002</v>
      </c>
      <c r="F134" s="150">
        <v>19568.716</v>
      </c>
    </row>
    <row r="135" spans="1:6" ht="11.25" customHeight="1" x14ac:dyDescent="0.2">
      <c r="A135" s="154">
        <v>172</v>
      </c>
      <c r="B135" s="149" t="s">
        <v>393</v>
      </c>
      <c r="C135" s="150">
        <v>242978.337</v>
      </c>
      <c r="D135" s="150">
        <v>243490.82699999999</v>
      </c>
      <c r="E135" s="150">
        <v>134330.62</v>
      </c>
      <c r="F135" s="150">
        <v>109160.20699999999</v>
      </c>
    </row>
    <row r="136" spans="1:6" x14ac:dyDescent="0.2">
      <c r="A136" s="154">
        <v>17</v>
      </c>
      <c r="B136" s="149" t="s">
        <v>114</v>
      </c>
      <c r="C136" s="150">
        <v>343922.11099999998</v>
      </c>
      <c r="D136" s="150">
        <v>343357.26199999999</v>
      </c>
      <c r="E136" s="150">
        <v>153175.85</v>
      </c>
      <c r="F136" s="150">
        <v>190181.41200000001</v>
      </c>
    </row>
    <row r="137" spans="1:6" x14ac:dyDescent="0.2">
      <c r="A137" s="154" t="s">
        <v>394</v>
      </c>
      <c r="B137" s="149" t="s">
        <v>395</v>
      </c>
      <c r="C137" s="150">
        <v>4036.28</v>
      </c>
      <c r="D137" s="150">
        <v>4036.7910000000002</v>
      </c>
      <c r="E137" s="150">
        <v>4030.71</v>
      </c>
      <c r="F137" s="150">
        <v>6.0810000000000004</v>
      </c>
    </row>
    <row r="138" spans="1:6" x14ac:dyDescent="0.2">
      <c r="A138" s="154" t="s">
        <v>396</v>
      </c>
      <c r="B138" s="149" t="s">
        <v>397</v>
      </c>
      <c r="C138" s="150">
        <v>143532.734</v>
      </c>
      <c r="D138" s="150">
        <v>143535.89600000001</v>
      </c>
      <c r="E138" s="150">
        <v>119245.071</v>
      </c>
      <c r="F138" s="150">
        <v>24290.825000000001</v>
      </c>
    </row>
    <row r="139" spans="1:6" x14ac:dyDescent="0.2">
      <c r="A139" s="154" t="s">
        <v>398</v>
      </c>
      <c r="B139" s="149" t="s">
        <v>399</v>
      </c>
      <c r="C139" s="150">
        <v>19744.797999999999</v>
      </c>
      <c r="D139" s="150">
        <v>18818.241000000002</v>
      </c>
      <c r="E139" s="150">
        <v>18395.246999999999</v>
      </c>
      <c r="F139" s="150">
        <v>422.99400000000003</v>
      </c>
    </row>
    <row r="140" spans="1:6" x14ac:dyDescent="0.2">
      <c r="A140" s="154" t="s">
        <v>400</v>
      </c>
      <c r="B140" s="149" t="s">
        <v>401</v>
      </c>
      <c r="C140" s="150">
        <v>5504.58</v>
      </c>
      <c r="D140" s="150">
        <v>5445.2129999999997</v>
      </c>
      <c r="E140" s="150">
        <v>5336.2860000000001</v>
      </c>
      <c r="F140" s="150">
        <v>108.92700000000001</v>
      </c>
    </row>
    <row r="141" spans="1:6" x14ac:dyDescent="0.2">
      <c r="A141" s="154">
        <v>181</v>
      </c>
      <c r="B141" s="149" t="s">
        <v>402</v>
      </c>
      <c r="C141" s="150">
        <v>172818.39199999999</v>
      </c>
      <c r="D141" s="150">
        <v>171836.141</v>
      </c>
      <c r="E141" s="150">
        <v>147007.31400000001</v>
      </c>
      <c r="F141" s="150">
        <v>24828.827000000001</v>
      </c>
    </row>
    <row r="142" spans="1:6" x14ac:dyDescent="0.2">
      <c r="A142" s="154" t="s">
        <v>403</v>
      </c>
      <c r="B142" s="149" t="s">
        <v>404</v>
      </c>
      <c r="C142" s="150">
        <v>1170.221</v>
      </c>
      <c r="D142" s="150">
        <v>1152.48</v>
      </c>
      <c r="E142" s="150">
        <v>1118.049</v>
      </c>
      <c r="F142" s="150">
        <v>34.430999999999997</v>
      </c>
    </row>
    <row r="143" spans="1:6" x14ac:dyDescent="0.2">
      <c r="A143" s="154">
        <v>182</v>
      </c>
      <c r="B143" s="149" t="s">
        <v>404</v>
      </c>
      <c r="C143" s="150">
        <v>1170.221</v>
      </c>
      <c r="D143" s="150">
        <v>1152.48</v>
      </c>
      <c r="E143" s="150">
        <v>1118.049</v>
      </c>
      <c r="F143" s="150">
        <v>34.430999999999997</v>
      </c>
    </row>
    <row r="144" spans="1:6" x14ac:dyDescent="0.2">
      <c r="A144" s="154">
        <v>18</v>
      </c>
      <c r="B144" s="149" t="s">
        <v>115</v>
      </c>
      <c r="C144" s="150">
        <v>173988.61300000001</v>
      </c>
      <c r="D144" s="150">
        <v>172988.62100000001</v>
      </c>
      <c r="E144" s="150">
        <v>148125.36300000001</v>
      </c>
      <c r="F144" s="150">
        <v>24863.258000000002</v>
      </c>
    </row>
    <row r="145" spans="1:6" ht="30" customHeight="1" x14ac:dyDescent="0.2">
      <c r="A145" s="155" t="s">
        <v>116</v>
      </c>
      <c r="B145" s="156" t="s">
        <v>117</v>
      </c>
      <c r="C145" s="157">
        <v>679355.10499999998</v>
      </c>
      <c r="D145" s="157">
        <v>678252.41399999999</v>
      </c>
      <c r="E145" s="157">
        <v>364292.076</v>
      </c>
      <c r="F145" s="157">
        <v>313960.33799999999</v>
      </c>
    </row>
    <row r="146" spans="1:6" x14ac:dyDescent="0.2">
      <c r="A146" s="154" t="s">
        <v>405</v>
      </c>
      <c r="B146" s="149" t="s">
        <v>406</v>
      </c>
      <c r="C146" s="150">
        <v>127554.727</v>
      </c>
      <c r="D146" s="150">
        <v>127522.43399999999</v>
      </c>
      <c r="E146" s="150">
        <v>96841.547999999995</v>
      </c>
      <c r="F146" s="150">
        <v>30680.885999999999</v>
      </c>
    </row>
    <row r="147" spans="1:6" x14ac:dyDescent="0.2">
      <c r="A147" s="154">
        <v>191</v>
      </c>
      <c r="B147" s="149" t="s">
        <v>406</v>
      </c>
      <c r="C147" s="150">
        <v>127554.727</v>
      </c>
      <c r="D147" s="150">
        <v>127522.43399999999</v>
      </c>
      <c r="E147" s="150">
        <v>96841.547999999995</v>
      </c>
      <c r="F147" s="150">
        <v>30680.885999999999</v>
      </c>
    </row>
    <row r="148" spans="1:6" s="4" customFormat="1" x14ac:dyDescent="0.2">
      <c r="A148" s="154" t="s">
        <v>407</v>
      </c>
      <c r="B148" s="149" t="s">
        <v>408</v>
      </c>
      <c r="C148" s="150">
        <v>1666475.86</v>
      </c>
      <c r="D148" s="150">
        <v>1640968.88</v>
      </c>
      <c r="E148" s="150">
        <v>1152265.3</v>
      </c>
      <c r="F148" s="150">
        <v>488703.58</v>
      </c>
    </row>
    <row r="149" spans="1:6" x14ac:dyDescent="0.2">
      <c r="A149" s="154">
        <v>192</v>
      </c>
      <c r="B149" s="149" t="s">
        <v>408</v>
      </c>
      <c r="C149" s="150">
        <v>1666475.86</v>
      </c>
      <c r="D149" s="150">
        <v>1640968.88</v>
      </c>
      <c r="E149" s="150">
        <v>1152265.3</v>
      </c>
      <c r="F149" s="150">
        <v>488703.58</v>
      </c>
    </row>
    <row r="150" spans="1:6" ht="22.5" x14ac:dyDescent="0.2">
      <c r="A150" s="154">
        <v>19</v>
      </c>
      <c r="B150" s="149" t="s">
        <v>118</v>
      </c>
      <c r="C150" s="150">
        <v>1794030.5870000001</v>
      </c>
      <c r="D150" s="150">
        <v>1768491.314</v>
      </c>
      <c r="E150" s="150">
        <v>1249106.848</v>
      </c>
      <c r="F150" s="150">
        <v>519384.46600000001</v>
      </c>
    </row>
    <row r="151" spans="1:6" ht="30" customHeight="1" x14ac:dyDescent="0.2">
      <c r="A151" s="155" t="s">
        <v>119</v>
      </c>
      <c r="B151" s="156" t="s">
        <v>120</v>
      </c>
      <c r="C151" s="157">
        <v>1794030.5870000001</v>
      </c>
      <c r="D151" s="157">
        <v>1768491.314</v>
      </c>
      <c r="E151" s="157">
        <v>1249106.848</v>
      </c>
      <c r="F151" s="157">
        <v>519384.46600000001</v>
      </c>
    </row>
    <row r="152" spans="1:6" x14ac:dyDescent="0.2">
      <c r="A152" s="154" t="s">
        <v>409</v>
      </c>
      <c r="B152" s="149" t="s">
        <v>410</v>
      </c>
      <c r="C152" s="150">
        <v>60190.065000000002</v>
      </c>
      <c r="D152" s="150">
        <v>59943.190999999999</v>
      </c>
      <c r="E152" s="150">
        <v>51208.396000000001</v>
      </c>
      <c r="F152" s="150">
        <v>8734.7950000000001</v>
      </c>
    </row>
    <row r="153" spans="1:6" s="4" customFormat="1" x14ac:dyDescent="0.2">
      <c r="A153" s="154" t="s">
        <v>411</v>
      </c>
      <c r="B153" s="149" t="s">
        <v>412</v>
      </c>
      <c r="C153" s="150">
        <v>11108.663</v>
      </c>
      <c r="D153" s="150">
        <v>11157.566000000001</v>
      </c>
      <c r="E153" s="150">
        <v>5108.991</v>
      </c>
      <c r="F153" s="150">
        <v>6048.5749999999998</v>
      </c>
    </row>
    <row r="154" spans="1:6" x14ac:dyDescent="0.2">
      <c r="A154" s="154" t="s">
        <v>413</v>
      </c>
      <c r="B154" s="149" t="s">
        <v>414</v>
      </c>
      <c r="C154" s="150">
        <v>43508.394999999997</v>
      </c>
      <c r="D154" s="150">
        <v>42644.612999999998</v>
      </c>
      <c r="E154" s="150">
        <v>10922.06</v>
      </c>
      <c r="F154" s="150">
        <v>31722.553</v>
      </c>
    </row>
    <row r="155" spans="1:6" x14ac:dyDescent="0.2">
      <c r="A155" s="154" t="s">
        <v>415</v>
      </c>
      <c r="B155" s="149" t="s">
        <v>416</v>
      </c>
      <c r="C155" s="150">
        <v>48533.877</v>
      </c>
      <c r="D155" s="150">
        <v>48111.779000000002</v>
      </c>
      <c r="E155" s="150">
        <v>15944.304</v>
      </c>
      <c r="F155" s="150">
        <v>32167.474999999999</v>
      </c>
    </row>
    <row r="156" spans="1:6" ht="22.5" x14ac:dyDescent="0.2">
      <c r="A156" s="154" t="s">
        <v>417</v>
      </c>
      <c r="B156" s="149" t="s">
        <v>418</v>
      </c>
      <c r="C156" s="150">
        <v>89408.024000000005</v>
      </c>
      <c r="D156" s="150">
        <v>89550.01</v>
      </c>
      <c r="E156" s="150">
        <v>50249.065000000002</v>
      </c>
      <c r="F156" s="150">
        <v>39300.945</v>
      </c>
    </row>
    <row r="157" spans="1:6" x14ac:dyDescent="0.2">
      <c r="A157" s="154" t="s">
        <v>419</v>
      </c>
      <c r="B157" s="149" t="s">
        <v>420</v>
      </c>
      <c r="C157" s="150">
        <v>685566.18</v>
      </c>
      <c r="D157" s="150">
        <v>679375.55700000003</v>
      </c>
      <c r="E157" s="150">
        <v>256107.68100000001</v>
      </c>
      <c r="F157" s="150">
        <v>423267.87599999999</v>
      </c>
    </row>
    <row r="158" spans="1:6" ht="11.25" customHeight="1" x14ac:dyDescent="0.2">
      <c r="A158" s="154" t="s">
        <v>421</v>
      </c>
      <c r="B158" s="149" t="s">
        <v>422</v>
      </c>
      <c r="C158" s="150" t="s">
        <v>52</v>
      </c>
      <c r="D158" s="150" t="s">
        <v>52</v>
      </c>
      <c r="E158" s="150" t="s">
        <v>52</v>
      </c>
      <c r="F158" s="150" t="s">
        <v>52</v>
      </c>
    </row>
    <row r="159" spans="1:6" ht="33.75" x14ac:dyDescent="0.2">
      <c r="A159" s="154">
        <v>201</v>
      </c>
      <c r="B159" s="149" t="s">
        <v>423</v>
      </c>
      <c r="C159" s="150">
        <v>938315.20400000003</v>
      </c>
      <c r="D159" s="150">
        <v>930782.71600000001</v>
      </c>
      <c r="E159" s="150">
        <v>389540.49699999997</v>
      </c>
      <c r="F159" s="150">
        <v>541242.21900000004</v>
      </c>
    </row>
    <row r="160" spans="1:6" ht="22.5" x14ac:dyDescent="0.2">
      <c r="A160" s="154" t="s">
        <v>424</v>
      </c>
      <c r="B160" s="149" t="s">
        <v>425</v>
      </c>
      <c r="C160" s="150">
        <v>12030.21</v>
      </c>
      <c r="D160" s="150">
        <v>11962.07</v>
      </c>
      <c r="E160" s="150">
        <v>4351.9560000000001</v>
      </c>
      <c r="F160" s="150">
        <v>7610.1139999999996</v>
      </c>
    </row>
    <row r="161" spans="1:6" ht="22.5" x14ac:dyDescent="0.2">
      <c r="A161" s="154">
        <v>202</v>
      </c>
      <c r="B161" s="149" t="s">
        <v>425</v>
      </c>
      <c r="C161" s="150">
        <v>12030.21</v>
      </c>
      <c r="D161" s="150">
        <v>11962.07</v>
      </c>
      <c r="E161" s="150">
        <v>4351.9560000000001</v>
      </c>
      <c r="F161" s="150">
        <v>7610.1139999999996</v>
      </c>
    </row>
    <row r="162" spans="1:6" ht="22.5" x14ac:dyDescent="0.2">
      <c r="A162" s="154" t="s">
        <v>426</v>
      </c>
      <c r="B162" s="149" t="s">
        <v>427</v>
      </c>
      <c r="C162" s="150">
        <v>37085.368000000002</v>
      </c>
      <c r="D162" s="150">
        <v>37436.962</v>
      </c>
      <c r="E162" s="150">
        <v>30141.532999999999</v>
      </c>
      <c r="F162" s="150">
        <v>7295.4290000000001</v>
      </c>
    </row>
    <row r="163" spans="1:6" ht="22.5" x14ac:dyDescent="0.2">
      <c r="A163" s="154">
        <v>203</v>
      </c>
      <c r="B163" s="149" t="s">
        <v>427</v>
      </c>
      <c r="C163" s="150">
        <v>37085.368000000002</v>
      </c>
      <c r="D163" s="150">
        <v>37436.962</v>
      </c>
      <c r="E163" s="150">
        <v>30141.532999999999</v>
      </c>
      <c r="F163" s="150">
        <v>7295.4290000000001</v>
      </c>
    </row>
    <row r="164" spans="1:6" ht="22.5" x14ac:dyDescent="0.2">
      <c r="A164" s="154" t="s">
        <v>428</v>
      </c>
      <c r="B164" s="149" t="s">
        <v>429</v>
      </c>
      <c r="C164" s="150">
        <v>66403.680999999997</v>
      </c>
      <c r="D164" s="150">
        <v>66095.823999999993</v>
      </c>
      <c r="E164" s="150">
        <v>27419.932000000001</v>
      </c>
      <c r="F164" s="150">
        <v>38675.892</v>
      </c>
    </row>
    <row r="165" spans="1:6" ht="22.5" x14ac:dyDescent="0.2">
      <c r="A165" s="154" t="s">
        <v>430</v>
      </c>
      <c r="B165" s="149" t="s">
        <v>431</v>
      </c>
      <c r="C165" s="150">
        <v>12447.186</v>
      </c>
      <c r="D165" s="150">
        <v>12418.785</v>
      </c>
      <c r="E165" s="150">
        <v>8999.6830000000009</v>
      </c>
      <c r="F165" s="150">
        <v>3419.1019999999999</v>
      </c>
    </row>
    <row r="166" spans="1:6" ht="33.75" x14ac:dyDescent="0.2">
      <c r="A166" s="154">
        <v>204</v>
      </c>
      <c r="B166" s="149" t="s">
        <v>432</v>
      </c>
      <c r="C166" s="150">
        <v>78850.866999999998</v>
      </c>
      <c r="D166" s="150">
        <v>78514.608999999997</v>
      </c>
      <c r="E166" s="150">
        <v>36419.614999999998</v>
      </c>
      <c r="F166" s="150">
        <v>42094.993999999999</v>
      </c>
    </row>
    <row r="167" spans="1:6" x14ac:dyDescent="0.2">
      <c r="A167" s="154" t="s">
        <v>433</v>
      </c>
      <c r="B167" s="149" t="s">
        <v>434</v>
      </c>
      <c r="C167" s="150">
        <v>2412.4630000000002</v>
      </c>
      <c r="D167" s="150">
        <v>2418.538</v>
      </c>
      <c r="E167" s="150">
        <v>478.51799999999997</v>
      </c>
      <c r="F167" s="150">
        <v>1940.02</v>
      </c>
    </row>
    <row r="168" spans="1:6" x14ac:dyDescent="0.2">
      <c r="A168" s="154" t="s">
        <v>435</v>
      </c>
      <c r="B168" s="149" t="s">
        <v>436</v>
      </c>
      <c r="C168" s="150">
        <v>1384.3869999999999</v>
      </c>
      <c r="D168" s="150">
        <v>1386.954</v>
      </c>
      <c r="E168" s="150">
        <v>762.16399999999999</v>
      </c>
      <c r="F168" s="150">
        <v>624.79</v>
      </c>
    </row>
    <row r="169" spans="1:6" x14ac:dyDescent="0.2">
      <c r="A169" s="154" t="s">
        <v>437</v>
      </c>
      <c r="B169" s="149" t="s">
        <v>438</v>
      </c>
      <c r="C169" s="150">
        <v>3243.386</v>
      </c>
      <c r="D169" s="150">
        <v>3236.0129999999999</v>
      </c>
      <c r="E169" s="150">
        <v>766.45600000000002</v>
      </c>
      <c r="F169" s="150">
        <v>2469.5569999999998</v>
      </c>
    </row>
    <row r="170" spans="1:6" x14ac:dyDescent="0.2">
      <c r="A170" s="154" t="s">
        <v>439</v>
      </c>
      <c r="B170" s="149" t="s">
        <v>440</v>
      </c>
      <c r="C170" s="150">
        <v>68098.922000000006</v>
      </c>
      <c r="D170" s="150">
        <v>67350.963000000003</v>
      </c>
      <c r="E170" s="150">
        <v>50959.510999999999</v>
      </c>
      <c r="F170" s="150">
        <v>16391.452000000001</v>
      </c>
    </row>
    <row r="171" spans="1:6" x14ac:dyDescent="0.2">
      <c r="A171" s="154">
        <v>205</v>
      </c>
      <c r="B171" s="149" t="s">
        <v>441</v>
      </c>
      <c r="C171" s="150">
        <v>75139.157999999996</v>
      </c>
      <c r="D171" s="150">
        <v>74392.467999999993</v>
      </c>
      <c r="E171" s="150">
        <v>52966.648999999998</v>
      </c>
      <c r="F171" s="150">
        <v>21425.819</v>
      </c>
    </row>
    <row r="172" spans="1:6" x14ac:dyDescent="0.2">
      <c r="A172" s="154" t="s">
        <v>442</v>
      </c>
      <c r="B172" s="149" t="s">
        <v>443</v>
      </c>
      <c r="C172" s="150" t="s">
        <v>213</v>
      </c>
      <c r="D172" s="150" t="s">
        <v>213</v>
      </c>
      <c r="E172" s="150" t="s">
        <v>213</v>
      </c>
      <c r="F172" s="150" t="s">
        <v>213</v>
      </c>
    </row>
    <row r="173" spans="1:6" x14ac:dyDescent="0.2">
      <c r="A173" s="154">
        <v>206</v>
      </c>
      <c r="B173" s="149" t="s">
        <v>443</v>
      </c>
      <c r="C173" s="150" t="s">
        <v>213</v>
      </c>
      <c r="D173" s="150" t="s">
        <v>213</v>
      </c>
      <c r="E173" s="150" t="s">
        <v>213</v>
      </c>
      <c r="F173" s="150" t="s">
        <v>213</v>
      </c>
    </row>
    <row r="174" spans="1:6" ht="11.25" customHeight="1" x14ac:dyDescent="0.2">
      <c r="A174" s="154">
        <v>20</v>
      </c>
      <c r="B174" s="149" t="s">
        <v>121</v>
      </c>
      <c r="C174" s="150">
        <v>1141753.412</v>
      </c>
      <c r="D174" s="150">
        <v>1133408.675</v>
      </c>
      <c r="E174" s="150">
        <v>513626.76</v>
      </c>
      <c r="F174" s="150">
        <v>619781.91500000004</v>
      </c>
    </row>
    <row r="175" spans="1:6" ht="30" customHeight="1" x14ac:dyDescent="0.2">
      <c r="A175" s="155" t="s">
        <v>122</v>
      </c>
      <c r="B175" s="156" t="s">
        <v>121</v>
      </c>
      <c r="C175" s="157">
        <v>1141753.412</v>
      </c>
      <c r="D175" s="157">
        <v>1133408.675</v>
      </c>
      <c r="E175" s="157">
        <v>513626.76</v>
      </c>
      <c r="F175" s="157">
        <v>619781.91500000004</v>
      </c>
    </row>
    <row r="176" spans="1:6" x14ac:dyDescent="0.2">
      <c r="A176" s="154" t="s">
        <v>444</v>
      </c>
      <c r="B176" s="149" t="s">
        <v>445</v>
      </c>
      <c r="C176" s="150">
        <v>11701.995999999999</v>
      </c>
      <c r="D176" s="150">
        <v>11188.896000000001</v>
      </c>
      <c r="E176" s="150">
        <v>2443.0630000000001</v>
      </c>
      <c r="F176" s="150">
        <v>8745.8330000000005</v>
      </c>
    </row>
    <row r="177" spans="1:6" x14ac:dyDescent="0.2">
      <c r="A177" s="154">
        <v>211</v>
      </c>
      <c r="B177" s="149" t="s">
        <v>445</v>
      </c>
      <c r="C177" s="150">
        <v>11701.995999999999</v>
      </c>
      <c r="D177" s="150">
        <v>11188.896000000001</v>
      </c>
      <c r="E177" s="150">
        <v>2443.0630000000001</v>
      </c>
      <c r="F177" s="150">
        <v>8745.8330000000005</v>
      </c>
    </row>
    <row r="178" spans="1:6" x14ac:dyDescent="0.2">
      <c r="A178" s="154" t="s">
        <v>446</v>
      </c>
      <c r="B178" s="149" t="s">
        <v>447</v>
      </c>
      <c r="C178" s="150">
        <v>663218.81499999994</v>
      </c>
      <c r="D178" s="150">
        <v>658487.07700000005</v>
      </c>
      <c r="E178" s="150">
        <v>113580.372</v>
      </c>
      <c r="F178" s="150">
        <v>544906.70499999996</v>
      </c>
    </row>
    <row r="179" spans="1:6" s="4" customFormat="1" x14ac:dyDescent="0.2">
      <c r="A179" s="154">
        <v>212</v>
      </c>
      <c r="B179" s="149" t="s">
        <v>447</v>
      </c>
      <c r="C179" s="150">
        <v>663218.81499999994</v>
      </c>
      <c r="D179" s="150">
        <v>658487.07700000005</v>
      </c>
      <c r="E179" s="150">
        <v>113580.372</v>
      </c>
      <c r="F179" s="150">
        <v>544906.70499999996</v>
      </c>
    </row>
    <row r="180" spans="1:6" ht="22.5" x14ac:dyDescent="0.2">
      <c r="A180" s="154">
        <v>21</v>
      </c>
      <c r="B180" s="149" t="s">
        <v>123</v>
      </c>
      <c r="C180" s="150">
        <v>674920.81099999999</v>
      </c>
      <c r="D180" s="150">
        <v>669675.973</v>
      </c>
      <c r="E180" s="150">
        <v>116023.435</v>
      </c>
      <c r="F180" s="150">
        <v>553652.53799999994</v>
      </c>
    </row>
    <row r="181" spans="1:6" ht="30" customHeight="1" x14ac:dyDescent="0.2">
      <c r="A181" s="155" t="s">
        <v>124</v>
      </c>
      <c r="B181" s="156" t="s">
        <v>125</v>
      </c>
      <c r="C181" s="157">
        <v>674920.81099999999</v>
      </c>
      <c r="D181" s="157">
        <v>669675.973</v>
      </c>
      <c r="E181" s="157">
        <v>116023.435</v>
      </c>
      <c r="F181" s="157">
        <v>553652.53799999994</v>
      </c>
    </row>
    <row r="182" spans="1:6" ht="22.5" x14ac:dyDescent="0.2">
      <c r="A182" s="154" t="s">
        <v>448</v>
      </c>
      <c r="B182" s="149" t="s">
        <v>449</v>
      </c>
      <c r="C182" s="150">
        <v>243177.549</v>
      </c>
      <c r="D182" s="150">
        <v>236518.65</v>
      </c>
      <c r="E182" s="150">
        <v>16928.289000000001</v>
      </c>
      <c r="F182" s="150">
        <v>219590.361</v>
      </c>
    </row>
    <row r="183" spans="1:6" x14ac:dyDescent="0.2">
      <c r="A183" s="154" t="s">
        <v>450</v>
      </c>
      <c r="B183" s="149" t="s">
        <v>451</v>
      </c>
      <c r="C183" s="150">
        <v>151320.36799999999</v>
      </c>
      <c r="D183" s="150">
        <v>151146.97899999999</v>
      </c>
      <c r="E183" s="150">
        <v>20852.266</v>
      </c>
      <c r="F183" s="150">
        <v>130294.713</v>
      </c>
    </row>
    <row r="184" spans="1:6" x14ac:dyDescent="0.2">
      <c r="A184" s="154">
        <v>221</v>
      </c>
      <c r="B184" s="149" t="s">
        <v>452</v>
      </c>
      <c r="C184" s="150">
        <v>394497.91700000002</v>
      </c>
      <c r="D184" s="150">
        <v>387665.62900000002</v>
      </c>
      <c r="E184" s="150">
        <v>37780.555</v>
      </c>
      <c r="F184" s="150">
        <v>349885.07400000002</v>
      </c>
    </row>
    <row r="185" spans="1:6" ht="22.5" x14ac:dyDescent="0.2">
      <c r="A185" s="154" t="s">
        <v>453</v>
      </c>
      <c r="B185" s="149" t="s">
        <v>454</v>
      </c>
      <c r="C185" s="150">
        <v>124371.46400000001</v>
      </c>
      <c r="D185" s="150">
        <v>124199.192</v>
      </c>
      <c r="E185" s="150">
        <v>67973.135999999999</v>
      </c>
      <c r="F185" s="150">
        <v>56226.055999999997</v>
      </c>
    </row>
    <row r="186" spans="1:6" x14ac:dyDescent="0.2">
      <c r="A186" s="154" t="s">
        <v>455</v>
      </c>
      <c r="B186" s="149" t="s">
        <v>456</v>
      </c>
      <c r="C186" s="150">
        <v>175583.92499999999</v>
      </c>
      <c r="D186" s="150">
        <v>174592.80600000001</v>
      </c>
      <c r="E186" s="150">
        <v>80398.095000000001</v>
      </c>
      <c r="F186" s="150">
        <v>94194.710999999996</v>
      </c>
    </row>
    <row r="187" spans="1:6" x14ac:dyDescent="0.2">
      <c r="A187" s="154" t="s">
        <v>457</v>
      </c>
      <c r="B187" s="149" t="s">
        <v>458</v>
      </c>
      <c r="C187" s="150">
        <v>69894.217999999993</v>
      </c>
      <c r="D187" s="150">
        <v>70023.243000000002</v>
      </c>
      <c r="E187" s="150">
        <v>40324.605000000003</v>
      </c>
      <c r="F187" s="150">
        <v>29698.637999999999</v>
      </c>
    </row>
    <row r="188" spans="1:6" x14ac:dyDescent="0.2">
      <c r="A188" s="154" t="s">
        <v>459</v>
      </c>
      <c r="B188" s="149" t="s">
        <v>460</v>
      </c>
      <c r="C188" s="150">
        <v>276332.13</v>
      </c>
      <c r="D188" s="150">
        <v>273029.98</v>
      </c>
      <c r="E188" s="150">
        <v>157482.019</v>
      </c>
      <c r="F188" s="150">
        <v>115547.961</v>
      </c>
    </row>
    <row r="189" spans="1:6" x14ac:dyDescent="0.2">
      <c r="A189" s="154">
        <v>222</v>
      </c>
      <c r="B189" s="149" t="s">
        <v>461</v>
      </c>
      <c r="C189" s="150">
        <v>646181.73699999996</v>
      </c>
      <c r="D189" s="150">
        <v>641845.22100000002</v>
      </c>
      <c r="E189" s="150">
        <v>346177.85499999998</v>
      </c>
      <c r="F189" s="150">
        <v>295667.36599999998</v>
      </c>
    </row>
    <row r="190" spans="1:6" s="4" customFormat="1" x14ac:dyDescent="0.2">
      <c r="A190" s="154">
        <v>22</v>
      </c>
      <c r="B190" s="149" t="s">
        <v>126</v>
      </c>
      <c r="C190" s="150">
        <v>1040679.654</v>
      </c>
      <c r="D190" s="150">
        <v>1029510.85</v>
      </c>
      <c r="E190" s="150">
        <v>383958.41</v>
      </c>
      <c r="F190" s="150">
        <v>645552.43999999994</v>
      </c>
    </row>
    <row r="191" spans="1:6" x14ac:dyDescent="0.2">
      <c r="A191" s="154" t="s">
        <v>462</v>
      </c>
      <c r="B191" s="149" t="s">
        <v>463</v>
      </c>
      <c r="C191" s="150" t="s">
        <v>213</v>
      </c>
      <c r="D191" s="150" t="s">
        <v>213</v>
      </c>
      <c r="E191" s="150" t="s">
        <v>213</v>
      </c>
      <c r="F191" s="150" t="s">
        <v>213</v>
      </c>
    </row>
    <row r="192" spans="1:6" x14ac:dyDescent="0.2">
      <c r="A192" s="154" t="s">
        <v>464</v>
      </c>
      <c r="B192" s="149" t="s">
        <v>465</v>
      </c>
      <c r="C192" s="150">
        <v>43948.286999999997</v>
      </c>
      <c r="D192" s="150">
        <v>44338.828999999998</v>
      </c>
      <c r="E192" s="150">
        <v>14019.369000000001</v>
      </c>
      <c r="F192" s="150">
        <v>30319.46</v>
      </c>
    </row>
    <row r="193" spans="1:6" x14ac:dyDescent="0.2">
      <c r="A193" s="154" t="s">
        <v>466</v>
      </c>
      <c r="B193" s="149" t="s">
        <v>467</v>
      </c>
      <c r="C193" s="150">
        <v>10696.677</v>
      </c>
      <c r="D193" s="150">
        <v>12183.592000000001</v>
      </c>
      <c r="E193" s="150">
        <v>3310.982</v>
      </c>
      <c r="F193" s="150">
        <v>8872.61</v>
      </c>
    </row>
    <row r="194" spans="1:6" x14ac:dyDescent="0.2">
      <c r="A194" s="154" t="s">
        <v>468</v>
      </c>
      <c r="B194" s="149" t="s">
        <v>469</v>
      </c>
      <c r="C194" s="150" t="s">
        <v>52</v>
      </c>
      <c r="D194" s="150" t="s">
        <v>52</v>
      </c>
      <c r="E194" s="150" t="s">
        <v>52</v>
      </c>
      <c r="F194" s="150" t="s">
        <v>52</v>
      </c>
    </row>
    <row r="195" spans="1:6" ht="22.5" x14ac:dyDescent="0.2">
      <c r="A195" s="154" t="s">
        <v>470</v>
      </c>
      <c r="B195" s="149" t="s">
        <v>471</v>
      </c>
      <c r="C195" s="150">
        <v>17788.696</v>
      </c>
      <c r="D195" s="150">
        <v>17721.939999999999</v>
      </c>
      <c r="E195" s="150">
        <v>1541.223</v>
      </c>
      <c r="F195" s="150">
        <v>16180.717000000001</v>
      </c>
    </row>
    <row r="196" spans="1:6" x14ac:dyDescent="0.2">
      <c r="A196" s="154">
        <v>231</v>
      </c>
      <c r="B196" s="149" t="s">
        <v>472</v>
      </c>
      <c r="C196" s="150">
        <v>92018.592999999993</v>
      </c>
      <c r="D196" s="150">
        <v>93306.08</v>
      </c>
      <c r="E196" s="150">
        <v>24013.428</v>
      </c>
      <c r="F196" s="150">
        <v>69292.652000000002</v>
      </c>
    </row>
    <row r="197" spans="1:6" x14ac:dyDescent="0.2">
      <c r="A197" s="154" t="s">
        <v>473</v>
      </c>
      <c r="B197" s="149" t="s">
        <v>474</v>
      </c>
      <c r="C197" s="150">
        <v>17657.642</v>
      </c>
      <c r="D197" s="150">
        <v>17434.103999999999</v>
      </c>
      <c r="E197" s="150">
        <v>3770.88</v>
      </c>
      <c r="F197" s="150">
        <v>13663.224</v>
      </c>
    </row>
    <row r="198" spans="1:6" x14ac:dyDescent="0.2">
      <c r="A198" s="154">
        <v>232</v>
      </c>
      <c r="B198" s="149" t="s">
        <v>474</v>
      </c>
      <c r="C198" s="150">
        <v>17657.642</v>
      </c>
      <c r="D198" s="150">
        <v>17434.103999999999</v>
      </c>
      <c r="E198" s="150">
        <v>3770.88</v>
      </c>
      <c r="F198" s="150">
        <v>13663.224</v>
      </c>
    </row>
    <row r="199" spans="1:6" x14ac:dyDescent="0.2">
      <c r="A199" s="154" t="s">
        <v>475</v>
      </c>
      <c r="B199" s="149" t="s">
        <v>476</v>
      </c>
      <c r="C199" s="150">
        <v>11409.611999999999</v>
      </c>
      <c r="D199" s="150">
        <v>11573.316999999999</v>
      </c>
      <c r="E199" s="150">
        <v>9462.5650000000005</v>
      </c>
      <c r="F199" s="150">
        <v>2110.752</v>
      </c>
    </row>
    <row r="200" spans="1:6" ht="22.5" x14ac:dyDescent="0.2">
      <c r="A200" s="154" t="s">
        <v>477</v>
      </c>
      <c r="B200" s="149" t="s">
        <v>478</v>
      </c>
      <c r="C200" s="150">
        <v>24696.179</v>
      </c>
      <c r="D200" s="150">
        <v>23735.31</v>
      </c>
      <c r="E200" s="150">
        <v>13942.438</v>
      </c>
      <c r="F200" s="150">
        <v>9792.8719999999994</v>
      </c>
    </row>
    <row r="201" spans="1:6" x14ac:dyDescent="0.2">
      <c r="A201" s="154">
        <v>233</v>
      </c>
      <c r="B201" s="149" t="s">
        <v>479</v>
      </c>
      <c r="C201" s="150">
        <v>36105.790999999997</v>
      </c>
      <c r="D201" s="150">
        <v>35308.627</v>
      </c>
      <c r="E201" s="150">
        <v>23405.003000000001</v>
      </c>
      <c r="F201" s="150">
        <v>11903.624</v>
      </c>
    </row>
    <row r="202" spans="1:6" ht="22.5" x14ac:dyDescent="0.2">
      <c r="A202" s="154" t="s">
        <v>480</v>
      </c>
      <c r="B202" s="149" t="s">
        <v>481</v>
      </c>
      <c r="C202" s="150">
        <v>7700.0839999999998</v>
      </c>
      <c r="D202" s="150">
        <v>7951.2879999999996</v>
      </c>
      <c r="E202" s="150">
        <v>2527.4110000000001</v>
      </c>
      <c r="F202" s="150">
        <v>5423.8770000000004</v>
      </c>
    </row>
    <row r="203" spans="1:6" x14ac:dyDescent="0.2">
      <c r="A203" s="154" t="s">
        <v>482</v>
      </c>
      <c r="B203" s="149" t="s">
        <v>483</v>
      </c>
      <c r="C203" s="150">
        <v>11526.699000000001</v>
      </c>
      <c r="D203" s="150">
        <v>11523.562</v>
      </c>
      <c r="E203" s="150">
        <v>804.81700000000001</v>
      </c>
      <c r="F203" s="150">
        <v>10718.745000000001</v>
      </c>
    </row>
    <row r="204" spans="1:6" ht="22.5" x14ac:dyDescent="0.2">
      <c r="A204" s="154" t="s">
        <v>484</v>
      </c>
      <c r="B204" s="149" t="s">
        <v>485</v>
      </c>
      <c r="C204" s="150">
        <v>60431.004000000001</v>
      </c>
      <c r="D204" s="150">
        <v>58854.067000000003</v>
      </c>
      <c r="E204" s="150">
        <v>467.75799999999998</v>
      </c>
      <c r="F204" s="150">
        <v>58386.309000000001</v>
      </c>
    </row>
    <row r="205" spans="1:6" ht="11.25" customHeight="1" x14ac:dyDescent="0.2">
      <c r="A205" s="154" t="s">
        <v>486</v>
      </c>
      <c r="B205" s="149" t="s">
        <v>487</v>
      </c>
      <c r="C205" s="150">
        <v>11254.089</v>
      </c>
      <c r="D205" s="150">
        <v>11228.483</v>
      </c>
      <c r="E205" s="150">
        <v>382.57799999999997</v>
      </c>
      <c r="F205" s="150">
        <v>10845.905000000001</v>
      </c>
    </row>
    <row r="206" spans="1:6" x14ac:dyDescent="0.2">
      <c r="A206" s="154" t="s">
        <v>488</v>
      </c>
      <c r="B206" s="149" t="s">
        <v>489</v>
      </c>
      <c r="C206" s="150">
        <v>231.74700000000001</v>
      </c>
      <c r="D206" s="150">
        <v>233.54900000000001</v>
      </c>
      <c r="E206" s="150">
        <v>202.03700000000001</v>
      </c>
      <c r="F206" s="150">
        <v>31.512</v>
      </c>
    </row>
    <row r="207" spans="1:6" ht="22.5" x14ac:dyDescent="0.2">
      <c r="A207" s="154">
        <v>234</v>
      </c>
      <c r="B207" s="149" t="s">
        <v>490</v>
      </c>
      <c r="C207" s="150">
        <v>91143.623000000007</v>
      </c>
      <c r="D207" s="150">
        <v>89790.948999999993</v>
      </c>
      <c r="E207" s="150">
        <v>4384.6009999999997</v>
      </c>
      <c r="F207" s="150">
        <v>85406.347999999998</v>
      </c>
    </row>
    <row r="208" spans="1:6" x14ac:dyDescent="0.2">
      <c r="A208" s="154" t="s">
        <v>491</v>
      </c>
      <c r="B208" s="149" t="s">
        <v>492</v>
      </c>
      <c r="C208" s="150">
        <v>37917.038999999997</v>
      </c>
      <c r="D208" s="150">
        <v>38282.186000000002</v>
      </c>
      <c r="E208" s="150">
        <v>33295.421000000002</v>
      </c>
      <c r="F208" s="150">
        <v>4986.7650000000003</v>
      </c>
    </row>
    <row r="209" spans="1:6" x14ac:dyDescent="0.2">
      <c r="A209" s="154" t="s">
        <v>493</v>
      </c>
      <c r="B209" s="149" t="s">
        <v>494</v>
      </c>
      <c r="C209" s="150">
        <v>7612.7380000000003</v>
      </c>
      <c r="D209" s="150">
        <v>7535.6859999999997</v>
      </c>
      <c r="E209" s="150">
        <v>6310.8090000000002</v>
      </c>
      <c r="F209" s="150">
        <v>1224.877</v>
      </c>
    </row>
    <row r="210" spans="1:6" x14ac:dyDescent="0.2">
      <c r="A210" s="154">
        <v>235</v>
      </c>
      <c r="B210" s="149" t="s">
        <v>495</v>
      </c>
      <c r="C210" s="150">
        <v>45529.777000000002</v>
      </c>
      <c r="D210" s="150">
        <v>45817.872000000003</v>
      </c>
      <c r="E210" s="150">
        <v>39606.230000000003</v>
      </c>
      <c r="F210" s="150">
        <v>6211.6419999999998</v>
      </c>
    </row>
    <row r="211" spans="1:6" ht="22.5" x14ac:dyDescent="0.2">
      <c r="A211" s="154" t="s">
        <v>496</v>
      </c>
      <c r="B211" s="149" t="s">
        <v>497</v>
      </c>
      <c r="C211" s="150">
        <v>63853.383999999998</v>
      </c>
      <c r="D211" s="150">
        <v>64845.061999999998</v>
      </c>
      <c r="E211" s="150">
        <v>53297.523000000001</v>
      </c>
      <c r="F211" s="150">
        <v>11547.539000000001</v>
      </c>
    </row>
    <row r="212" spans="1:6" ht="22.5" x14ac:dyDescent="0.2">
      <c r="A212" s="154" t="s">
        <v>498</v>
      </c>
      <c r="B212" s="149" t="s">
        <v>499</v>
      </c>
      <c r="C212" s="150" t="s">
        <v>213</v>
      </c>
      <c r="D212" s="150" t="s">
        <v>213</v>
      </c>
      <c r="E212" s="150" t="s">
        <v>213</v>
      </c>
      <c r="F212" s="150" t="s">
        <v>213</v>
      </c>
    </row>
    <row r="213" spans="1:6" x14ac:dyDescent="0.2">
      <c r="A213" s="154" t="s">
        <v>500</v>
      </c>
      <c r="B213" s="149" t="s">
        <v>501</v>
      </c>
      <c r="C213" s="150">
        <v>33208.294000000002</v>
      </c>
      <c r="D213" s="150">
        <v>33516.696000000004</v>
      </c>
      <c r="E213" s="150">
        <v>31935.39</v>
      </c>
      <c r="F213" s="150">
        <v>1581.306</v>
      </c>
    </row>
    <row r="214" spans="1:6" x14ac:dyDescent="0.2">
      <c r="A214" s="154" t="s">
        <v>502</v>
      </c>
      <c r="B214" s="149" t="s">
        <v>503</v>
      </c>
      <c r="C214" s="150">
        <v>25715.978999999999</v>
      </c>
      <c r="D214" s="150">
        <v>25681.665000000001</v>
      </c>
      <c r="E214" s="150">
        <v>20273.293000000001</v>
      </c>
      <c r="F214" s="150">
        <v>5408.3720000000003</v>
      </c>
    </row>
    <row r="215" spans="1:6" x14ac:dyDescent="0.2">
      <c r="A215" s="154" t="s">
        <v>504</v>
      </c>
      <c r="B215" s="149" t="s">
        <v>505</v>
      </c>
      <c r="C215" s="150" t="s">
        <v>213</v>
      </c>
      <c r="D215" s="150" t="s">
        <v>213</v>
      </c>
      <c r="E215" s="150" t="s">
        <v>213</v>
      </c>
      <c r="F215" s="150" t="s">
        <v>213</v>
      </c>
    </row>
    <row r="216" spans="1:6" ht="22.5" x14ac:dyDescent="0.2">
      <c r="A216" s="154" t="s">
        <v>506</v>
      </c>
      <c r="B216" s="149" t="s">
        <v>507</v>
      </c>
      <c r="C216" s="150">
        <v>1898.6079999999999</v>
      </c>
      <c r="D216" s="150">
        <v>1894.98</v>
      </c>
      <c r="E216" s="150">
        <v>1574.8620000000001</v>
      </c>
      <c r="F216" s="150">
        <v>320.11799999999999</v>
      </c>
    </row>
    <row r="217" spans="1:6" ht="22.5" x14ac:dyDescent="0.2">
      <c r="A217" s="154">
        <v>236</v>
      </c>
      <c r="B217" s="149" t="s">
        <v>508</v>
      </c>
      <c r="C217" s="150">
        <v>126427.454</v>
      </c>
      <c r="D217" s="150">
        <v>127658.649</v>
      </c>
      <c r="E217" s="150">
        <v>108447.067</v>
      </c>
      <c r="F217" s="150">
        <v>19211.581999999999</v>
      </c>
    </row>
    <row r="218" spans="1:6" x14ac:dyDescent="0.2">
      <c r="A218" s="154" t="s">
        <v>509</v>
      </c>
      <c r="B218" s="149" t="s">
        <v>510</v>
      </c>
      <c r="C218" s="150">
        <v>5901.69</v>
      </c>
      <c r="D218" s="150">
        <v>5874.2939999999999</v>
      </c>
      <c r="E218" s="150">
        <v>5023.4390000000003</v>
      </c>
      <c r="F218" s="150">
        <v>850.85500000000002</v>
      </c>
    </row>
    <row r="219" spans="1:6" x14ac:dyDescent="0.2">
      <c r="A219" s="154">
        <v>237</v>
      </c>
      <c r="B219" s="149" t="s">
        <v>510</v>
      </c>
      <c r="C219" s="150">
        <v>5901.69</v>
      </c>
      <c r="D219" s="150">
        <v>5874.2939999999999</v>
      </c>
      <c r="E219" s="150">
        <v>5023.4390000000003</v>
      </c>
      <c r="F219" s="150">
        <v>850.85500000000002</v>
      </c>
    </row>
    <row r="220" spans="1:6" x14ac:dyDescent="0.2">
      <c r="A220" s="154" t="s">
        <v>511</v>
      </c>
      <c r="B220" s="149" t="s">
        <v>512</v>
      </c>
      <c r="C220" s="150">
        <v>4795.8329999999996</v>
      </c>
      <c r="D220" s="150">
        <v>4783.8869999999997</v>
      </c>
      <c r="E220" s="150">
        <v>2315.6849999999999</v>
      </c>
      <c r="F220" s="150">
        <v>2468.2020000000002</v>
      </c>
    </row>
    <row r="221" spans="1:6" ht="22.5" x14ac:dyDescent="0.2">
      <c r="A221" s="154" t="s">
        <v>513</v>
      </c>
      <c r="B221" s="149" t="s">
        <v>514</v>
      </c>
      <c r="C221" s="150">
        <v>59150.383999999998</v>
      </c>
      <c r="D221" s="150">
        <v>57564.357000000004</v>
      </c>
      <c r="E221" s="150">
        <v>14200.789000000001</v>
      </c>
      <c r="F221" s="150">
        <v>43363.567999999999</v>
      </c>
    </row>
    <row r="222" spans="1:6" s="4" customFormat="1" ht="22.5" x14ac:dyDescent="0.2">
      <c r="A222" s="154">
        <v>239</v>
      </c>
      <c r="B222" s="149" t="s">
        <v>515</v>
      </c>
      <c r="C222" s="150">
        <v>63946.216999999997</v>
      </c>
      <c r="D222" s="150">
        <v>62348.243999999999</v>
      </c>
      <c r="E222" s="150">
        <v>16516.473999999998</v>
      </c>
      <c r="F222" s="150">
        <v>45831.77</v>
      </c>
    </row>
    <row r="223" spans="1:6" ht="22.5" x14ac:dyDescent="0.2">
      <c r="A223" s="154">
        <v>23</v>
      </c>
      <c r="B223" s="149" t="s">
        <v>127</v>
      </c>
      <c r="C223" s="150">
        <v>478730.78700000001</v>
      </c>
      <c r="D223" s="150">
        <v>477538.81900000002</v>
      </c>
      <c r="E223" s="150">
        <v>225167.122</v>
      </c>
      <c r="F223" s="150">
        <v>252371.69699999999</v>
      </c>
    </row>
    <row r="224" spans="1:6" ht="30" customHeight="1" x14ac:dyDescent="0.2">
      <c r="A224" s="155" t="s">
        <v>128</v>
      </c>
      <c r="B224" s="156" t="s">
        <v>129</v>
      </c>
      <c r="C224" s="157">
        <v>1519410.4410000001</v>
      </c>
      <c r="D224" s="157">
        <v>1507049.669</v>
      </c>
      <c r="E224" s="157">
        <v>609125.53200000001</v>
      </c>
      <c r="F224" s="157">
        <v>897924.13699999999</v>
      </c>
    </row>
    <row r="225" spans="1:6" ht="22.5" x14ac:dyDescent="0.2">
      <c r="A225" s="154" t="s">
        <v>516</v>
      </c>
      <c r="B225" s="149" t="s">
        <v>517</v>
      </c>
      <c r="C225" s="150">
        <v>294248.22600000002</v>
      </c>
      <c r="D225" s="150">
        <v>286997.58299999998</v>
      </c>
      <c r="E225" s="150">
        <v>83774.508000000002</v>
      </c>
      <c r="F225" s="150">
        <v>203223.07500000001</v>
      </c>
    </row>
    <row r="226" spans="1:6" ht="22.5" x14ac:dyDescent="0.2">
      <c r="A226" s="154">
        <v>241</v>
      </c>
      <c r="B226" s="149" t="s">
        <v>517</v>
      </c>
      <c r="C226" s="150">
        <v>294248.22600000002</v>
      </c>
      <c r="D226" s="150">
        <v>286997.58299999998</v>
      </c>
      <c r="E226" s="150">
        <v>83774.508000000002</v>
      </c>
      <c r="F226" s="150">
        <v>203223.07500000001</v>
      </c>
    </row>
    <row r="227" spans="1:6" ht="22.5" x14ac:dyDescent="0.2">
      <c r="A227" s="154" t="s">
        <v>518</v>
      </c>
      <c r="B227" s="149" t="s">
        <v>519</v>
      </c>
      <c r="C227" s="150">
        <v>717.89800000000002</v>
      </c>
      <c r="D227" s="150">
        <v>811.49099999999999</v>
      </c>
      <c r="E227" s="150">
        <v>534.38599999999997</v>
      </c>
      <c r="F227" s="150">
        <v>277.10500000000002</v>
      </c>
    </row>
    <row r="228" spans="1:6" ht="22.5" x14ac:dyDescent="0.2">
      <c r="A228" s="154">
        <v>242</v>
      </c>
      <c r="B228" s="149" t="s">
        <v>519</v>
      </c>
      <c r="C228" s="150">
        <v>717.89800000000002</v>
      </c>
      <c r="D228" s="150">
        <v>811.49099999999999</v>
      </c>
      <c r="E228" s="150">
        <v>534.38599999999997</v>
      </c>
      <c r="F228" s="150">
        <v>277.10500000000002</v>
      </c>
    </row>
    <row r="229" spans="1:6" x14ac:dyDescent="0.2">
      <c r="A229" s="154" t="s">
        <v>520</v>
      </c>
      <c r="B229" s="149" t="s">
        <v>521</v>
      </c>
      <c r="C229" s="150">
        <v>1212.5989999999999</v>
      </c>
      <c r="D229" s="150">
        <v>1198.6959999999999</v>
      </c>
      <c r="E229" s="150">
        <v>1100.481</v>
      </c>
      <c r="F229" s="150">
        <v>98.215000000000003</v>
      </c>
    </row>
    <row r="230" spans="1:6" x14ac:dyDescent="0.2">
      <c r="A230" s="154" t="s">
        <v>522</v>
      </c>
      <c r="B230" s="149" t="s">
        <v>523</v>
      </c>
      <c r="C230" s="150">
        <v>3291.3159999999998</v>
      </c>
      <c r="D230" s="150">
        <v>3277.7939999999999</v>
      </c>
      <c r="E230" s="150">
        <v>1780.98</v>
      </c>
      <c r="F230" s="150">
        <v>1496.8140000000001</v>
      </c>
    </row>
    <row r="231" spans="1:6" x14ac:dyDescent="0.2">
      <c r="A231" s="154" t="s">
        <v>524</v>
      </c>
      <c r="B231" s="149" t="s">
        <v>525</v>
      </c>
      <c r="C231" s="150">
        <v>7904.982</v>
      </c>
      <c r="D231" s="150">
        <v>7851.4319999999998</v>
      </c>
      <c r="E231" s="150">
        <v>2175.1</v>
      </c>
      <c r="F231" s="150">
        <v>5676.3320000000003</v>
      </c>
    </row>
    <row r="232" spans="1:6" x14ac:dyDescent="0.2">
      <c r="A232" s="154" t="s">
        <v>526</v>
      </c>
      <c r="B232" s="149" t="s">
        <v>527</v>
      </c>
      <c r="C232" s="150">
        <v>10208.052</v>
      </c>
      <c r="D232" s="150">
        <v>9882.9030000000002</v>
      </c>
      <c r="E232" s="150">
        <v>1128.7190000000001</v>
      </c>
      <c r="F232" s="150">
        <v>8754.1839999999993</v>
      </c>
    </row>
    <row r="233" spans="1:6" ht="22.5" x14ac:dyDescent="0.2">
      <c r="A233" s="154">
        <v>243</v>
      </c>
      <c r="B233" s="149" t="s">
        <v>528</v>
      </c>
      <c r="C233" s="150">
        <v>22616.949000000001</v>
      </c>
      <c r="D233" s="150">
        <v>22210.825000000001</v>
      </c>
      <c r="E233" s="150">
        <v>6185.28</v>
      </c>
      <c r="F233" s="150">
        <v>16025.545</v>
      </c>
    </row>
    <row r="234" spans="1:6" x14ac:dyDescent="0.2">
      <c r="A234" s="154" t="s">
        <v>529</v>
      </c>
      <c r="B234" s="149" t="s">
        <v>530</v>
      </c>
      <c r="C234" s="150">
        <v>4506.643</v>
      </c>
      <c r="D234" s="150">
        <v>4547.6369999999997</v>
      </c>
      <c r="E234" s="150">
        <v>2337.2040000000002</v>
      </c>
      <c r="F234" s="150">
        <v>2210.433</v>
      </c>
    </row>
    <row r="235" spans="1:6" x14ac:dyDescent="0.2">
      <c r="A235" s="154" t="s">
        <v>531</v>
      </c>
      <c r="B235" s="149" t="s">
        <v>532</v>
      </c>
      <c r="C235" s="150">
        <v>290959.04599999997</v>
      </c>
      <c r="D235" s="150">
        <v>288642.86200000002</v>
      </c>
      <c r="E235" s="150">
        <v>39362.457000000002</v>
      </c>
      <c r="F235" s="150">
        <v>249280.405</v>
      </c>
    </row>
    <row r="236" spans="1:6" x14ac:dyDescent="0.2">
      <c r="A236" s="154" t="s">
        <v>533</v>
      </c>
      <c r="B236" s="149" t="s">
        <v>534</v>
      </c>
      <c r="C236" s="150" t="s">
        <v>213</v>
      </c>
      <c r="D236" s="150" t="s">
        <v>213</v>
      </c>
      <c r="E236" s="150" t="s">
        <v>213</v>
      </c>
      <c r="F236" s="150" t="s">
        <v>213</v>
      </c>
    </row>
    <row r="237" spans="1:6" x14ac:dyDescent="0.2">
      <c r="A237" s="154" t="s">
        <v>535</v>
      </c>
      <c r="B237" s="149" t="s">
        <v>536</v>
      </c>
      <c r="C237" s="150">
        <v>9622.5159999999996</v>
      </c>
      <c r="D237" s="150">
        <v>9663.9750000000004</v>
      </c>
      <c r="E237" s="150">
        <v>1434.64</v>
      </c>
      <c r="F237" s="150">
        <v>8229.3349999999991</v>
      </c>
    </row>
    <row r="238" spans="1:6" x14ac:dyDescent="0.2">
      <c r="A238" s="154" t="s">
        <v>537</v>
      </c>
      <c r="B238" s="149" t="s">
        <v>538</v>
      </c>
      <c r="C238" s="150" t="s">
        <v>213</v>
      </c>
      <c r="D238" s="150" t="s">
        <v>213</v>
      </c>
      <c r="E238" s="150" t="s">
        <v>213</v>
      </c>
      <c r="F238" s="150" t="s">
        <v>213</v>
      </c>
    </row>
    <row r="239" spans="1:6" x14ac:dyDescent="0.2">
      <c r="A239" s="154" t="s">
        <v>539</v>
      </c>
      <c r="B239" s="149" t="s">
        <v>540</v>
      </c>
      <c r="C239" s="150" t="s">
        <v>213</v>
      </c>
      <c r="D239" s="150" t="s">
        <v>213</v>
      </c>
      <c r="E239" s="150" t="s">
        <v>213</v>
      </c>
      <c r="F239" s="150" t="s">
        <v>213</v>
      </c>
    </row>
    <row r="240" spans="1:6" ht="22.5" x14ac:dyDescent="0.2">
      <c r="A240" s="154">
        <v>244</v>
      </c>
      <c r="B240" s="149" t="s">
        <v>541</v>
      </c>
      <c r="C240" s="150">
        <v>313704.42</v>
      </c>
      <c r="D240" s="150">
        <v>311447.66600000003</v>
      </c>
      <c r="E240" s="150">
        <v>45829.728999999999</v>
      </c>
      <c r="F240" s="150">
        <v>265617.93699999998</v>
      </c>
    </row>
    <row r="241" spans="1:6" x14ac:dyDescent="0.2">
      <c r="A241" s="154" t="s">
        <v>542</v>
      </c>
      <c r="B241" s="149" t="s">
        <v>543</v>
      </c>
      <c r="C241" s="150">
        <v>16816.323</v>
      </c>
      <c r="D241" s="150">
        <v>16526.745999999999</v>
      </c>
      <c r="E241" s="150">
        <v>8081.509</v>
      </c>
      <c r="F241" s="150">
        <v>8445.2369999999992</v>
      </c>
    </row>
    <row r="242" spans="1:6" x14ac:dyDescent="0.2">
      <c r="A242" s="154" t="s">
        <v>544</v>
      </c>
      <c r="B242" s="149" t="s">
        <v>545</v>
      </c>
      <c r="C242" s="150">
        <v>5271.4809999999998</v>
      </c>
      <c r="D242" s="150">
        <v>5255.835</v>
      </c>
      <c r="E242" s="150">
        <v>2813.3519999999999</v>
      </c>
      <c r="F242" s="150">
        <v>2442.4830000000002</v>
      </c>
    </row>
    <row r="243" spans="1:6" x14ac:dyDescent="0.2">
      <c r="A243" s="154" t="s">
        <v>546</v>
      </c>
      <c r="B243" s="149" t="s">
        <v>547</v>
      </c>
      <c r="C243" s="150">
        <v>64359.322999999997</v>
      </c>
      <c r="D243" s="150">
        <v>63660.201999999997</v>
      </c>
      <c r="E243" s="150">
        <v>11591.565000000001</v>
      </c>
      <c r="F243" s="150">
        <v>52068.637000000002</v>
      </c>
    </row>
    <row r="244" spans="1:6" x14ac:dyDescent="0.2">
      <c r="A244" s="154" t="s">
        <v>548</v>
      </c>
      <c r="B244" s="149" t="s">
        <v>549</v>
      </c>
      <c r="C244" s="150">
        <v>3079.623</v>
      </c>
      <c r="D244" s="150">
        <v>3018.9580000000001</v>
      </c>
      <c r="E244" s="150">
        <v>2132.15</v>
      </c>
      <c r="F244" s="150">
        <v>886.80799999999999</v>
      </c>
    </row>
    <row r="245" spans="1:6" x14ac:dyDescent="0.2">
      <c r="A245" s="154">
        <v>245</v>
      </c>
      <c r="B245" s="149" t="s">
        <v>550</v>
      </c>
      <c r="C245" s="150">
        <v>89526.75</v>
      </c>
      <c r="D245" s="150">
        <v>88461.740999999995</v>
      </c>
      <c r="E245" s="150">
        <v>24618.576000000001</v>
      </c>
      <c r="F245" s="150">
        <v>63843.165000000001</v>
      </c>
    </row>
    <row r="246" spans="1:6" x14ac:dyDescent="0.2">
      <c r="A246" s="154">
        <v>24</v>
      </c>
      <c r="B246" s="149" t="s">
        <v>130</v>
      </c>
      <c r="C246" s="150">
        <v>720814.24300000002</v>
      </c>
      <c r="D246" s="150">
        <v>709929.30599999998</v>
      </c>
      <c r="E246" s="150">
        <v>160942.47899999999</v>
      </c>
      <c r="F246" s="150">
        <v>548986.82700000005</v>
      </c>
    </row>
    <row r="247" spans="1:6" ht="22.5" x14ac:dyDescent="0.2">
      <c r="A247" s="154" t="s">
        <v>551</v>
      </c>
      <c r="B247" s="149" t="s">
        <v>552</v>
      </c>
      <c r="C247" s="150">
        <v>201269.68799999999</v>
      </c>
      <c r="D247" s="150">
        <v>199135.64600000001</v>
      </c>
      <c r="E247" s="150">
        <v>107248.469</v>
      </c>
      <c r="F247" s="150">
        <v>91887.176999999996</v>
      </c>
    </row>
    <row r="248" spans="1:6" x14ac:dyDescent="0.2">
      <c r="A248" s="154" t="s">
        <v>553</v>
      </c>
      <c r="B248" s="149" t="s">
        <v>554</v>
      </c>
      <c r="C248" s="150">
        <v>32733.378000000001</v>
      </c>
      <c r="D248" s="150">
        <v>32800.767999999996</v>
      </c>
      <c r="E248" s="150">
        <v>22430.332999999999</v>
      </c>
      <c r="F248" s="150">
        <v>10370.434999999999</v>
      </c>
    </row>
    <row r="249" spans="1:6" x14ac:dyDescent="0.2">
      <c r="A249" s="154">
        <v>251</v>
      </c>
      <c r="B249" s="149" t="s">
        <v>555</v>
      </c>
      <c r="C249" s="150">
        <v>234003.06599999999</v>
      </c>
      <c r="D249" s="150">
        <v>231936.41399999999</v>
      </c>
      <c r="E249" s="150">
        <v>129678.802</v>
      </c>
      <c r="F249" s="150">
        <v>102257.61199999999</v>
      </c>
    </row>
    <row r="250" spans="1:6" ht="22.5" x14ac:dyDescent="0.2">
      <c r="A250" s="154" t="s">
        <v>556</v>
      </c>
      <c r="B250" s="149" t="s">
        <v>557</v>
      </c>
      <c r="C250" s="150">
        <v>24365.431</v>
      </c>
      <c r="D250" s="150">
        <v>24131.071</v>
      </c>
      <c r="E250" s="150">
        <v>9256.0400000000009</v>
      </c>
      <c r="F250" s="150">
        <v>14875.031000000001</v>
      </c>
    </row>
    <row r="251" spans="1:6" ht="22.5" x14ac:dyDescent="0.2">
      <c r="A251" s="154" t="s">
        <v>558</v>
      </c>
      <c r="B251" s="149" t="s">
        <v>559</v>
      </c>
      <c r="C251" s="150">
        <v>24914.422999999999</v>
      </c>
      <c r="D251" s="150">
        <v>24839.492999999999</v>
      </c>
      <c r="E251" s="150">
        <v>10218.415999999999</v>
      </c>
      <c r="F251" s="150">
        <v>14621.076999999999</v>
      </c>
    </row>
    <row r="252" spans="1:6" ht="22.5" x14ac:dyDescent="0.2">
      <c r="A252" s="154">
        <v>252</v>
      </c>
      <c r="B252" s="149" t="s">
        <v>560</v>
      </c>
      <c r="C252" s="150">
        <v>49279.853999999999</v>
      </c>
      <c r="D252" s="150">
        <v>48970.563999999998</v>
      </c>
      <c r="E252" s="150">
        <v>19474.455999999998</v>
      </c>
      <c r="F252" s="150">
        <v>29496.108</v>
      </c>
    </row>
    <row r="253" spans="1:6" ht="22.5" x14ac:dyDescent="0.2">
      <c r="A253" s="154" t="s">
        <v>561</v>
      </c>
      <c r="B253" s="149" t="s">
        <v>562</v>
      </c>
      <c r="C253" s="150">
        <v>4649.183</v>
      </c>
      <c r="D253" s="150">
        <v>4643.9750000000004</v>
      </c>
      <c r="E253" s="150">
        <v>3313.5079999999998</v>
      </c>
      <c r="F253" s="150">
        <v>1330.4670000000001</v>
      </c>
    </row>
    <row r="254" spans="1:6" ht="22.5" x14ac:dyDescent="0.2">
      <c r="A254" s="154">
        <v>253</v>
      </c>
      <c r="B254" s="149" t="s">
        <v>562</v>
      </c>
      <c r="C254" s="150">
        <v>4649.183</v>
      </c>
      <c r="D254" s="150">
        <v>4643.9750000000004</v>
      </c>
      <c r="E254" s="150">
        <v>3313.5079999999998</v>
      </c>
      <c r="F254" s="150">
        <v>1330.4670000000001</v>
      </c>
    </row>
    <row r="255" spans="1:6" x14ac:dyDescent="0.2">
      <c r="A255" s="154" t="s">
        <v>563</v>
      </c>
      <c r="B255" s="149" t="s">
        <v>564</v>
      </c>
      <c r="C255" s="150">
        <v>4664.6270000000004</v>
      </c>
      <c r="D255" s="150">
        <v>4394.0280000000002</v>
      </c>
      <c r="E255" s="150">
        <v>1444.5340000000001</v>
      </c>
      <c r="F255" s="150">
        <v>2949.4940000000001</v>
      </c>
    </row>
    <row r="256" spans="1:6" x14ac:dyDescent="0.2">
      <c r="A256" s="154">
        <v>254</v>
      </c>
      <c r="B256" s="149" t="s">
        <v>564</v>
      </c>
      <c r="C256" s="150">
        <v>4664.6270000000004</v>
      </c>
      <c r="D256" s="150">
        <v>4394.0280000000002</v>
      </c>
      <c r="E256" s="150">
        <v>1444.5340000000001</v>
      </c>
      <c r="F256" s="150">
        <v>2949.4940000000001</v>
      </c>
    </row>
    <row r="257" spans="1:6" ht="22.5" x14ac:dyDescent="0.2">
      <c r="A257" s="154" t="s">
        <v>565</v>
      </c>
      <c r="B257" s="149" t="s">
        <v>566</v>
      </c>
      <c r="C257" s="150">
        <v>63063.069000000003</v>
      </c>
      <c r="D257" s="150">
        <v>61752.455999999998</v>
      </c>
      <c r="E257" s="150">
        <v>17733.254000000001</v>
      </c>
      <c r="F257" s="150">
        <v>44019.201999999997</v>
      </c>
    </row>
    <row r="258" spans="1:6" ht="22.5" x14ac:dyDescent="0.2">
      <c r="A258" s="154">
        <v>255</v>
      </c>
      <c r="B258" s="149" t="s">
        <v>566</v>
      </c>
      <c r="C258" s="150">
        <v>63063.069000000003</v>
      </c>
      <c r="D258" s="150">
        <v>61752.455999999998</v>
      </c>
      <c r="E258" s="150">
        <v>17733.254000000001</v>
      </c>
      <c r="F258" s="150">
        <v>44019.201999999997</v>
      </c>
    </row>
    <row r="259" spans="1:6" x14ac:dyDescent="0.2">
      <c r="A259" s="154" t="s">
        <v>567</v>
      </c>
      <c r="B259" s="149" t="s">
        <v>568</v>
      </c>
      <c r="C259" s="150">
        <v>40761.877999999997</v>
      </c>
      <c r="D259" s="150">
        <v>40611.277000000002</v>
      </c>
      <c r="E259" s="150">
        <v>29294.626</v>
      </c>
      <c r="F259" s="150">
        <v>11316.651</v>
      </c>
    </row>
    <row r="260" spans="1:6" x14ac:dyDescent="0.2">
      <c r="A260" s="154" t="s">
        <v>569</v>
      </c>
      <c r="B260" s="149" t="s">
        <v>570</v>
      </c>
      <c r="C260" s="150">
        <v>209823.46799999999</v>
      </c>
      <c r="D260" s="150">
        <v>208291.147</v>
      </c>
      <c r="E260" s="150">
        <v>139109.66200000001</v>
      </c>
      <c r="F260" s="150">
        <v>69181.485000000001</v>
      </c>
    </row>
    <row r="261" spans="1:6" x14ac:dyDescent="0.2">
      <c r="A261" s="154">
        <v>256</v>
      </c>
      <c r="B261" s="149" t="s">
        <v>571</v>
      </c>
      <c r="C261" s="150">
        <v>250585.34599999999</v>
      </c>
      <c r="D261" s="150">
        <v>248902.424</v>
      </c>
      <c r="E261" s="150">
        <v>168404.288</v>
      </c>
      <c r="F261" s="150">
        <v>80498.135999999999</v>
      </c>
    </row>
    <row r="262" spans="1:6" x14ac:dyDescent="0.2">
      <c r="A262" s="154" t="s">
        <v>572</v>
      </c>
      <c r="B262" s="149" t="s">
        <v>573</v>
      </c>
      <c r="C262" s="150">
        <v>2088.54</v>
      </c>
      <c r="D262" s="150">
        <v>2088.09</v>
      </c>
      <c r="E262" s="150">
        <v>927.69600000000003</v>
      </c>
      <c r="F262" s="150">
        <v>1160.394</v>
      </c>
    </row>
    <row r="263" spans="1:6" x14ac:dyDescent="0.2">
      <c r="A263" s="154" t="s">
        <v>574</v>
      </c>
      <c r="B263" s="149" t="s">
        <v>575</v>
      </c>
      <c r="C263" s="150">
        <v>30286.132000000001</v>
      </c>
      <c r="D263" s="150">
        <v>29641.874</v>
      </c>
      <c r="E263" s="150">
        <v>6700.8159999999998</v>
      </c>
      <c r="F263" s="150">
        <v>22941.058000000001</v>
      </c>
    </row>
    <row r="264" spans="1:6" x14ac:dyDescent="0.2">
      <c r="A264" s="154" t="s">
        <v>576</v>
      </c>
      <c r="B264" s="149" t="s">
        <v>577</v>
      </c>
      <c r="C264" s="150">
        <v>47466.712</v>
      </c>
      <c r="D264" s="150">
        <v>47324.457000000002</v>
      </c>
      <c r="E264" s="150">
        <v>20214.817999999999</v>
      </c>
      <c r="F264" s="150">
        <v>27109.638999999999</v>
      </c>
    </row>
    <row r="265" spans="1:6" ht="11.25" customHeight="1" x14ac:dyDescent="0.2">
      <c r="A265" s="154">
        <v>257</v>
      </c>
      <c r="B265" s="149" t="s">
        <v>578</v>
      </c>
      <c r="C265" s="150">
        <v>79841.384000000005</v>
      </c>
      <c r="D265" s="150">
        <v>79054.421000000002</v>
      </c>
      <c r="E265" s="150">
        <v>27843.33</v>
      </c>
      <c r="F265" s="150">
        <v>51211.091</v>
      </c>
    </row>
    <row r="266" spans="1:6" s="4" customFormat="1" ht="22.5" x14ac:dyDescent="0.2">
      <c r="A266" s="154" t="s">
        <v>579</v>
      </c>
      <c r="B266" s="149" t="s">
        <v>580</v>
      </c>
      <c r="C266" s="150">
        <v>10312.31</v>
      </c>
      <c r="D266" s="150">
        <v>10254.835999999999</v>
      </c>
      <c r="E266" s="150">
        <v>6117.28</v>
      </c>
      <c r="F266" s="150">
        <v>4137.5559999999996</v>
      </c>
    </row>
    <row r="267" spans="1:6" x14ac:dyDescent="0.2">
      <c r="A267" s="154" t="s">
        <v>581</v>
      </c>
      <c r="B267" s="149" t="s">
        <v>582</v>
      </c>
      <c r="C267" s="150">
        <v>55723.330999999998</v>
      </c>
      <c r="D267" s="150">
        <v>55742.535000000003</v>
      </c>
      <c r="E267" s="150">
        <v>26392.659</v>
      </c>
      <c r="F267" s="150">
        <v>29349.876</v>
      </c>
    </row>
    <row r="268" spans="1:6" ht="11.25" customHeight="1" x14ac:dyDescent="0.2">
      <c r="A268" s="154" t="s">
        <v>583</v>
      </c>
      <c r="B268" s="149" t="s">
        <v>584</v>
      </c>
      <c r="C268" s="150">
        <v>59408.862000000001</v>
      </c>
      <c r="D268" s="150">
        <v>58969.317999999999</v>
      </c>
      <c r="E268" s="150">
        <v>18273.39</v>
      </c>
      <c r="F268" s="150">
        <v>40695.928</v>
      </c>
    </row>
    <row r="269" spans="1:6" ht="22.5" x14ac:dyDescent="0.2">
      <c r="A269" s="154" t="s">
        <v>585</v>
      </c>
      <c r="B269" s="149" t="s">
        <v>586</v>
      </c>
      <c r="C269" s="150">
        <v>5773.326</v>
      </c>
      <c r="D269" s="150">
        <v>5551.634</v>
      </c>
      <c r="E269" s="150">
        <v>4241.0829999999996</v>
      </c>
      <c r="F269" s="150">
        <v>1310.5509999999999</v>
      </c>
    </row>
    <row r="270" spans="1:6" ht="22.5" x14ac:dyDescent="0.2">
      <c r="A270" s="154" t="s">
        <v>587</v>
      </c>
      <c r="B270" s="149" t="s">
        <v>588</v>
      </c>
      <c r="C270" s="150">
        <v>37696</v>
      </c>
      <c r="D270" s="150">
        <v>37436.341</v>
      </c>
      <c r="E270" s="150">
        <v>17946.870999999999</v>
      </c>
      <c r="F270" s="150">
        <v>19489.47</v>
      </c>
    </row>
    <row r="271" spans="1:6" x14ac:dyDescent="0.2">
      <c r="A271" s="154">
        <v>259</v>
      </c>
      <c r="B271" s="149" t="s">
        <v>589</v>
      </c>
      <c r="C271" s="150">
        <v>168913.829</v>
      </c>
      <c r="D271" s="150">
        <v>167954.66399999999</v>
      </c>
      <c r="E271" s="150">
        <v>72971.282999999996</v>
      </c>
      <c r="F271" s="150">
        <v>94983.380999999994</v>
      </c>
    </row>
    <row r="272" spans="1:6" ht="22.5" x14ac:dyDescent="0.2">
      <c r="A272" s="154">
        <v>25</v>
      </c>
      <c r="B272" s="149" t="s">
        <v>131</v>
      </c>
      <c r="C272" s="150">
        <v>855000.35800000001</v>
      </c>
      <c r="D272" s="150">
        <v>847608.946</v>
      </c>
      <c r="E272" s="150">
        <v>440863.45500000002</v>
      </c>
      <c r="F272" s="150">
        <v>406745.49099999998</v>
      </c>
    </row>
    <row r="273" spans="1:6" ht="30" customHeight="1" x14ac:dyDescent="0.2">
      <c r="A273" s="155" t="s">
        <v>132</v>
      </c>
      <c r="B273" s="156" t="s">
        <v>133</v>
      </c>
      <c r="C273" s="157">
        <v>1575814.601</v>
      </c>
      <c r="D273" s="157">
        <v>1557538.2520000001</v>
      </c>
      <c r="E273" s="157">
        <v>601805.93400000001</v>
      </c>
      <c r="F273" s="157">
        <v>955732.31799999997</v>
      </c>
    </row>
    <row r="274" spans="1:6" x14ac:dyDescent="0.2">
      <c r="A274" s="154" t="s">
        <v>590</v>
      </c>
      <c r="B274" s="149" t="s">
        <v>591</v>
      </c>
      <c r="C274" s="150">
        <v>184129.69399999999</v>
      </c>
      <c r="D274" s="150">
        <v>183975.77</v>
      </c>
      <c r="E274" s="150">
        <v>18030.775000000001</v>
      </c>
      <c r="F274" s="150">
        <v>165944.995</v>
      </c>
    </row>
    <row r="275" spans="1:6" x14ac:dyDescent="0.2">
      <c r="A275" s="154" t="s">
        <v>592</v>
      </c>
      <c r="B275" s="149" t="s">
        <v>593</v>
      </c>
      <c r="C275" s="150">
        <v>356065.41200000001</v>
      </c>
      <c r="D275" s="150">
        <v>352603.90299999999</v>
      </c>
      <c r="E275" s="150">
        <v>43321.86</v>
      </c>
      <c r="F275" s="150">
        <v>309282.04300000001</v>
      </c>
    </row>
    <row r="276" spans="1:6" ht="22.5" x14ac:dyDescent="0.2">
      <c r="A276" s="154">
        <v>261</v>
      </c>
      <c r="B276" s="149" t="s">
        <v>594</v>
      </c>
      <c r="C276" s="150">
        <v>540195.10600000003</v>
      </c>
      <c r="D276" s="150">
        <v>536579.67299999995</v>
      </c>
      <c r="E276" s="150">
        <v>61352.635000000002</v>
      </c>
      <c r="F276" s="150">
        <v>475227.038</v>
      </c>
    </row>
    <row r="277" spans="1:6" ht="22.5" x14ac:dyDescent="0.2">
      <c r="A277" s="154" t="s">
        <v>595</v>
      </c>
      <c r="B277" s="149" t="s">
        <v>596</v>
      </c>
      <c r="C277" s="150">
        <v>431095.84499999997</v>
      </c>
      <c r="D277" s="150">
        <v>424789.21600000001</v>
      </c>
      <c r="E277" s="150">
        <v>12389.005999999999</v>
      </c>
      <c r="F277" s="150">
        <v>412400.21</v>
      </c>
    </row>
    <row r="278" spans="1:6" ht="22.5" x14ac:dyDescent="0.2">
      <c r="A278" s="154">
        <v>262</v>
      </c>
      <c r="B278" s="149" t="s">
        <v>596</v>
      </c>
      <c r="C278" s="150">
        <v>431095.84499999997</v>
      </c>
      <c r="D278" s="150">
        <v>424789.21600000001</v>
      </c>
      <c r="E278" s="150">
        <v>12389.005999999999</v>
      </c>
      <c r="F278" s="150">
        <v>412400.21</v>
      </c>
    </row>
    <row r="279" spans="1:6" x14ac:dyDescent="0.2">
      <c r="A279" s="154" t="s">
        <v>597</v>
      </c>
      <c r="B279" s="149" t="s">
        <v>598</v>
      </c>
      <c r="C279" s="150">
        <v>1587841.9839999999</v>
      </c>
      <c r="D279" s="150">
        <v>1588590.4820000001</v>
      </c>
      <c r="E279" s="150">
        <v>114381.428</v>
      </c>
      <c r="F279" s="150">
        <v>1474209.054</v>
      </c>
    </row>
    <row r="280" spans="1:6" x14ac:dyDescent="0.2">
      <c r="A280" s="154">
        <v>263</v>
      </c>
      <c r="B280" s="149" t="s">
        <v>598</v>
      </c>
      <c r="C280" s="150">
        <v>1587841.9839999999</v>
      </c>
      <c r="D280" s="150">
        <v>1588590.4820000001</v>
      </c>
      <c r="E280" s="150">
        <v>114381.428</v>
      </c>
      <c r="F280" s="150">
        <v>1474209.054</v>
      </c>
    </row>
    <row r="281" spans="1:6" x14ac:dyDescent="0.2">
      <c r="A281" s="154" t="s">
        <v>599</v>
      </c>
      <c r="B281" s="149" t="s">
        <v>600</v>
      </c>
      <c r="C281" s="150">
        <v>1240312.4920000001</v>
      </c>
      <c r="D281" s="150">
        <v>1252087.4890000001</v>
      </c>
      <c r="E281" s="150">
        <v>13562.956</v>
      </c>
      <c r="F281" s="150">
        <v>1238524.5330000001</v>
      </c>
    </row>
    <row r="282" spans="1:6" x14ac:dyDescent="0.2">
      <c r="A282" s="154">
        <v>264</v>
      </c>
      <c r="B282" s="149" t="s">
        <v>600</v>
      </c>
      <c r="C282" s="150">
        <v>1240312.4920000001</v>
      </c>
      <c r="D282" s="150">
        <v>1252087.4890000001</v>
      </c>
      <c r="E282" s="150">
        <v>13562.956</v>
      </c>
      <c r="F282" s="150">
        <v>1238524.5330000001</v>
      </c>
    </row>
    <row r="283" spans="1:6" ht="22.5" x14ac:dyDescent="0.2">
      <c r="A283" s="154" t="s">
        <v>601</v>
      </c>
      <c r="B283" s="149" t="s">
        <v>602</v>
      </c>
      <c r="C283" s="150">
        <v>76742.926000000007</v>
      </c>
      <c r="D283" s="150">
        <v>75652.053</v>
      </c>
      <c r="E283" s="150">
        <v>13481.669</v>
      </c>
      <c r="F283" s="150">
        <v>62170.383999999998</v>
      </c>
    </row>
    <row r="284" spans="1:6" x14ac:dyDescent="0.2">
      <c r="A284" s="154" t="s">
        <v>603</v>
      </c>
      <c r="B284" s="149" t="s">
        <v>604</v>
      </c>
      <c r="C284" s="150" t="s">
        <v>213</v>
      </c>
      <c r="D284" s="150" t="s">
        <v>213</v>
      </c>
      <c r="E284" s="150" t="s">
        <v>213</v>
      </c>
      <c r="F284" s="150" t="s">
        <v>213</v>
      </c>
    </row>
    <row r="285" spans="1:6" ht="33.75" x14ac:dyDescent="0.2">
      <c r="A285" s="154">
        <v>265</v>
      </c>
      <c r="B285" s="149" t="s">
        <v>605</v>
      </c>
      <c r="C285" s="150">
        <v>76751.375</v>
      </c>
      <c r="D285" s="150">
        <v>75660.501999999993</v>
      </c>
      <c r="E285" s="150">
        <v>13487.689</v>
      </c>
      <c r="F285" s="150">
        <v>62172.813000000002</v>
      </c>
    </row>
    <row r="286" spans="1:6" ht="22.5" x14ac:dyDescent="0.2">
      <c r="A286" s="154" t="s">
        <v>606</v>
      </c>
      <c r="B286" s="149" t="s">
        <v>607</v>
      </c>
      <c r="C286" s="150">
        <v>11095.753000000001</v>
      </c>
      <c r="D286" s="150">
        <v>11005.527</v>
      </c>
      <c r="E286" s="150">
        <v>2464.9169999999999</v>
      </c>
      <c r="F286" s="150">
        <v>8540.61</v>
      </c>
    </row>
    <row r="287" spans="1:6" ht="22.5" x14ac:dyDescent="0.2">
      <c r="A287" s="154">
        <v>266</v>
      </c>
      <c r="B287" s="149" t="s">
        <v>607</v>
      </c>
      <c r="C287" s="150">
        <v>11095.753000000001</v>
      </c>
      <c r="D287" s="150">
        <v>11005.527</v>
      </c>
      <c r="E287" s="150">
        <v>2464.9169999999999</v>
      </c>
      <c r="F287" s="150">
        <v>8540.61</v>
      </c>
    </row>
    <row r="288" spans="1:6" ht="22.5" x14ac:dyDescent="0.2">
      <c r="A288" s="154" t="s">
        <v>608</v>
      </c>
      <c r="B288" s="149" t="s">
        <v>609</v>
      </c>
      <c r="C288" s="150">
        <v>6034.17</v>
      </c>
      <c r="D288" s="150">
        <v>5964.6989999999996</v>
      </c>
      <c r="E288" s="150">
        <v>893.11</v>
      </c>
      <c r="F288" s="150">
        <v>5071.5889999999999</v>
      </c>
    </row>
    <row r="289" spans="1:6" ht="22.5" x14ac:dyDescent="0.2">
      <c r="A289" s="154">
        <v>267</v>
      </c>
      <c r="B289" s="149" t="s">
        <v>609</v>
      </c>
      <c r="C289" s="150">
        <v>6034.17</v>
      </c>
      <c r="D289" s="150">
        <v>5964.6989999999996</v>
      </c>
      <c r="E289" s="150">
        <v>893.11</v>
      </c>
      <c r="F289" s="150">
        <v>5071.5889999999999</v>
      </c>
    </row>
    <row r="290" spans="1:6" x14ac:dyDescent="0.2">
      <c r="A290" s="154" t="s">
        <v>610</v>
      </c>
      <c r="B290" s="149" t="s">
        <v>611</v>
      </c>
      <c r="C290" s="150" t="s">
        <v>52</v>
      </c>
      <c r="D290" s="150" t="s">
        <v>52</v>
      </c>
      <c r="E290" s="150" t="s">
        <v>52</v>
      </c>
      <c r="F290" s="150" t="s">
        <v>52</v>
      </c>
    </row>
    <row r="291" spans="1:6" x14ac:dyDescent="0.2">
      <c r="A291" s="154">
        <v>268</v>
      </c>
      <c r="B291" s="149" t="s">
        <v>611</v>
      </c>
      <c r="C291" s="150" t="s">
        <v>52</v>
      </c>
      <c r="D291" s="150" t="s">
        <v>52</v>
      </c>
      <c r="E291" s="150" t="s">
        <v>52</v>
      </c>
      <c r="F291" s="150" t="s">
        <v>52</v>
      </c>
    </row>
    <row r="292" spans="1:6" ht="22.5" x14ac:dyDescent="0.2">
      <c r="A292" s="154">
        <v>26</v>
      </c>
      <c r="B292" s="149" t="s">
        <v>134</v>
      </c>
      <c r="C292" s="150">
        <v>3893326.7250000001</v>
      </c>
      <c r="D292" s="150">
        <v>3894677.588</v>
      </c>
      <c r="E292" s="150">
        <v>218531.74100000001</v>
      </c>
      <c r="F292" s="150">
        <v>3676145.8470000001</v>
      </c>
    </row>
    <row r="293" spans="1:6" ht="30" customHeight="1" x14ac:dyDescent="0.2">
      <c r="A293" s="155" t="s">
        <v>135</v>
      </c>
      <c r="B293" s="156" t="s">
        <v>136</v>
      </c>
      <c r="C293" s="157">
        <v>3893326.7250000001</v>
      </c>
      <c r="D293" s="157">
        <v>3894677.588</v>
      </c>
      <c r="E293" s="157">
        <v>218531.74100000001</v>
      </c>
      <c r="F293" s="157">
        <v>3676145.8470000001</v>
      </c>
    </row>
    <row r="294" spans="1:6" ht="22.5" x14ac:dyDescent="0.2">
      <c r="A294" s="154" t="s">
        <v>612</v>
      </c>
      <c r="B294" s="149" t="s">
        <v>613</v>
      </c>
      <c r="C294" s="150">
        <v>141449.75599999999</v>
      </c>
      <c r="D294" s="150">
        <v>141546.07399999999</v>
      </c>
      <c r="E294" s="150">
        <v>12717.612999999999</v>
      </c>
      <c r="F294" s="150">
        <v>128828.461</v>
      </c>
    </row>
    <row r="295" spans="1:6" ht="22.5" x14ac:dyDescent="0.2">
      <c r="A295" s="154" t="s">
        <v>614</v>
      </c>
      <c r="B295" s="149" t="s">
        <v>615</v>
      </c>
      <c r="C295" s="150">
        <v>108364.137</v>
      </c>
      <c r="D295" s="150">
        <v>108629.39599999999</v>
      </c>
      <c r="E295" s="150">
        <v>27518.359</v>
      </c>
      <c r="F295" s="150">
        <v>81111.036999999997</v>
      </c>
    </row>
    <row r="296" spans="1:6" s="4" customFormat="1" ht="33.75" x14ac:dyDescent="0.2">
      <c r="A296" s="154">
        <v>271</v>
      </c>
      <c r="B296" s="149" t="s">
        <v>616</v>
      </c>
      <c r="C296" s="150">
        <v>249813.89300000001</v>
      </c>
      <c r="D296" s="150">
        <v>250175.47</v>
      </c>
      <c r="E296" s="150">
        <v>40235.972000000002</v>
      </c>
      <c r="F296" s="150">
        <v>209939.49799999999</v>
      </c>
    </row>
    <row r="297" spans="1:6" x14ac:dyDescent="0.2">
      <c r="A297" s="154" t="s">
        <v>617</v>
      </c>
      <c r="B297" s="149" t="s">
        <v>618</v>
      </c>
      <c r="C297" s="150">
        <v>1042.498</v>
      </c>
      <c r="D297" s="150">
        <v>1016.774</v>
      </c>
      <c r="E297" s="150">
        <v>572.51900000000001</v>
      </c>
      <c r="F297" s="150">
        <v>444.255</v>
      </c>
    </row>
    <row r="298" spans="1:6" x14ac:dyDescent="0.2">
      <c r="A298" s="154">
        <v>272</v>
      </c>
      <c r="B298" s="149" t="s">
        <v>618</v>
      </c>
      <c r="C298" s="150">
        <v>1042.498</v>
      </c>
      <c r="D298" s="150">
        <v>1016.774</v>
      </c>
      <c r="E298" s="150">
        <v>572.51900000000001</v>
      </c>
      <c r="F298" s="150">
        <v>444.255</v>
      </c>
    </row>
    <row r="299" spans="1:6" x14ac:dyDescent="0.2">
      <c r="A299" s="154" t="s">
        <v>619</v>
      </c>
      <c r="B299" s="149" t="s">
        <v>620</v>
      </c>
      <c r="C299" s="150" t="s">
        <v>213</v>
      </c>
      <c r="D299" s="150" t="s">
        <v>213</v>
      </c>
      <c r="E299" s="150" t="s">
        <v>213</v>
      </c>
      <c r="F299" s="150" t="s">
        <v>213</v>
      </c>
    </row>
    <row r="300" spans="1:6" ht="22.5" x14ac:dyDescent="0.2">
      <c r="A300" s="154" t="s">
        <v>621</v>
      </c>
      <c r="B300" s="149" t="s">
        <v>622</v>
      </c>
      <c r="C300" s="150">
        <v>158600.54800000001</v>
      </c>
      <c r="D300" s="150">
        <v>158610.81400000001</v>
      </c>
      <c r="E300" s="150">
        <v>38105.707000000002</v>
      </c>
      <c r="F300" s="150">
        <v>120505.107</v>
      </c>
    </row>
    <row r="301" spans="1:6" x14ac:dyDescent="0.2">
      <c r="A301" s="154" t="s">
        <v>623</v>
      </c>
      <c r="B301" s="149" t="s">
        <v>624</v>
      </c>
      <c r="C301" s="150">
        <v>112319.969</v>
      </c>
      <c r="D301" s="150">
        <v>112641.46799999999</v>
      </c>
      <c r="E301" s="150">
        <v>6014.1610000000001</v>
      </c>
      <c r="F301" s="150">
        <v>106627.307</v>
      </c>
    </row>
    <row r="302" spans="1:6" x14ac:dyDescent="0.2">
      <c r="A302" s="154">
        <v>273</v>
      </c>
      <c r="B302" s="149" t="s">
        <v>625</v>
      </c>
      <c r="C302" s="150">
        <v>271778.15299999999</v>
      </c>
      <c r="D302" s="150">
        <v>272111.28200000001</v>
      </c>
      <c r="E302" s="150">
        <v>44119.868000000002</v>
      </c>
      <c r="F302" s="150">
        <v>227991.41399999999</v>
      </c>
    </row>
    <row r="303" spans="1:6" x14ac:dyDescent="0.2">
      <c r="A303" s="154" t="s">
        <v>626</v>
      </c>
      <c r="B303" s="149" t="s">
        <v>627</v>
      </c>
      <c r="C303" s="150">
        <v>50965.32</v>
      </c>
      <c r="D303" s="150">
        <v>50840.623</v>
      </c>
      <c r="E303" s="150">
        <v>9311.7309999999998</v>
      </c>
      <c r="F303" s="150">
        <v>41528.892</v>
      </c>
    </row>
    <row r="304" spans="1:6" x14ac:dyDescent="0.2">
      <c r="A304" s="154">
        <v>274</v>
      </c>
      <c r="B304" s="149" t="s">
        <v>627</v>
      </c>
      <c r="C304" s="150">
        <v>50965.32</v>
      </c>
      <c r="D304" s="150">
        <v>50840.623</v>
      </c>
      <c r="E304" s="150">
        <v>9311.7309999999998</v>
      </c>
      <c r="F304" s="150">
        <v>41528.892</v>
      </c>
    </row>
    <row r="305" spans="1:6" x14ac:dyDescent="0.2">
      <c r="A305" s="154" t="s">
        <v>628</v>
      </c>
      <c r="B305" s="149" t="s">
        <v>629</v>
      </c>
      <c r="C305" s="150">
        <v>165590.726</v>
      </c>
      <c r="D305" s="150">
        <v>163564.55799999999</v>
      </c>
      <c r="E305" s="150">
        <v>13298.493</v>
      </c>
      <c r="F305" s="150">
        <v>150266.065</v>
      </c>
    </row>
    <row r="306" spans="1:6" ht="11.25" customHeight="1" x14ac:dyDescent="0.2">
      <c r="A306" s="154" t="s">
        <v>630</v>
      </c>
      <c r="B306" s="149" t="s">
        <v>631</v>
      </c>
      <c r="C306" s="150">
        <v>30751.441999999999</v>
      </c>
      <c r="D306" s="150">
        <v>30808.504000000001</v>
      </c>
      <c r="E306" s="150">
        <v>3302.0459999999998</v>
      </c>
      <c r="F306" s="150">
        <v>27506.457999999999</v>
      </c>
    </row>
    <row r="307" spans="1:6" x14ac:dyDescent="0.2">
      <c r="A307" s="154">
        <v>275</v>
      </c>
      <c r="B307" s="149" t="s">
        <v>632</v>
      </c>
      <c r="C307" s="150">
        <v>196342.16800000001</v>
      </c>
      <c r="D307" s="150">
        <v>194373.06200000001</v>
      </c>
      <c r="E307" s="150">
        <v>16600.539000000001</v>
      </c>
      <c r="F307" s="150">
        <v>177772.52299999999</v>
      </c>
    </row>
    <row r="308" spans="1:6" x14ac:dyDescent="0.2">
      <c r="A308" s="154" t="s">
        <v>633</v>
      </c>
      <c r="B308" s="149" t="s">
        <v>634</v>
      </c>
      <c r="C308" s="150">
        <v>94449.067999999999</v>
      </c>
      <c r="D308" s="150">
        <v>93199.212</v>
      </c>
      <c r="E308" s="150">
        <v>16252.434999999999</v>
      </c>
      <c r="F308" s="150">
        <v>76946.777000000002</v>
      </c>
    </row>
    <row r="309" spans="1:6" x14ac:dyDescent="0.2">
      <c r="A309" s="154">
        <v>279</v>
      </c>
      <c r="B309" s="149" t="s">
        <v>634</v>
      </c>
      <c r="C309" s="150">
        <v>94449.067999999999</v>
      </c>
      <c r="D309" s="150">
        <v>93199.212</v>
      </c>
      <c r="E309" s="150">
        <v>16252.434999999999</v>
      </c>
      <c r="F309" s="150">
        <v>76946.777000000002</v>
      </c>
    </row>
    <row r="310" spans="1:6" x14ac:dyDescent="0.2">
      <c r="A310" s="154">
        <v>27</v>
      </c>
      <c r="B310" s="149" t="s">
        <v>137</v>
      </c>
      <c r="C310" s="150">
        <v>864391.1</v>
      </c>
      <c r="D310" s="150">
        <v>861716.42299999995</v>
      </c>
      <c r="E310" s="150">
        <v>127093.064</v>
      </c>
      <c r="F310" s="150">
        <v>734623.35900000005</v>
      </c>
    </row>
    <row r="311" spans="1:6" ht="30" customHeight="1" x14ac:dyDescent="0.2">
      <c r="A311" s="155" t="s">
        <v>138</v>
      </c>
      <c r="B311" s="156" t="s">
        <v>137</v>
      </c>
      <c r="C311" s="157">
        <v>864391.1</v>
      </c>
      <c r="D311" s="157">
        <v>861716.42299999995</v>
      </c>
      <c r="E311" s="157">
        <v>127093.064</v>
      </c>
      <c r="F311" s="157">
        <v>734623.35900000005</v>
      </c>
    </row>
    <row r="312" spans="1:6" ht="22.5" x14ac:dyDescent="0.2">
      <c r="A312" s="154" t="s">
        <v>635</v>
      </c>
      <c r="B312" s="149" t="s">
        <v>636</v>
      </c>
      <c r="C312" s="150">
        <v>681337.84499999997</v>
      </c>
      <c r="D312" s="150">
        <v>675668.34699999995</v>
      </c>
      <c r="E312" s="150">
        <v>39039.561999999998</v>
      </c>
      <c r="F312" s="150">
        <v>636628.78500000003</v>
      </c>
    </row>
    <row r="313" spans="1:6" x14ac:dyDescent="0.2">
      <c r="A313" s="154" t="s">
        <v>637</v>
      </c>
      <c r="B313" s="149" t="s">
        <v>638</v>
      </c>
      <c r="C313" s="150">
        <v>27274.685000000001</v>
      </c>
      <c r="D313" s="150">
        <v>27074.252</v>
      </c>
      <c r="E313" s="150">
        <v>4788.46</v>
      </c>
      <c r="F313" s="150">
        <v>22285.792000000001</v>
      </c>
    </row>
    <row r="314" spans="1:6" x14ac:dyDescent="0.2">
      <c r="A314" s="154" t="s">
        <v>639</v>
      </c>
      <c r="B314" s="149" t="s">
        <v>640</v>
      </c>
      <c r="C314" s="150">
        <v>127175.94899999999</v>
      </c>
      <c r="D314" s="150">
        <v>126740.474</v>
      </c>
      <c r="E314" s="150">
        <v>6501.9870000000001</v>
      </c>
      <c r="F314" s="150">
        <v>120238.48699999999</v>
      </c>
    </row>
    <row r="315" spans="1:6" x14ac:dyDescent="0.2">
      <c r="A315" s="154" t="s">
        <v>641</v>
      </c>
      <c r="B315" s="149" t="s">
        <v>642</v>
      </c>
      <c r="C315" s="150">
        <v>42814.993999999999</v>
      </c>
      <c r="D315" s="150">
        <v>43497.794999999998</v>
      </c>
      <c r="E315" s="150">
        <v>8845.6659999999993</v>
      </c>
      <c r="F315" s="150">
        <v>34652.129000000001</v>
      </c>
    </row>
    <row r="316" spans="1:6" ht="22.5" x14ac:dyDescent="0.2">
      <c r="A316" s="154" t="s">
        <v>643</v>
      </c>
      <c r="B316" s="149" t="s">
        <v>644</v>
      </c>
      <c r="C316" s="150">
        <v>38146.928</v>
      </c>
      <c r="D316" s="150">
        <v>37147.819000000003</v>
      </c>
      <c r="E316" s="150">
        <v>4142.915</v>
      </c>
      <c r="F316" s="150">
        <v>33004.904000000002</v>
      </c>
    </row>
    <row r="317" spans="1:6" x14ac:dyDescent="0.2">
      <c r="A317" s="154">
        <v>281</v>
      </c>
      <c r="B317" s="149" t="s">
        <v>645</v>
      </c>
      <c r="C317" s="150">
        <v>916750.40099999995</v>
      </c>
      <c r="D317" s="150">
        <v>910128.68700000003</v>
      </c>
      <c r="E317" s="150">
        <v>63318.59</v>
      </c>
      <c r="F317" s="150">
        <v>846810.09699999995</v>
      </c>
    </row>
    <row r="318" spans="1:6" ht="22.5" x14ac:dyDescent="0.2">
      <c r="A318" s="154" t="s">
        <v>646</v>
      </c>
      <c r="B318" s="149" t="s">
        <v>647</v>
      </c>
      <c r="C318" s="150">
        <v>2718.6</v>
      </c>
      <c r="D318" s="150">
        <v>2698.0479999999998</v>
      </c>
      <c r="E318" s="150">
        <v>1405.0239999999999</v>
      </c>
      <c r="F318" s="150">
        <v>1293.0239999999999</v>
      </c>
    </row>
    <row r="319" spans="1:6" s="4" customFormat="1" x14ac:dyDescent="0.2">
      <c r="A319" s="154" t="s">
        <v>648</v>
      </c>
      <c r="B319" s="149" t="s">
        <v>649</v>
      </c>
      <c r="C319" s="150">
        <v>86568.532999999996</v>
      </c>
      <c r="D319" s="150">
        <v>86663.482000000004</v>
      </c>
      <c r="E319" s="150">
        <v>19654.726999999999</v>
      </c>
      <c r="F319" s="150">
        <v>67008.755000000005</v>
      </c>
    </row>
    <row r="320" spans="1:6" ht="22.5" x14ac:dyDescent="0.2">
      <c r="A320" s="154" t="s">
        <v>650</v>
      </c>
      <c r="B320" s="149" t="s">
        <v>651</v>
      </c>
      <c r="C320" s="150">
        <v>5242.5720000000001</v>
      </c>
      <c r="D320" s="150">
        <v>5151.3779999999997</v>
      </c>
      <c r="E320" s="150">
        <v>1119.23</v>
      </c>
      <c r="F320" s="150">
        <v>4032.1480000000001</v>
      </c>
    </row>
    <row r="321" spans="1:6" x14ac:dyDescent="0.2">
      <c r="A321" s="154" t="s">
        <v>652</v>
      </c>
      <c r="B321" s="149" t="s">
        <v>653</v>
      </c>
      <c r="C321" s="150">
        <v>62905.046000000002</v>
      </c>
      <c r="D321" s="150">
        <v>62863.616000000002</v>
      </c>
      <c r="E321" s="150">
        <v>113.6</v>
      </c>
      <c r="F321" s="150">
        <v>62750.016000000003</v>
      </c>
    </row>
    <row r="322" spans="1:6" ht="22.5" x14ac:dyDescent="0.2">
      <c r="A322" s="154" t="s">
        <v>654</v>
      </c>
      <c r="B322" s="149" t="s">
        <v>655</v>
      </c>
      <c r="C322" s="150">
        <v>156812.76500000001</v>
      </c>
      <c r="D322" s="150">
        <v>155986.25899999999</v>
      </c>
      <c r="E322" s="150">
        <v>20378.53</v>
      </c>
      <c r="F322" s="150">
        <v>135607.72899999999</v>
      </c>
    </row>
    <row r="323" spans="1:6" ht="12.75" customHeight="1" x14ac:dyDescent="0.2">
      <c r="A323" s="154" t="s">
        <v>656</v>
      </c>
      <c r="B323" s="149" t="s">
        <v>657</v>
      </c>
      <c r="C323" s="150">
        <v>111781.304</v>
      </c>
      <c r="D323" s="150">
        <v>110274.883</v>
      </c>
      <c r="E323" s="150">
        <v>19729.670999999998</v>
      </c>
      <c r="F323" s="150">
        <v>90545.212</v>
      </c>
    </row>
    <row r="324" spans="1:6" ht="11.25" customHeight="1" x14ac:dyDescent="0.2">
      <c r="A324" s="154">
        <v>282</v>
      </c>
      <c r="B324" s="149" t="s">
        <v>658</v>
      </c>
      <c r="C324" s="150">
        <v>426028.82</v>
      </c>
      <c r="D324" s="150">
        <v>423637.66600000003</v>
      </c>
      <c r="E324" s="150">
        <v>62400.781999999999</v>
      </c>
      <c r="F324" s="150">
        <v>361236.88400000002</v>
      </c>
    </row>
    <row r="325" spans="1:6" ht="22.5" x14ac:dyDescent="0.2">
      <c r="A325" s="154" t="s">
        <v>659</v>
      </c>
      <c r="B325" s="149" t="s">
        <v>660</v>
      </c>
      <c r="C325" s="150">
        <v>158127.91500000001</v>
      </c>
      <c r="D325" s="150">
        <v>154810.70499999999</v>
      </c>
      <c r="E325" s="150">
        <v>27302.129000000001</v>
      </c>
      <c r="F325" s="150">
        <v>127508.576</v>
      </c>
    </row>
    <row r="326" spans="1:6" ht="22.5" x14ac:dyDescent="0.2">
      <c r="A326" s="154">
        <v>283</v>
      </c>
      <c r="B326" s="149" t="s">
        <v>660</v>
      </c>
      <c r="C326" s="150">
        <v>158127.91500000001</v>
      </c>
      <c r="D326" s="150">
        <v>154810.70499999999</v>
      </c>
      <c r="E326" s="150">
        <v>27302.129000000001</v>
      </c>
      <c r="F326" s="150">
        <v>127508.576</v>
      </c>
    </row>
    <row r="327" spans="1:6" x14ac:dyDescent="0.2">
      <c r="A327" s="154" t="s">
        <v>661</v>
      </c>
      <c r="B327" s="149" t="s">
        <v>662</v>
      </c>
      <c r="C327" s="150">
        <v>17432.099999999999</v>
      </c>
      <c r="D327" s="150">
        <v>16797.88</v>
      </c>
      <c r="E327" s="150">
        <v>4813.7489999999998</v>
      </c>
      <c r="F327" s="150">
        <v>11984.130999999999</v>
      </c>
    </row>
    <row r="328" spans="1:6" x14ac:dyDescent="0.2">
      <c r="A328" s="154" t="s">
        <v>663</v>
      </c>
      <c r="B328" s="149" t="s">
        <v>664</v>
      </c>
      <c r="C328" s="150">
        <v>3135.5259999999998</v>
      </c>
      <c r="D328" s="150">
        <v>3234.1039999999998</v>
      </c>
      <c r="E328" s="150">
        <v>1139.038</v>
      </c>
      <c r="F328" s="150">
        <v>2095.0659999999998</v>
      </c>
    </row>
    <row r="329" spans="1:6" ht="22.5" x14ac:dyDescent="0.2">
      <c r="A329" s="154">
        <v>284</v>
      </c>
      <c r="B329" s="149" t="s">
        <v>665</v>
      </c>
      <c r="C329" s="150">
        <v>20567.626</v>
      </c>
      <c r="D329" s="150">
        <v>20031.984</v>
      </c>
      <c r="E329" s="150">
        <v>5952.7870000000003</v>
      </c>
      <c r="F329" s="150">
        <v>14079.197</v>
      </c>
    </row>
    <row r="330" spans="1:6" x14ac:dyDescent="0.2">
      <c r="A330" s="154" t="s">
        <v>666</v>
      </c>
      <c r="B330" s="149" t="s">
        <v>667</v>
      </c>
      <c r="C330" s="150">
        <v>710.42600000000004</v>
      </c>
      <c r="D330" s="150">
        <v>685.35500000000002</v>
      </c>
      <c r="E330" s="150">
        <v>315.202</v>
      </c>
      <c r="F330" s="150">
        <v>370.15300000000002</v>
      </c>
    </row>
    <row r="331" spans="1:6" ht="22.5" x14ac:dyDescent="0.2">
      <c r="A331" s="154" t="s">
        <v>668</v>
      </c>
      <c r="B331" s="149" t="s">
        <v>669</v>
      </c>
      <c r="C331" s="150">
        <v>44715.103999999999</v>
      </c>
      <c r="D331" s="150">
        <v>43686.817000000003</v>
      </c>
      <c r="E331" s="150">
        <v>10885.343999999999</v>
      </c>
      <c r="F331" s="150">
        <v>32801.472999999998</v>
      </c>
    </row>
    <row r="332" spans="1:6" ht="22.5" x14ac:dyDescent="0.2">
      <c r="A332" s="154" t="s">
        <v>670</v>
      </c>
      <c r="B332" s="149" t="s">
        <v>671</v>
      </c>
      <c r="C332" s="150">
        <v>55358.970999999998</v>
      </c>
      <c r="D332" s="150">
        <v>52940.023000000001</v>
      </c>
      <c r="E332" s="150">
        <v>12074.945</v>
      </c>
      <c r="F332" s="150">
        <v>40865.078000000001</v>
      </c>
    </row>
    <row r="333" spans="1:6" ht="22.5" x14ac:dyDescent="0.2">
      <c r="A333" s="154" t="s">
        <v>672</v>
      </c>
      <c r="B333" s="149" t="s">
        <v>673</v>
      </c>
      <c r="C333" s="150">
        <v>3114.252</v>
      </c>
      <c r="D333" s="150">
        <v>3117.424</v>
      </c>
      <c r="E333" s="150">
        <v>431.13400000000001</v>
      </c>
      <c r="F333" s="150">
        <v>2686.29</v>
      </c>
    </row>
    <row r="334" spans="1:6" ht="22.5" x14ac:dyDescent="0.2">
      <c r="A334" s="154" t="s">
        <v>674</v>
      </c>
      <c r="B334" s="149" t="s">
        <v>675</v>
      </c>
      <c r="C334" s="150">
        <v>2905.4760000000001</v>
      </c>
      <c r="D334" s="150">
        <v>2830.6640000000002</v>
      </c>
      <c r="E334" s="150">
        <v>539.99599999999998</v>
      </c>
      <c r="F334" s="150">
        <v>2290.6680000000001</v>
      </c>
    </row>
    <row r="335" spans="1:6" s="4" customFormat="1" x14ac:dyDescent="0.2">
      <c r="A335" s="154" t="s">
        <v>676</v>
      </c>
      <c r="B335" s="149" t="s">
        <v>677</v>
      </c>
      <c r="C335" s="150">
        <v>4262.6049999999996</v>
      </c>
      <c r="D335" s="150">
        <v>4024.268</v>
      </c>
      <c r="E335" s="150">
        <v>285.64499999999998</v>
      </c>
      <c r="F335" s="150">
        <v>3738.623</v>
      </c>
    </row>
    <row r="336" spans="1:6" ht="22.5" x14ac:dyDescent="0.2">
      <c r="A336" s="154" t="s">
        <v>678</v>
      </c>
      <c r="B336" s="149" t="s">
        <v>679</v>
      </c>
      <c r="C336" s="150">
        <v>49957.957000000002</v>
      </c>
      <c r="D336" s="150">
        <v>48773.991999999998</v>
      </c>
      <c r="E336" s="150">
        <v>21565.455999999998</v>
      </c>
      <c r="F336" s="150">
        <v>27208.536</v>
      </c>
    </row>
    <row r="337" spans="1:6" ht="11.25" customHeight="1" x14ac:dyDescent="0.2">
      <c r="A337" s="154">
        <v>289</v>
      </c>
      <c r="B337" s="149" t="s">
        <v>680</v>
      </c>
      <c r="C337" s="150">
        <v>161024.791</v>
      </c>
      <c r="D337" s="150">
        <v>156058.54300000001</v>
      </c>
      <c r="E337" s="150">
        <v>46097.722000000002</v>
      </c>
      <c r="F337" s="150">
        <v>109960.821</v>
      </c>
    </row>
    <row r="338" spans="1:6" ht="22.5" x14ac:dyDescent="0.2">
      <c r="A338" s="154">
        <v>28</v>
      </c>
      <c r="B338" s="149" t="s">
        <v>139</v>
      </c>
      <c r="C338" s="150">
        <v>1682499.5530000001</v>
      </c>
      <c r="D338" s="150">
        <v>1664667.585</v>
      </c>
      <c r="E338" s="150">
        <v>205072.01</v>
      </c>
      <c r="F338" s="150">
        <v>1459595.575</v>
      </c>
    </row>
    <row r="339" spans="1:6" ht="30" customHeight="1" x14ac:dyDescent="0.2">
      <c r="A339" s="155" t="s">
        <v>140</v>
      </c>
      <c r="B339" s="156" t="s">
        <v>141</v>
      </c>
      <c r="C339" s="157">
        <v>1682499.5530000001</v>
      </c>
      <c r="D339" s="157">
        <v>1664667.585</v>
      </c>
      <c r="E339" s="157">
        <v>205072.01</v>
      </c>
      <c r="F339" s="157">
        <v>1459595.575</v>
      </c>
    </row>
    <row r="340" spans="1:6" x14ac:dyDescent="0.2">
      <c r="A340" s="154" t="s">
        <v>681</v>
      </c>
      <c r="B340" s="149" t="s">
        <v>682</v>
      </c>
      <c r="C340" s="150">
        <v>1956094.1159999999</v>
      </c>
      <c r="D340" s="150">
        <v>1936364.0079999999</v>
      </c>
      <c r="E340" s="150">
        <v>42095.235000000001</v>
      </c>
      <c r="F340" s="150">
        <v>1894268.773</v>
      </c>
    </row>
    <row r="341" spans="1:6" x14ac:dyDescent="0.2">
      <c r="A341" s="154">
        <v>291</v>
      </c>
      <c r="B341" s="149" t="s">
        <v>682</v>
      </c>
      <c r="C341" s="150">
        <v>1956094.1159999999</v>
      </c>
      <c r="D341" s="150">
        <v>1936364.0079999999</v>
      </c>
      <c r="E341" s="150">
        <v>42095.235000000001</v>
      </c>
      <c r="F341" s="150">
        <v>1894268.773</v>
      </c>
    </row>
    <row r="342" spans="1:6" ht="22.5" customHeight="1" x14ac:dyDescent="0.2">
      <c r="A342" s="154" t="s">
        <v>683</v>
      </c>
      <c r="B342" s="149" t="s">
        <v>684</v>
      </c>
      <c r="C342" s="150">
        <v>78484.807000000001</v>
      </c>
      <c r="D342" s="150">
        <v>77780.471999999994</v>
      </c>
      <c r="E342" s="150">
        <v>22101.510999999999</v>
      </c>
      <c r="F342" s="150">
        <v>55678.961000000003</v>
      </c>
    </row>
    <row r="343" spans="1:6" ht="22.5" customHeight="1" x14ac:dyDescent="0.2">
      <c r="A343" s="154">
        <v>292</v>
      </c>
      <c r="B343" s="149" t="s">
        <v>685</v>
      </c>
      <c r="C343" s="150">
        <v>78484.807000000001</v>
      </c>
      <c r="D343" s="150">
        <v>77780.471999999994</v>
      </c>
      <c r="E343" s="150">
        <v>22101.510999999999</v>
      </c>
      <c r="F343" s="150">
        <v>55678.961000000003</v>
      </c>
    </row>
    <row r="344" spans="1:6" ht="22.5" x14ac:dyDescent="0.2">
      <c r="A344" s="154" t="s">
        <v>686</v>
      </c>
      <c r="B344" s="149" t="s">
        <v>687</v>
      </c>
      <c r="C344" s="150">
        <v>616381.71200000006</v>
      </c>
      <c r="D344" s="150">
        <v>611912.69400000002</v>
      </c>
      <c r="E344" s="150">
        <v>39296.141000000003</v>
      </c>
      <c r="F344" s="150">
        <v>572616.55299999996</v>
      </c>
    </row>
    <row r="345" spans="1:6" ht="13.5" customHeight="1" x14ac:dyDescent="0.2">
      <c r="A345" s="154" t="s">
        <v>688</v>
      </c>
      <c r="B345" s="149" t="s">
        <v>689</v>
      </c>
      <c r="C345" s="150">
        <v>1334256.3419999999</v>
      </c>
      <c r="D345" s="150">
        <v>1327155.1880000001</v>
      </c>
      <c r="E345" s="150">
        <v>187635.14499999999</v>
      </c>
      <c r="F345" s="150">
        <v>1139520.0430000001</v>
      </c>
    </row>
    <row r="346" spans="1:6" ht="22.5" x14ac:dyDescent="0.2">
      <c r="A346" s="154">
        <v>293</v>
      </c>
      <c r="B346" s="149" t="s">
        <v>690</v>
      </c>
      <c r="C346" s="150">
        <v>1950638.054</v>
      </c>
      <c r="D346" s="150">
        <v>1939067.882</v>
      </c>
      <c r="E346" s="150">
        <v>226931.28599999999</v>
      </c>
      <c r="F346" s="150">
        <v>1712136.5959999999</v>
      </c>
    </row>
    <row r="347" spans="1:6" ht="22.5" x14ac:dyDescent="0.2">
      <c r="A347" s="154">
        <v>29</v>
      </c>
      <c r="B347" s="149" t="s">
        <v>142</v>
      </c>
      <c r="C347" s="150">
        <v>3985216.977</v>
      </c>
      <c r="D347" s="150">
        <v>3953212.3620000002</v>
      </c>
      <c r="E347" s="150">
        <v>291128.03200000001</v>
      </c>
      <c r="F347" s="150">
        <v>3662084.33</v>
      </c>
    </row>
    <row r="348" spans="1:6" x14ac:dyDescent="0.2">
      <c r="A348" s="154" t="s">
        <v>691</v>
      </c>
      <c r="B348" s="149" t="s">
        <v>692</v>
      </c>
      <c r="C348" s="150">
        <v>1328.473</v>
      </c>
      <c r="D348" s="150">
        <v>1324.9780000000001</v>
      </c>
      <c r="E348" s="150">
        <v>573.17499999999995</v>
      </c>
      <c r="F348" s="150">
        <v>751.803</v>
      </c>
    </row>
    <row r="349" spans="1:6" x14ac:dyDescent="0.2">
      <c r="A349" s="154" t="s">
        <v>693</v>
      </c>
      <c r="B349" s="149" t="s">
        <v>694</v>
      </c>
      <c r="C349" s="150">
        <v>1180.6120000000001</v>
      </c>
      <c r="D349" s="150">
        <v>1186.5139999999999</v>
      </c>
      <c r="E349" s="150">
        <v>505.14400000000001</v>
      </c>
      <c r="F349" s="150">
        <v>681.37</v>
      </c>
    </row>
    <row r="350" spans="1:6" x14ac:dyDescent="0.2">
      <c r="A350" s="154">
        <v>301</v>
      </c>
      <c r="B350" s="149" t="s">
        <v>695</v>
      </c>
      <c r="C350" s="150">
        <v>2509.085</v>
      </c>
      <c r="D350" s="150">
        <v>2511.4920000000002</v>
      </c>
      <c r="E350" s="150">
        <v>1078.319</v>
      </c>
      <c r="F350" s="150">
        <v>1433.173</v>
      </c>
    </row>
    <row r="351" spans="1:6" ht="22.5" x14ac:dyDescent="0.2">
      <c r="A351" s="154" t="s">
        <v>696</v>
      </c>
      <c r="B351" s="149" t="s">
        <v>697</v>
      </c>
      <c r="C351" s="150">
        <v>90283.611000000004</v>
      </c>
      <c r="D351" s="150">
        <v>90818.740999999995</v>
      </c>
      <c r="E351" s="150">
        <v>20254.257000000001</v>
      </c>
      <c r="F351" s="150">
        <v>70564.483999999997</v>
      </c>
    </row>
    <row r="352" spans="1:6" ht="22.5" x14ac:dyDescent="0.2">
      <c r="A352" s="154">
        <v>302</v>
      </c>
      <c r="B352" s="149" t="s">
        <v>697</v>
      </c>
      <c r="C352" s="150">
        <v>90283.611000000004</v>
      </c>
      <c r="D352" s="150">
        <v>90818.740999999995</v>
      </c>
      <c r="E352" s="150">
        <v>20254.257000000001</v>
      </c>
      <c r="F352" s="150">
        <v>70564.483999999997</v>
      </c>
    </row>
    <row r="353" spans="1:6" ht="22.5" x14ac:dyDescent="0.2">
      <c r="A353" s="154" t="s">
        <v>698</v>
      </c>
      <c r="B353" s="149" t="s">
        <v>699</v>
      </c>
      <c r="C353" s="150">
        <v>1709.94</v>
      </c>
      <c r="D353" s="150">
        <v>1707.83</v>
      </c>
      <c r="E353" s="150">
        <v>627.82000000000005</v>
      </c>
      <c r="F353" s="150">
        <v>1080.01</v>
      </c>
    </row>
    <row r="354" spans="1:6" ht="22.5" x14ac:dyDescent="0.2">
      <c r="A354" s="154">
        <v>303</v>
      </c>
      <c r="B354" s="149" t="s">
        <v>699</v>
      </c>
      <c r="C354" s="150">
        <v>1709.94</v>
      </c>
      <c r="D354" s="150">
        <v>1707.83</v>
      </c>
      <c r="E354" s="150">
        <v>627.82000000000005</v>
      </c>
      <c r="F354" s="150">
        <v>1080.01</v>
      </c>
    </row>
    <row r="355" spans="1:6" x14ac:dyDescent="0.2">
      <c r="A355" s="154" t="s">
        <v>700</v>
      </c>
      <c r="B355" s="149" t="s">
        <v>701</v>
      </c>
      <c r="C355" s="150" t="s">
        <v>52</v>
      </c>
      <c r="D355" s="150" t="s">
        <v>52</v>
      </c>
      <c r="E355" s="150" t="s">
        <v>52</v>
      </c>
      <c r="F355" s="150" t="s">
        <v>52</v>
      </c>
    </row>
    <row r="356" spans="1:6" s="4" customFormat="1" x14ac:dyDescent="0.2">
      <c r="A356" s="154">
        <v>304</v>
      </c>
      <c r="B356" s="149" t="s">
        <v>701</v>
      </c>
      <c r="C356" s="150" t="s">
        <v>52</v>
      </c>
      <c r="D356" s="150" t="s">
        <v>52</v>
      </c>
      <c r="E356" s="150" t="s">
        <v>52</v>
      </c>
      <c r="F356" s="150" t="s">
        <v>52</v>
      </c>
    </row>
    <row r="357" spans="1:6" s="4" customFormat="1" x14ac:dyDescent="0.2">
      <c r="A357" s="154" t="s">
        <v>702</v>
      </c>
      <c r="B357" s="149" t="s">
        <v>703</v>
      </c>
      <c r="C357" s="150">
        <v>341.17399999999998</v>
      </c>
      <c r="D357" s="150">
        <v>341.17399999999998</v>
      </c>
      <c r="E357" s="150">
        <v>123.65300000000001</v>
      </c>
      <c r="F357" s="150">
        <v>217.52099999999999</v>
      </c>
    </row>
    <row r="358" spans="1:6" s="158" customFormat="1" x14ac:dyDescent="0.2">
      <c r="A358" s="154" t="s">
        <v>704</v>
      </c>
      <c r="B358" s="149" t="s">
        <v>705</v>
      </c>
      <c r="C358" s="150">
        <v>18838.717000000001</v>
      </c>
      <c r="D358" s="150">
        <v>18694.758000000002</v>
      </c>
      <c r="E358" s="150">
        <v>2862.223</v>
      </c>
      <c r="F358" s="150">
        <v>15832.535</v>
      </c>
    </row>
    <row r="359" spans="1:6" s="158" customFormat="1" x14ac:dyDescent="0.2">
      <c r="A359" s="154" t="s">
        <v>706</v>
      </c>
      <c r="B359" s="149" t="s">
        <v>707</v>
      </c>
      <c r="C359" s="150">
        <v>1646.751</v>
      </c>
      <c r="D359" s="150">
        <v>1656.0139999999999</v>
      </c>
      <c r="E359" s="150">
        <v>1116.77</v>
      </c>
      <c r="F359" s="150">
        <v>539.24400000000003</v>
      </c>
    </row>
    <row r="360" spans="1:6" s="158" customFormat="1" x14ac:dyDescent="0.2">
      <c r="A360" s="154">
        <v>309</v>
      </c>
      <c r="B360" s="149" t="s">
        <v>708</v>
      </c>
      <c r="C360" s="150">
        <v>20826.642</v>
      </c>
      <c r="D360" s="150">
        <v>20691.946</v>
      </c>
      <c r="E360" s="150">
        <v>4102.6459999999997</v>
      </c>
      <c r="F360" s="150">
        <v>16589.3</v>
      </c>
    </row>
    <row r="361" spans="1:6" x14ac:dyDescent="0.2">
      <c r="A361" s="154">
        <v>30</v>
      </c>
      <c r="B361" s="149" t="s">
        <v>143</v>
      </c>
      <c r="C361" s="150">
        <v>115329.27800000001</v>
      </c>
      <c r="D361" s="150">
        <v>115730.00900000001</v>
      </c>
      <c r="E361" s="150">
        <v>26063.042000000001</v>
      </c>
      <c r="F361" s="150">
        <v>89666.967000000004</v>
      </c>
    </row>
    <row r="362" spans="1:6" ht="30" customHeight="1" x14ac:dyDescent="0.2">
      <c r="A362" s="155" t="s">
        <v>144</v>
      </c>
      <c r="B362" s="156" t="s">
        <v>145</v>
      </c>
      <c r="C362" s="157">
        <v>4100546.2549999999</v>
      </c>
      <c r="D362" s="157">
        <v>4068942.3709999998</v>
      </c>
      <c r="E362" s="157">
        <v>317191.07400000002</v>
      </c>
      <c r="F362" s="157">
        <v>3751751.2969999998</v>
      </c>
    </row>
    <row r="363" spans="1:6" s="158" customFormat="1" x14ac:dyDescent="0.2">
      <c r="A363" s="154" t="s">
        <v>709</v>
      </c>
      <c r="B363" s="149" t="s">
        <v>710</v>
      </c>
      <c r="C363" s="150">
        <v>12932.736999999999</v>
      </c>
      <c r="D363" s="150">
        <v>13046.208000000001</v>
      </c>
      <c r="E363" s="150">
        <v>6810.5020000000004</v>
      </c>
      <c r="F363" s="150">
        <v>6235.7060000000001</v>
      </c>
    </row>
    <row r="364" spans="1:6" x14ac:dyDescent="0.2">
      <c r="A364" s="154" t="s">
        <v>711</v>
      </c>
      <c r="B364" s="149" t="s">
        <v>712</v>
      </c>
      <c r="C364" s="150">
        <v>8870.2759999999998</v>
      </c>
      <c r="D364" s="150">
        <v>8881.6270000000004</v>
      </c>
      <c r="E364" s="150">
        <v>5739.5290000000005</v>
      </c>
      <c r="F364" s="150">
        <v>3142.098</v>
      </c>
    </row>
    <row r="365" spans="1:6" x14ac:dyDescent="0.2">
      <c r="A365" s="154" t="s">
        <v>713</v>
      </c>
      <c r="B365" s="149" t="s">
        <v>714</v>
      </c>
      <c r="C365" s="150">
        <v>4546.0510000000004</v>
      </c>
      <c r="D365" s="150">
        <v>4561.9070000000002</v>
      </c>
      <c r="E365" s="150">
        <v>3294.4810000000002</v>
      </c>
      <c r="F365" s="150">
        <v>1267.4259999999999</v>
      </c>
    </row>
    <row r="366" spans="1:6" x14ac:dyDescent="0.2">
      <c r="A366" s="154" t="s">
        <v>715</v>
      </c>
      <c r="B366" s="149" t="s">
        <v>716</v>
      </c>
      <c r="C366" s="150">
        <v>104771.068</v>
      </c>
      <c r="D366" s="150">
        <v>104631.628</v>
      </c>
      <c r="E366" s="150">
        <v>31727.766</v>
      </c>
      <c r="F366" s="150">
        <v>72903.861999999994</v>
      </c>
    </row>
    <row r="367" spans="1:6" x14ac:dyDescent="0.2">
      <c r="A367" s="154">
        <v>310</v>
      </c>
      <c r="B367" s="149" t="s">
        <v>146</v>
      </c>
      <c r="C367" s="150">
        <v>131120.13200000001</v>
      </c>
      <c r="D367" s="150">
        <v>131121.37</v>
      </c>
      <c r="E367" s="150">
        <v>47572.277999999998</v>
      </c>
      <c r="F367" s="150">
        <v>83549.092000000004</v>
      </c>
    </row>
    <row r="368" spans="1:6" s="4" customFormat="1" x14ac:dyDescent="0.2">
      <c r="A368" s="154">
        <v>31</v>
      </c>
      <c r="B368" s="149" t="s">
        <v>146</v>
      </c>
      <c r="C368" s="150">
        <v>131120.13200000001</v>
      </c>
      <c r="D368" s="150">
        <v>131121.37</v>
      </c>
      <c r="E368" s="150">
        <v>47572.277999999998</v>
      </c>
      <c r="F368" s="150">
        <v>83549.092000000004</v>
      </c>
    </row>
    <row r="369" spans="1:6" s="4" customFormat="1" x14ac:dyDescent="0.2">
      <c r="A369" s="154" t="s">
        <v>717</v>
      </c>
      <c r="B369" s="149" t="s">
        <v>718</v>
      </c>
      <c r="C369" s="150" t="s">
        <v>213</v>
      </c>
      <c r="D369" s="150" t="s">
        <v>213</v>
      </c>
      <c r="E369" s="150" t="s">
        <v>213</v>
      </c>
      <c r="F369" s="150" t="s">
        <v>213</v>
      </c>
    </row>
    <row r="370" spans="1:6" s="4" customFormat="1" x14ac:dyDescent="0.2">
      <c r="A370" s="154" t="s">
        <v>719</v>
      </c>
      <c r="B370" s="149" t="s">
        <v>720</v>
      </c>
      <c r="C370" s="150">
        <v>1359.569</v>
      </c>
      <c r="D370" s="150">
        <v>1312.6849999999999</v>
      </c>
      <c r="E370" s="150">
        <v>890.31600000000003</v>
      </c>
      <c r="F370" s="150">
        <v>422.36900000000003</v>
      </c>
    </row>
    <row r="371" spans="1:6" ht="22.5" x14ac:dyDescent="0.2">
      <c r="A371" s="154" t="s">
        <v>721</v>
      </c>
      <c r="B371" s="149" t="s">
        <v>722</v>
      </c>
      <c r="C371" s="150">
        <v>18.901</v>
      </c>
      <c r="D371" s="150">
        <v>15.59</v>
      </c>
      <c r="E371" s="150">
        <v>10.122999999999999</v>
      </c>
      <c r="F371" s="150">
        <v>5.4669999999999996</v>
      </c>
    </row>
    <row r="372" spans="1:6" ht="22.5" x14ac:dyDescent="0.2">
      <c r="A372" s="154">
        <v>321</v>
      </c>
      <c r="B372" s="149" t="s">
        <v>723</v>
      </c>
      <c r="C372" s="150">
        <v>2652.1819999999998</v>
      </c>
      <c r="D372" s="150">
        <v>2620.2280000000001</v>
      </c>
      <c r="E372" s="150">
        <v>1589.501</v>
      </c>
      <c r="F372" s="150">
        <v>1030.7270000000001</v>
      </c>
    </row>
    <row r="373" spans="1:6" x14ac:dyDescent="0.2">
      <c r="A373" s="154" t="s">
        <v>724</v>
      </c>
      <c r="B373" s="149" t="s">
        <v>725</v>
      </c>
      <c r="C373" s="150">
        <v>304.11700000000002</v>
      </c>
      <c r="D373" s="150">
        <v>302.04899999999998</v>
      </c>
      <c r="E373" s="150">
        <v>180.10900000000001</v>
      </c>
      <c r="F373" s="150">
        <v>121.94</v>
      </c>
    </row>
    <row r="374" spans="1:6" x14ac:dyDescent="0.2">
      <c r="A374" s="154">
        <v>322</v>
      </c>
      <c r="B374" s="149" t="s">
        <v>725</v>
      </c>
      <c r="C374" s="150">
        <v>304.11700000000002</v>
      </c>
      <c r="D374" s="150">
        <v>302.04899999999998</v>
      </c>
      <c r="E374" s="150">
        <v>180.10900000000001</v>
      </c>
      <c r="F374" s="150">
        <v>121.94</v>
      </c>
    </row>
    <row r="375" spans="1:6" x14ac:dyDescent="0.2">
      <c r="A375" s="154" t="s">
        <v>726</v>
      </c>
      <c r="B375" s="149" t="s">
        <v>727</v>
      </c>
      <c r="C375" s="150">
        <v>28243.848999999998</v>
      </c>
      <c r="D375" s="150">
        <v>28156.731</v>
      </c>
      <c r="E375" s="150">
        <v>8754.8760000000002</v>
      </c>
      <c r="F375" s="150">
        <v>19401.855</v>
      </c>
    </row>
    <row r="376" spans="1:6" x14ac:dyDescent="0.2">
      <c r="A376" s="154">
        <v>323</v>
      </c>
      <c r="B376" s="149" t="s">
        <v>727</v>
      </c>
      <c r="C376" s="150">
        <v>28243.848999999998</v>
      </c>
      <c r="D376" s="150">
        <v>28156.731</v>
      </c>
      <c r="E376" s="150">
        <v>8754.8760000000002</v>
      </c>
      <c r="F376" s="150">
        <v>19401.855</v>
      </c>
    </row>
    <row r="377" spans="1:6" x14ac:dyDescent="0.2">
      <c r="A377" s="154" t="s">
        <v>728</v>
      </c>
      <c r="B377" s="149" t="s">
        <v>729</v>
      </c>
      <c r="C377" s="150">
        <v>26700.253000000001</v>
      </c>
      <c r="D377" s="150">
        <v>26776.642</v>
      </c>
      <c r="E377" s="150">
        <v>1362.556</v>
      </c>
      <c r="F377" s="150">
        <v>25414.085999999999</v>
      </c>
    </row>
    <row r="378" spans="1:6" x14ac:dyDescent="0.2">
      <c r="A378" s="154">
        <v>324</v>
      </c>
      <c r="B378" s="149" t="s">
        <v>729</v>
      </c>
      <c r="C378" s="150">
        <v>26700.253000000001</v>
      </c>
      <c r="D378" s="150">
        <v>26776.642</v>
      </c>
      <c r="E378" s="150">
        <v>1362.556</v>
      </c>
      <c r="F378" s="150">
        <v>25414.085999999999</v>
      </c>
    </row>
    <row r="379" spans="1:6" ht="22.5" x14ac:dyDescent="0.2">
      <c r="A379" s="154" t="s">
        <v>730</v>
      </c>
      <c r="B379" s="149" t="s">
        <v>731</v>
      </c>
      <c r="C379" s="150">
        <v>113994.57799999999</v>
      </c>
      <c r="D379" s="150">
        <v>113561.734</v>
      </c>
      <c r="E379" s="150">
        <v>18435.63</v>
      </c>
      <c r="F379" s="150">
        <v>95126.104000000007</v>
      </c>
    </row>
    <row r="380" spans="1:6" ht="22.5" x14ac:dyDescent="0.2">
      <c r="A380" s="154">
        <v>325</v>
      </c>
      <c r="B380" s="149" t="s">
        <v>731</v>
      </c>
      <c r="C380" s="150">
        <v>113994.57799999999</v>
      </c>
      <c r="D380" s="150">
        <v>113561.734</v>
      </c>
      <c r="E380" s="150">
        <v>18435.63</v>
      </c>
      <c r="F380" s="150">
        <v>95126.104000000007</v>
      </c>
    </row>
    <row r="381" spans="1:6" x14ac:dyDescent="0.2">
      <c r="A381" s="154" t="s">
        <v>732</v>
      </c>
      <c r="B381" s="149" t="s">
        <v>733</v>
      </c>
      <c r="C381" s="150">
        <v>2170.7249999999999</v>
      </c>
      <c r="D381" s="150">
        <v>2173.3760000000002</v>
      </c>
      <c r="E381" s="150">
        <v>715.66800000000001</v>
      </c>
      <c r="F381" s="150">
        <v>1457.7080000000001</v>
      </c>
    </row>
    <row r="382" spans="1:6" x14ac:dyDescent="0.2">
      <c r="A382" s="154" t="s">
        <v>734</v>
      </c>
      <c r="B382" s="149" t="s">
        <v>735</v>
      </c>
      <c r="C382" s="150">
        <v>13627.576999999999</v>
      </c>
      <c r="D382" s="150">
        <v>13633.51</v>
      </c>
      <c r="E382" s="150">
        <v>5949.1080000000002</v>
      </c>
      <c r="F382" s="150">
        <v>7684.402</v>
      </c>
    </row>
    <row r="383" spans="1:6" x14ac:dyDescent="0.2">
      <c r="A383" s="154">
        <v>329</v>
      </c>
      <c r="B383" s="149" t="s">
        <v>736</v>
      </c>
      <c r="C383" s="150">
        <v>15798.302</v>
      </c>
      <c r="D383" s="150">
        <v>15806.886</v>
      </c>
      <c r="E383" s="150">
        <v>6664.7759999999998</v>
      </c>
      <c r="F383" s="150">
        <v>9142.11</v>
      </c>
    </row>
    <row r="384" spans="1:6" x14ac:dyDescent="0.2">
      <c r="A384" s="154">
        <v>32</v>
      </c>
      <c r="B384" s="149" t="s">
        <v>147</v>
      </c>
      <c r="C384" s="150">
        <v>187693.28099999999</v>
      </c>
      <c r="D384" s="150">
        <v>187224.27</v>
      </c>
      <c r="E384" s="150">
        <v>36987.447999999997</v>
      </c>
      <c r="F384" s="150">
        <v>150236.82199999999</v>
      </c>
    </row>
    <row r="385" spans="1:6" x14ac:dyDescent="0.2">
      <c r="A385" s="154" t="s">
        <v>737</v>
      </c>
      <c r="B385" s="149" t="s">
        <v>738</v>
      </c>
      <c r="C385" s="150">
        <v>1561.66</v>
      </c>
      <c r="D385" s="150">
        <v>1563.73</v>
      </c>
      <c r="E385" s="150">
        <v>1400.6210000000001</v>
      </c>
      <c r="F385" s="150">
        <v>163.10900000000001</v>
      </c>
    </row>
    <row r="386" spans="1:6" x14ac:dyDescent="0.2">
      <c r="A386" s="154" t="s">
        <v>739</v>
      </c>
      <c r="B386" s="149" t="s">
        <v>740</v>
      </c>
      <c r="C386" s="150">
        <v>69612.653000000006</v>
      </c>
      <c r="D386" s="150">
        <v>69310.733999999997</v>
      </c>
      <c r="E386" s="150">
        <v>65147.394</v>
      </c>
      <c r="F386" s="150">
        <v>4163.34</v>
      </c>
    </row>
    <row r="387" spans="1:6" x14ac:dyDescent="0.2">
      <c r="A387" s="154" t="s">
        <v>741</v>
      </c>
      <c r="B387" s="149" t="s">
        <v>742</v>
      </c>
      <c r="C387" s="150">
        <v>4007.66</v>
      </c>
      <c r="D387" s="150">
        <v>3913.0219999999999</v>
      </c>
      <c r="E387" s="150">
        <v>3296.221</v>
      </c>
      <c r="F387" s="150">
        <v>616.80100000000004</v>
      </c>
    </row>
    <row r="388" spans="1:6" x14ac:dyDescent="0.2">
      <c r="A388" s="154" t="s">
        <v>743</v>
      </c>
      <c r="B388" s="149" t="s">
        <v>744</v>
      </c>
      <c r="C388" s="150">
        <v>6021.2120000000004</v>
      </c>
      <c r="D388" s="150">
        <v>6024.6</v>
      </c>
      <c r="E388" s="150">
        <v>5729.3069999999998</v>
      </c>
      <c r="F388" s="150">
        <v>295.29300000000001</v>
      </c>
    </row>
    <row r="389" spans="1:6" x14ac:dyDescent="0.2">
      <c r="A389" s="154" t="s">
        <v>745</v>
      </c>
      <c r="B389" s="149" t="s">
        <v>746</v>
      </c>
      <c r="C389" s="150">
        <v>160.19800000000001</v>
      </c>
      <c r="D389" s="150">
        <v>161.07499999999999</v>
      </c>
      <c r="E389" s="150">
        <v>155.58600000000001</v>
      </c>
      <c r="F389" s="150">
        <v>5.4889999999999999</v>
      </c>
    </row>
    <row r="390" spans="1:6" ht="22.5" x14ac:dyDescent="0.2">
      <c r="A390" s="154" t="s">
        <v>747</v>
      </c>
      <c r="B390" s="149" t="s">
        <v>748</v>
      </c>
      <c r="C390" s="150">
        <v>19466.932000000001</v>
      </c>
      <c r="D390" s="150">
        <v>19316.486000000001</v>
      </c>
      <c r="E390" s="150">
        <v>8866.5400000000009</v>
      </c>
      <c r="F390" s="150">
        <v>10449.946</v>
      </c>
    </row>
    <row r="391" spans="1:6" ht="22.5" x14ac:dyDescent="0.2">
      <c r="A391" s="154" t="s">
        <v>749</v>
      </c>
      <c r="B391" s="149" t="s">
        <v>750</v>
      </c>
      <c r="C391" s="150">
        <v>52683.201000000001</v>
      </c>
      <c r="D391" s="150">
        <v>52265.087</v>
      </c>
      <c r="E391" s="150">
        <v>49516.39</v>
      </c>
      <c r="F391" s="150">
        <v>2748.6970000000001</v>
      </c>
    </row>
    <row r="392" spans="1:6" x14ac:dyDescent="0.2">
      <c r="A392" s="154" t="s">
        <v>751</v>
      </c>
      <c r="B392" s="149" t="s">
        <v>752</v>
      </c>
      <c r="C392" s="150">
        <v>386.51900000000001</v>
      </c>
      <c r="D392" s="150">
        <v>388.37700000000001</v>
      </c>
      <c r="E392" s="150">
        <v>375.387</v>
      </c>
      <c r="F392" s="150">
        <v>12.99</v>
      </c>
    </row>
    <row r="393" spans="1:6" ht="22.5" x14ac:dyDescent="0.2">
      <c r="A393" s="154">
        <v>331</v>
      </c>
      <c r="B393" s="149" t="s">
        <v>753</v>
      </c>
      <c r="C393" s="150">
        <v>153900.035</v>
      </c>
      <c r="D393" s="150">
        <v>152943.111</v>
      </c>
      <c r="E393" s="150">
        <v>134487.446</v>
      </c>
      <c r="F393" s="150">
        <v>18455.665000000001</v>
      </c>
    </row>
    <row r="394" spans="1:6" ht="11.25" customHeight="1" x14ac:dyDescent="0.2">
      <c r="A394" s="154" t="s">
        <v>754</v>
      </c>
      <c r="B394" s="149" t="s">
        <v>755</v>
      </c>
      <c r="C394" s="150">
        <v>39398.171999999999</v>
      </c>
      <c r="D394" s="150">
        <v>39414.161</v>
      </c>
      <c r="E394" s="150">
        <v>36428.379999999997</v>
      </c>
      <c r="F394" s="150">
        <v>2985.7809999999999</v>
      </c>
    </row>
    <row r="395" spans="1:6" ht="11.25" customHeight="1" x14ac:dyDescent="0.2">
      <c r="A395" s="154">
        <v>332</v>
      </c>
      <c r="B395" s="149" t="s">
        <v>755</v>
      </c>
      <c r="C395" s="150">
        <v>39398.171999999999</v>
      </c>
      <c r="D395" s="150">
        <v>39414.161</v>
      </c>
      <c r="E395" s="150">
        <v>36428.379999999997</v>
      </c>
      <c r="F395" s="150">
        <v>2985.7809999999999</v>
      </c>
    </row>
    <row r="396" spans="1:6" ht="22.5" x14ac:dyDescent="0.2">
      <c r="A396" s="154">
        <v>33</v>
      </c>
      <c r="B396" s="149" t="s">
        <v>148</v>
      </c>
      <c r="C396" s="150">
        <v>193298.20699999999</v>
      </c>
      <c r="D396" s="150">
        <v>192357.272</v>
      </c>
      <c r="E396" s="150">
        <v>170915.826</v>
      </c>
      <c r="F396" s="150">
        <v>21441.446</v>
      </c>
    </row>
    <row r="397" spans="1:6" ht="30" customHeight="1" x14ac:dyDescent="0.2">
      <c r="A397" s="155" t="s">
        <v>149</v>
      </c>
      <c r="B397" s="156" t="s">
        <v>150</v>
      </c>
      <c r="C397" s="157">
        <v>512111.62</v>
      </c>
      <c r="D397" s="157">
        <v>510702.91200000001</v>
      </c>
      <c r="E397" s="157">
        <v>255475.552</v>
      </c>
      <c r="F397" s="157">
        <v>255227.36</v>
      </c>
    </row>
    <row r="398" spans="1:6" ht="30" customHeight="1" x14ac:dyDescent="0.2">
      <c r="A398" s="151" t="s">
        <v>151</v>
      </c>
      <c r="B398" s="152" t="s">
        <v>152</v>
      </c>
      <c r="C398" s="153">
        <v>21041719.664000001</v>
      </c>
      <c r="D398" s="153">
        <v>20894063.984000001</v>
      </c>
      <c r="E398" s="153">
        <v>6127181.5860000001</v>
      </c>
      <c r="F398" s="153">
        <v>14766882.399</v>
      </c>
    </row>
    <row r="399" spans="1:6" x14ac:dyDescent="0.2">
      <c r="A399" s="154" t="s">
        <v>756</v>
      </c>
      <c r="B399" s="149" t="s">
        <v>757</v>
      </c>
      <c r="C399" s="150">
        <v>613361.65300000005</v>
      </c>
      <c r="D399" s="150">
        <v>630490.37699999998</v>
      </c>
      <c r="E399" s="150">
        <v>571326.84</v>
      </c>
      <c r="F399" s="150">
        <v>59163.536999999997</v>
      </c>
    </row>
    <row r="400" spans="1:6" x14ac:dyDescent="0.2">
      <c r="A400" s="154" t="s">
        <v>758</v>
      </c>
      <c r="B400" s="149" t="s">
        <v>759</v>
      </c>
      <c r="C400" s="150" t="s">
        <v>213</v>
      </c>
      <c r="D400" s="150" t="s">
        <v>213</v>
      </c>
      <c r="E400" s="150" t="s">
        <v>213</v>
      </c>
      <c r="F400" s="150" t="s">
        <v>213</v>
      </c>
    </row>
    <row r="401" spans="1:6" x14ac:dyDescent="0.2">
      <c r="A401" s="154" t="s">
        <v>760</v>
      </c>
      <c r="B401" s="149" t="s">
        <v>761</v>
      </c>
      <c r="C401" s="150">
        <v>246842.353</v>
      </c>
      <c r="D401" s="150">
        <v>402184.08</v>
      </c>
      <c r="E401" s="150">
        <v>402184.08</v>
      </c>
      <c r="F401" s="150" t="s">
        <v>52</v>
      </c>
    </row>
    <row r="402" spans="1:6" x14ac:dyDescent="0.2">
      <c r="A402" s="154" t="s">
        <v>762</v>
      </c>
      <c r="B402" s="149" t="s">
        <v>763</v>
      </c>
      <c r="C402" s="150">
        <v>93998.528999999995</v>
      </c>
      <c r="D402" s="150">
        <v>1665392.9040000001</v>
      </c>
      <c r="E402" s="150">
        <v>1487111.85</v>
      </c>
      <c r="F402" s="150">
        <v>178281.054</v>
      </c>
    </row>
    <row r="403" spans="1:6" ht="22.5" x14ac:dyDescent="0.2">
      <c r="A403" s="154">
        <v>351</v>
      </c>
      <c r="B403" s="149" t="s">
        <v>764</v>
      </c>
      <c r="C403" s="150">
        <v>1016936.976</v>
      </c>
      <c r="D403" s="150">
        <v>2831200.2629999998</v>
      </c>
      <c r="E403" s="150">
        <v>2591919.87</v>
      </c>
      <c r="F403" s="150">
        <v>239280.39300000001</v>
      </c>
    </row>
    <row r="404" spans="1:6" x14ac:dyDescent="0.2">
      <c r="A404" s="154" t="s">
        <v>765</v>
      </c>
      <c r="B404" s="149" t="s">
        <v>766</v>
      </c>
      <c r="C404" s="150" t="s">
        <v>52</v>
      </c>
      <c r="D404" s="150" t="s">
        <v>52</v>
      </c>
      <c r="E404" s="150" t="s">
        <v>52</v>
      </c>
      <c r="F404" s="150" t="s">
        <v>52</v>
      </c>
    </row>
    <row r="405" spans="1:6" x14ac:dyDescent="0.2">
      <c r="A405" s="154" t="s">
        <v>767</v>
      </c>
      <c r="B405" s="149" t="s">
        <v>768</v>
      </c>
      <c r="C405" s="150">
        <v>93059.296000000002</v>
      </c>
      <c r="D405" s="150">
        <v>96730.03</v>
      </c>
      <c r="E405" s="150">
        <v>96730.03</v>
      </c>
      <c r="F405" s="150" t="s">
        <v>52</v>
      </c>
    </row>
    <row r="406" spans="1:6" x14ac:dyDescent="0.2">
      <c r="A406" s="154" t="s">
        <v>769</v>
      </c>
      <c r="B406" s="149" t="s">
        <v>770</v>
      </c>
      <c r="C406" s="150">
        <v>209436.375</v>
      </c>
      <c r="D406" s="150">
        <v>2335849.3450000002</v>
      </c>
      <c r="E406" s="150">
        <v>2120956.2149999999</v>
      </c>
      <c r="F406" s="150">
        <v>214893.13</v>
      </c>
    </row>
    <row r="407" spans="1:6" ht="22.5" x14ac:dyDescent="0.2">
      <c r="A407" s="154">
        <v>352</v>
      </c>
      <c r="B407" s="149" t="s">
        <v>771</v>
      </c>
      <c r="C407" s="150">
        <v>302495.67099999997</v>
      </c>
      <c r="D407" s="150">
        <v>2432579.375</v>
      </c>
      <c r="E407" s="150">
        <v>2217686.2450000001</v>
      </c>
      <c r="F407" s="150">
        <v>214893.13</v>
      </c>
    </row>
    <row r="408" spans="1:6" x14ac:dyDescent="0.2">
      <c r="A408" s="154" t="s">
        <v>772</v>
      </c>
      <c r="B408" s="149" t="s">
        <v>773</v>
      </c>
      <c r="C408" s="150">
        <v>209949.446</v>
      </c>
      <c r="D408" s="150">
        <v>241155.48499999999</v>
      </c>
      <c r="E408" s="150">
        <v>241155.48499999999</v>
      </c>
      <c r="F408" s="150" t="s">
        <v>52</v>
      </c>
    </row>
    <row r="409" spans="1:6" x14ac:dyDescent="0.2">
      <c r="A409" s="154">
        <v>353</v>
      </c>
      <c r="B409" s="149" t="s">
        <v>773</v>
      </c>
      <c r="C409" s="150">
        <v>209949.446</v>
      </c>
      <c r="D409" s="150">
        <v>241155.48499999999</v>
      </c>
      <c r="E409" s="150">
        <v>241155.48499999999</v>
      </c>
      <c r="F409" s="150" t="s">
        <v>52</v>
      </c>
    </row>
    <row r="410" spans="1:6" ht="11.25" customHeight="1" x14ac:dyDescent="0.2">
      <c r="A410" s="154">
        <v>35</v>
      </c>
      <c r="B410" s="149" t="s">
        <v>153</v>
      </c>
      <c r="C410" s="150">
        <v>1529382.0930000001</v>
      </c>
      <c r="D410" s="150">
        <v>5504935.1229999997</v>
      </c>
      <c r="E410" s="150">
        <v>5050761.5999999996</v>
      </c>
      <c r="F410" s="150">
        <v>454173.52299999999</v>
      </c>
    </row>
    <row r="411" spans="1:6" ht="30" customHeight="1" x14ac:dyDescent="0.2">
      <c r="A411" s="152" t="s">
        <v>154</v>
      </c>
      <c r="B411" s="152" t="s">
        <v>155</v>
      </c>
      <c r="C411" s="153">
        <v>1529382.0930000001</v>
      </c>
      <c r="D411" s="153">
        <v>5504935.1229999997</v>
      </c>
      <c r="E411" s="153">
        <v>5050761.5999999996</v>
      </c>
      <c r="F411" s="153">
        <v>454173.52299999999</v>
      </c>
    </row>
    <row r="412" spans="1:6" ht="36" customHeight="1" x14ac:dyDescent="0.2">
      <c r="A412" s="152" t="s">
        <v>156</v>
      </c>
      <c r="B412" s="152" t="s">
        <v>187</v>
      </c>
      <c r="C412" s="153">
        <v>22654708.305</v>
      </c>
      <c r="D412" s="153">
        <v>26482157.063000001</v>
      </c>
      <c r="E412" s="153">
        <v>11252465.967</v>
      </c>
      <c r="F412" s="153">
        <v>15229691.096999999</v>
      </c>
    </row>
    <row r="413" spans="1:6" ht="33.75" x14ac:dyDescent="0.2">
      <c r="A413" s="152" t="s">
        <v>156</v>
      </c>
      <c r="B413" s="144" t="s">
        <v>188</v>
      </c>
      <c r="C413" s="153">
        <v>23787852.445999999</v>
      </c>
      <c r="D413" s="153">
        <v>27615301.204</v>
      </c>
      <c r="E413" s="153">
        <v>12357281.504000001</v>
      </c>
      <c r="F413" s="153">
        <v>15258019.700999999</v>
      </c>
    </row>
  </sheetData>
  <mergeCells count="3">
    <mergeCell ref="A3:B3"/>
    <mergeCell ref="C3:C4"/>
    <mergeCell ref="D3:F3"/>
  </mergeCells>
  <pageMargins left="0.74803149606299213" right="0.74803149606299213" top="0.6692913385826772" bottom="1.4173228346456694" header="0" footer="0.82677165354330717"/>
  <pageSetup paperSize="9" firstPageNumber="75"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25"/>
  <dimension ref="A1:F413"/>
  <sheetViews>
    <sheetView zoomScaleNormal="100" zoomScaleSheetLayoutView="50" workbookViewId="0"/>
  </sheetViews>
  <sheetFormatPr defaultColWidth="11.140625" defaultRowHeight="11.25" x14ac:dyDescent="0.2"/>
  <cols>
    <col min="1" max="1" width="6.5703125" style="3" customWidth="1"/>
    <col min="2" max="2" width="35" style="3" customWidth="1"/>
    <col min="3" max="6" width="12.7109375" style="3" customWidth="1"/>
    <col min="7" max="16384" width="11.140625" style="3"/>
  </cols>
  <sheetData>
    <row r="1" spans="1:6" x14ac:dyDescent="0.2">
      <c r="A1" s="16" t="s">
        <v>774</v>
      </c>
    </row>
    <row r="2" spans="1:6" ht="12" thickBot="1" x14ac:dyDescent="0.25">
      <c r="A2" s="4"/>
      <c r="B2" s="16"/>
      <c r="C2" s="16"/>
      <c r="D2" s="16"/>
      <c r="F2" s="5" t="s">
        <v>200</v>
      </c>
    </row>
    <row r="3" spans="1:6" ht="15.75" customHeight="1" x14ac:dyDescent="0.2">
      <c r="A3" s="402" t="s">
        <v>80</v>
      </c>
      <c r="B3" s="367"/>
      <c r="C3" s="394" t="s">
        <v>194</v>
      </c>
      <c r="D3" s="395" t="s">
        <v>195</v>
      </c>
      <c r="E3" s="402"/>
      <c r="F3" s="402"/>
    </row>
    <row r="4" spans="1:6" ht="14.25" customHeight="1" x14ac:dyDescent="0.2">
      <c r="A4" s="131" t="s">
        <v>85</v>
      </c>
      <c r="B4" s="47" t="s">
        <v>86</v>
      </c>
      <c r="C4" s="403"/>
      <c r="D4" s="33" t="s">
        <v>198</v>
      </c>
      <c r="E4" s="33" t="s">
        <v>201</v>
      </c>
      <c r="F4" s="34" t="s">
        <v>197</v>
      </c>
    </row>
    <row r="5" spans="1:6" x14ac:dyDescent="0.2">
      <c r="A5" s="148" t="s">
        <v>202</v>
      </c>
      <c r="B5" s="149" t="s">
        <v>203</v>
      </c>
      <c r="C5" s="150" t="s">
        <v>213</v>
      </c>
      <c r="D5" s="150" t="s">
        <v>213</v>
      </c>
      <c r="E5" s="150" t="s">
        <v>213</v>
      </c>
      <c r="F5" s="150" t="s">
        <v>213</v>
      </c>
    </row>
    <row r="6" spans="1:6" x14ac:dyDescent="0.2">
      <c r="A6" s="148" t="s">
        <v>204</v>
      </c>
      <c r="B6" s="149" t="s">
        <v>203</v>
      </c>
      <c r="C6" s="150" t="s">
        <v>213</v>
      </c>
      <c r="D6" s="150" t="s">
        <v>213</v>
      </c>
      <c r="E6" s="150" t="s">
        <v>213</v>
      </c>
      <c r="F6" s="150" t="s">
        <v>213</v>
      </c>
    </row>
    <row r="7" spans="1:6" x14ac:dyDescent="0.2">
      <c r="A7" s="149" t="s">
        <v>205</v>
      </c>
      <c r="B7" s="149" t="s">
        <v>206</v>
      </c>
      <c r="C7" s="150">
        <v>2058.837</v>
      </c>
      <c r="D7" s="150">
        <v>2506.3690000000001</v>
      </c>
      <c r="E7" s="150">
        <v>2264.172</v>
      </c>
      <c r="F7" s="150">
        <v>242.197</v>
      </c>
    </row>
    <row r="8" spans="1:6" x14ac:dyDescent="0.2">
      <c r="A8" s="148" t="s">
        <v>207</v>
      </c>
      <c r="B8" s="149" t="s">
        <v>206</v>
      </c>
      <c r="C8" s="150">
        <v>2058.837</v>
      </c>
      <c r="D8" s="150">
        <v>2506.3690000000001</v>
      </c>
      <c r="E8" s="150">
        <v>2264.172</v>
      </c>
      <c r="F8" s="150">
        <v>242.197</v>
      </c>
    </row>
    <row r="9" spans="1:6" x14ac:dyDescent="0.2">
      <c r="A9" s="148" t="s">
        <v>91</v>
      </c>
      <c r="B9" s="149" t="s">
        <v>92</v>
      </c>
      <c r="C9" s="150">
        <v>2061.9670000000001</v>
      </c>
      <c r="D9" s="150">
        <v>2509.4989999999998</v>
      </c>
      <c r="E9" s="150">
        <v>2267.3020000000001</v>
      </c>
      <c r="F9" s="150">
        <v>242.197</v>
      </c>
    </row>
    <row r="10" spans="1:6" x14ac:dyDescent="0.2">
      <c r="A10" s="149" t="s">
        <v>208</v>
      </c>
      <c r="B10" s="149" t="s">
        <v>209</v>
      </c>
      <c r="C10" s="150" t="s">
        <v>52</v>
      </c>
      <c r="D10" s="150" t="s">
        <v>52</v>
      </c>
      <c r="E10" s="150" t="s">
        <v>52</v>
      </c>
      <c r="F10" s="150" t="s">
        <v>52</v>
      </c>
    </row>
    <row r="11" spans="1:6" x14ac:dyDescent="0.2">
      <c r="A11" s="148" t="s">
        <v>210</v>
      </c>
      <c r="B11" s="149" t="s">
        <v>209</v>
      </c>
      <c r="C11" s="150" t="s">
        <v>52</v>
      </c>
      <c r="D11" s="150" t="s">
        <v>52</v>
      </c>
      <c r="E11" s="150" t="s">
        <v>52</v>
      </c>
      <c r="F11" s="150" t="s">
        <v>52</v>
      </c>
    </row>
    <row r="12" spans="1:6" x14ac:dyDescent="0.2">
      <c r="A12" s="149" t="s">
        <v>211</v>
      </c>
      <c r="B12" s="149" t="s">
        <v>212</v>
      </c>
      <c r="C12" s="150" t="s">
        <v>213</v>
      </c>
      <c r="D12" s="150" t="s">
        <v>213</v>
      </c>
      <c r="E12" s="150" t="s">
        <v>213</v>
      </c>
      <c r="F12" s="150" t="s">
        <v>213</v>
      </c>
    </row>
    <row r="13" spans="1:6" x14ac:dyDescent="0.2">
      <c r="A13" s="148" t="s">
        <v>214</v>
      </c>
      <c r="B13" s="149" t="s">
        <v>212</v>
      </c>
      <c r="C13" s="150" t="s">
        <v>213</v>
      </c>
      <c r="D13" s="150" t="s">
        <v>213</v>
      </c>
      <c r="E13" s="150" t="s">
        <v>213</v>
      </c>
      <c r="F13" s="150" t="s">
        <v>213</v>
      </c>
    </row>
    <row r="14" spans="1:6" x14ac:dyDescent="0.2">
      <c r="A14" s="148" t="s">
        <v>93</v>
      </c>
      <c r="B14" s="149" t="s">
        <v>94</v>
      </c>
      <c r="C14" s="150" t="s">
        <v>213</v>
      </c>
      <c r="D14" s="150" t="s">
        <v>213</v>
      </c>
      <c r="E14" s="150" t="s">
        <v>213</v>
      </c>
      <c r="F14" s="150" t="s">
        <v>213</v>
      </c>
    </row>
    <row r="15" spans="1:6" x14ac:dyDescent="0.2">
      <c r="A15" s="149" t="s">
        <v>215</v>
      </c>
      <c r="B15" s="149" t="s">
        <v>216</v>
      </c>
      <c r="C15" s="150" t="s">
        <v>213</v>
      </c>
      <c r="D15" s="150" t="s">
        <v>213</v>
      </c>
      <c r="E15" s="150" t="s">
        <v>213</v>
      </c>
      <c r="F15" s="150" t="s">
        <v>213</v>
      </c>
    </row>
    <row r="16" spans="1:6" x14ac:dyDescent="0.2">
      <c r="A16" s="148" t="s">
        <v>217</v>
      </c>
      <c r="B16" s="149" t="s">
        <v>216</v>
      </c>
      <c r="C16" s="150" t="s">
        <v>213</v>
      </c>
      <c r="D16" s="150" t="s">
        <v>213</v>
      </c>
      <c r="E16" s="150" t="s">
        <v>213</v>
      </c>
      <c r="F16" s="150" t="s">
        <v>213</v>
      </c>
    </row>
    <row r="17" spans="1:6" x14ac:dyDescent="0.2">
      <c r="A17" s="149" t="s">
        <v>218</v>
      </c>
      <c r="B17" s="149" t="s">
        <v>219</v>
      </c>
      <c r="C17" s="150" t="s">
        <v>213</v>
      </c>
      <c r="D17" s="150" t="s">
        <v>213</v>
      </c>
      <c r="E17" s="150" t="s">
        <v>213</v>
      </c>
      <c r="F17" s="150" t="s">
        <v>213</v>
      </c>
    </row>
    <row r="18" spans="1:6" x14ac:dyDescent="0.2">
      <c r="A18" s="149" t="s">
        <v>220</v>
      </c>
      <c r="B18" s="149" t="s">
        <v>221</v>
      </c>
      <c r="C18" s="150" t="s">
        <v>213</v>
      </c>
      <c r="D18" s="150" t="s">
        <v>213</v>
      </c>
      <c r="E18" s="150" t="s">
        <v>213</v>
      </c>
      <c r="F18" s="150" t="s">
        <v>213</v>
      </c>
    </row>
    <row r="19" spans="1:6" x14ac:dyDescent="0.2">
      <c r="A19" s="148" t="s">
        <v>222</v>
      </c>
      <c r="B19" s="149" t="s">
        <v>223</v>
      </c>
      <c r="C19" s="150">
        <v>1100.799</v>
      </c>
      <c r="D19" s="150">
        <v>1126.6959999999999</v>
      </c>
      <c r="E19" s="150">
        <v>1117.989</v>
      </c>
      <c r="F19" s="150">
        <v>8.7070000000000007</v>
      </c>
    </row>
    <row r="20" spans="1:6" x14ac:dyDescent="0.2">
      <c r="A20" s="148" t="s">
        <v>95</v>
      </c>
      <c r="B20" s="149" t="s">
        <v>96</v>
      </c>
      <c r="C20" s="150">
        <v>2750.0450000000001</v>
      </c>
      <c r="D20" s="150">
        <v>2775.942</v>
      </c>
      <c r="E20" s="150">
        <v>1833.3710000000001</v>
      </c>
      <c r="F20" s="150">
        <v>942.57100000000003</v>
      </c>
    </row>
    <row r="21" spans="1:6" ht="22.5" x14ac:dyDescent="0.2">
      <c r="A21" s="149" t="s">
        <v>224</v>
      </c>
      <c r="B21" s="149" t="s">
        <v>225</v>
      </c>
      <c r="C21" s="150">
        <v>9918.5679999999993</v>
      </c>
      <c r="D21" s="150">
        <v>9887.2479999999996</v>
      </c>
      <c r="E21" s="150">
        <v>9390.1360000000004</v>
      </c>
      <c r="F21" s="150">
        <v>497.11200000000002</v>
      </c>
    </row>
    <row r="22" spans="1:6" ht="22.5" x14ac:dyDescent="0.2">
      <c r="A22" s="149" t="s">
        <v>226</v>
      </c>
      <c r="B22" s="149" t="s">
        <v>227</v>
      </c>
      <c r="C22" s="150">
        <v>27024.441999999999</v>
      </c>
      <c r="D22" s="150">
        <v>27096.567999999999</v>
      </c>
      <c r="E22" s="150">
        <v>24334.762999999999</v>
      </c>
      <c r="F22" s="150">
        <v>2761.8049999999998</v>
      </c>
    </row>
    <row r="23" spans="1:6" x14ac:dyDescent="0.2">
      <c r="A23" s="148" t="s">
        <v>228</v>
      </c>
      <c r="B23" s="149" t="s">
        <v>229</v>
      </c>
      <c r="C23" s="150">
        <v>36943.01</v>
      </c>
      <c r="D23" s="150">
        <v>36983.815999999999</v>
      </c>
      <c r="E23" s="150">
        <v>33724.898999999998</v>
      </c>
      <c r="F23" s="150">
        <v>3258.9169999999999</v>
      </c>
    </row>
    <row r="24" spans="1:6" x14ac:dyDescent="0.2">
      <c r="A24" s="149" t="s">
        <v>230</v>
      </c>
      <c r="B24" s="149" t="s">
        <v>231</v>
      </c>
      <c r="C24" s="150" t="s">
        <v>52</v>
      </c>
      <c r="D24" s="150" t="s">
        <v>52</v>
      </c>
      <c r="E24" s="150" t="s">
        <v>52</v>
      </c>
      <c r="F24" s="150" t="s">
        <v>52</v>
      </c>
    </row>
    <row r="25" spans="1:6" x14ac:dyDescent="0.2">
      <c r="A25" s="149" t="s">
        <v>232</v>
      </c>
      <c r="B25" s="149" t="s">
        <v>233</v>
      </c>
      <c r="C25" s="150">
        <v>532.83299999999997</v>
      </c>
      <c r="D25" s="150">
        <v>535.35599999999999</v>
      </c>
      <c r="E25" s="150">
        <v>457.86900000000003</v>
      </c>
      <c r="F25" s="150">
        <v>77.486999999999995</v>
      </c>
    </row>
    <row r="26" spans="1:6" x14ac:dyDescent="0.2">
      <c r="A26" s="149" t="s">
        <v>234</v>
      </c>
      <c r="B26" s="149" t="s">
        <v>235</v>
      </c>
      <c r="C26" s="150" t="s">
        <v>52</v>
      </c>
      <c r="D26" s="150" t="s">
        <v>52</v>
      </c>
      <c r="E26" s="150" t="s">
        <v>52</v>
      </c>
      <c r="F26" s="150" t="s">
        <v>52</v>
      </c>
    </row>
    <row r="27" spans="1:6" s="4" customFormat="1" x14ac:dyDescent="0.2">
      <c r="A27" s="149" t="s">
        <v>236</v>
      </c>
      <c r="B27" s="149" t="s">
        <v>237</v>
      </c>
      <c r="C27" s="150">
        <v>340.94600000000003</v>
      </c>
      <c r="D27" s="150">
        <v>339.08199999999999</v>
      </c>
      <c r="E27" s="150">
        <v>328.45800000000003</v>
      </c>
      <c r="F27" s="150">
        <v>10.624000000000001</v>
      </c>
    </row>
    <row r="28" spans="1:6" x14ac:dyDescent="0.2">
      <c r="A28" s="148" t="s">
        <v>238</v>
      </c>
      <c r="B28" s="149" t="s">
        <v>239</v>
      </c>
      <c r="C28" s="150">
        <v>873.779</v>
      </c>
      <c r="D28" s="150">
        <v>874.43799999999999</v>
      </c>
      <c r="E28" s="150">
        <v>786.327</v>
      </c>
      <c r="F28" s="150">
        <v>88.111000000000004</v>
      </c>
    </row>
    <row r="29" spans="1:6" x14ac:dyDescent="0.2">
      <c r="A29" s="148" t="s">
        <v>97</v>
      </c>
      <c r="B29" s="149" t="s">
        <v>98</v>
      </c>
      <c r="C29" s="150">
        <v>37816.788999999997</v>
      </c>
      <c r="D29" s="150">
        <v>37858.254000000001</v>
      </c>
      <c r="E29" s="150">
        <v>34511.226000000002</v>
      </c>
      <c r="F29" s="150">
        <v>3347.0279999999998</v>
      </c>
    </row>
    <row r="30" spans="1:6" ht="22.5" x14ac:dyDescent="0.2">
      <c r="A30" s="149" t="s">
        <v>240</v>
      </c>
      <c r="B30" s="149" t="s">
        <v>241</v>
      </c>
      <c r="C30" s="150">
        <v>30816.388999999999</v>
      </c>
      <c r="D30" s="150">
        <v>30740.897000000001</v>
      </c>
      <c r="E30" s="150">
        <v>19818.686000000002</v>
      </c>
      <c r="F30" s="150">
        <v>10922.210999999999</v>
      </c>
    </row>
    <row r="31" spans="1:6" ht="22.5" x14ac:dyDescent="0.2">
      <c r="A31" s="148" t="s">
        <v>242</v>
      </c>
      <c r="B31" s="149" t="s">
        <v>241</v>
      </c>
      <c r="C31" s="150">
        <v>30816.388999999999</v>
      </c>
      <c r="D31" s="150">
        <v>30740.897000000001</v>
      </c>
      <c r="E31" s="150">
        <v>19818.686000000002</v>
      </c>
      <c r="F31" s="150">
        <v>10922.210999999999</v>
      </c>
    </row>
    <row r="32" spans="1:6" x14ac:dyDescent="0.2">
      <c r="A32" s="149" t="s">
        <v>243</v>
      </c>
      <c r="B32" s="149" t="s">
        <v>244</v>
      </c>
      <c r="C32" s="150">
        <v>1056.615</v>
      </c>
      <c r="D32" s="150">
        <v>1056.615</v>
      </c>
      <c r="E32" s="150">
        <v>921.34100000000001</v>
      </c>
      <c r="F32" s="150">
        <v>135.274</v>
      </c>
    </row>
    <row r="33" spans="1:6" x14ac:dyDescent="0.2">
      <c r="A33" s="148" t="s">
        <v>245</v>
      </c>
      <c r="B33" s="149" t="s">
        <v>244</v>
      </c>
      <c r="C33" s="150">
        <v>1056.615</v>
      </c>
      <c r="D33" s="150">
        <v>1056.615</v>
      </c>
      <c r="E33" s="150">
        <v>921.34100000000001</v>
      </c>
      <c r="F33" s="150">
        <v>135.274</v>
      </c>
    </row>
    <row r="34" spans="1:6" x14ac:dyDescent="0.2">
      <c r="A34" s="148" t="s">
        <v>99</v>
      </c>
      <c r="B34" s="149" t="s">
        <v>100</v>
      </c>
      <c r="C34" s="150">
        <v>31873.004000000001</v>
      </c>
      <c r="D34" s="150">
        <v>31797.511999999999</v>
      </c>
      <c r="E34" s="150">
        <v>20740.026999999998</v>
      </c>
      <c r="F34" s="150">
        <v>11057.485000000001</v>
      </c>
    </row>
    <row r="35" spans="1:6" ht="30" customHeight="1" x14ac:dyDescent="0.2">
      <c r="A35" s="151" t="s">
        <v>101</v>
      </c>
      <c r="B35" s="152" t="s">
        <v>102</v>
      </c>
      <c r="C35" s="153">
        <v>98848.262000000002</v>
      </c>
      <c r="D35" s="153">
        <v>99287.664000000004</v>
      </c>
      <c r="E35" s="153">
        <v>83431.452000000005</v>
      </c>
      <c r="F35" s="153">
        <v>15856.212</v>
      </c>
    </row>
    <row r="36" spans="1:6" x14ac:dyDescent="0.2">
      <c r="A36" s="154" t="s">
        <v>246</v>
      </c>
      <c r="B36" s="149" t="s">
        <v>247</v>
      </c>
      <c r="C36" s="150">
        <v>255987.625</v>
      </c>
      <c r="D36" s="150">
        <v>254579.25200000001</v>
      </c>
      <c r="E36" s="150">
        <v>159331.30499999999</v>
      </c>
      <c r="F36" s="150">
        <v>95247.947</v>
      </c>
    </row>
    <row r="37" spans="1:6" x14ac:dyDescent="0.2">
      <c r="A37" s="154" t="s">
        <v>248</v>
      </c>
      <c r="B37" s="149" t="s">
        <v>249</v>
      </c>
      <c r="C37" s="150">
        <v>236623.747</v>
      </c>
      <c r="D37" s="150">
        <v>232160.41099999999</v>
      </c>
      <c r="E37" s="150">
        <v>138065.736</v>
      </c>
      <c r="F37" s="150">
        <v>94094.675000000003</v>
      </c>
    </row>
    <row r="38" spans="1:6" x14ac:dyDescent="0.2">
      <c r="A38" s="154" t="s">
        <v>250</v>
      </c>
      <c r="B38" s="149" t="s">
        <v>251</v>
      </c>
      <c r="C38" s="150">
        <v>159251.29800000001</v>
      </c>
      <c r="D38" s="150">
        <v>160414.079</v>
      </c>
      <c r="E38" s="150">
        <v>116049.747</v>
      </c>
      <c r="F38" s="150">
        <v>44364.332000000002</v>
      </c>
    </row>
    <row r="39" spans="1:6" ht="22.5" x14ac:dyDescent="0.2">
      <c r="A39" s="154">
        <v>101</v>
      </c>
      <c r="B39" s="149" t="s">
        <v>252</v>
      </c>
      <c r="C39" s="150">
        <v>651862.67000000004</v>
      </c>
      <c r="D39" s="150">
        <v>647153.74199999997</v>
      </c>
      <c r="E39" s="150">
        <v>413446.788</v>
      </c>
      <c r="F39" s="150">
        <v>233706.954</v>
      </c>
    </row>
    <row r="40" spans="1:6" ht="22.5" x14ac:dyDescent="0.2">
      <c r="A40" s="154" t="s">
        <v>253</v>
      </c>
      <c r="B40" s="149" t="s">
        <v>254</v>
      </c>
      <c r="C40" s="150">
        <v>242.86699999999999</v>
      </c>
      <c r="D40" s="150">
        <v>245.14699999999999</v>
      </c>
      <c r="E40" s="150">
        <v>198.459</v>
      </c>
      <c r="F40" s="150">
        <v>46.688000000000002</v>
      </c>
    </row>
    <row r="41" spans="1:6" ht="22.5" x14ac:dyDescent="0.2">
      <c r="A41" s="154">
        <v>102</v>
      </c>
      <c r="B41" s="149" t="s">
        <v>254</v>
      </c>
      <c r="C41" s="150">
        <v>242.86699999999999</v>
      </c>
      <c r="D41" s="150">
        <v>245.14699999999999</v>
      </c>
      <c r="E41" s="150">
        <v>198.459</v>
      </c>
      <c r="F41" s="150">
        <v>46.688000000000002</v>
      </c>
    </row>
    <row r="42" spans="1:6" x14ac:dyDescent="0.2">
      <c r="A42" s="154" t="s">
        <v>255</v>
      </c>
      <c r="B42" s="149" t="s">
        <v>256</v>
      </c>
      <c r="C42" s="150">
        <v>365.49799999999999</v>
      </c>
      <c r="D42" s="150">
        <v>366.07900000000001</v>
      </c>
      <c r="E42" s="150">
        <v>274.262</v>
      </c>
      <c r="F42" s="150">
        <v>91.816999999999993</v>
      </c>
    </row>
    <row r="43" spans="1:6" x14ac:dyDescent="0.2">
      <c r="A43" s="154" t="s">
        <v>257</v>
      </c>
      <c r="B43" s="149" t="s">
        <v>258</v>
      </c>
      <c r="C43" s="150">
        <v>22683.861000000001</v>
      </c>
      <c r="D43" s="150">
        <v>23119.757000000001</v>
      </c>
      <c r="E43" s="150">
        <v>7023.8069999999998</v>
      </c>
      <c r="F43" s="150">
        <v>16095.95</v>
      </c>
    </row>
    <row r="44" spans="1:6" ht="12" customHeight="1" x14ac:dyDescent="0.2">
      <c r="A44" s="154" t="s">
        <v>259</v>
      </c>
      <c r="B44" s="149" t="s">
        <v>260</v>
      </c>
      <c r="C44" s="150">
        <v>186093.29300000001</v>
      </c>
      <c r="D44" s="150">
        <v>177887.91</v>
      </c>
      <c r="E44" s="150">
        <v>66990.445999999996</v>
      </c>
      <c r="F44" s="150">
        <v>110897.46400000001</v>
      </c>
    </row>
    <row r="45" spans="1:6" ht="22.5" x14ac:dyDescent="0.2">
      <c r="A45" s="154">
        <v>103</v>
      </c>
      <c r="B45" s="149" t="s">
        <v>261</v>
      </c>
      <c r="C45" s="150">
        <v>209142.652</v>
      </c>
      <c r="D45" s="150">
        <v>201373.74600000001</v>
      </c>
      <c r="E45" s="150">
        <v>74288.514999999999</v>
      </c>
      <c r="F45" s="150">
        <v>127085.231</v>
      </c>
    </row>
    <row r="46" spans="1:6" x14ac:dyDescent="0.2">
      <c r="A46" s="154" t="s">
        <v>262</v>
      </c>
      <c r="B46" s="149" t="s">
        <v>263</v>
      </c>
      <c r="C46" s="150">
        <v>171654.06700000001</v>
      </c>
      <c r="D46" s="150">
        <v>167750.06599999999</v>
      </c>
      <c r="E46" s="150">
        <v>65046.313999999998</v>
      </c>
      <c r="F46" s="150">
        <v>102703.75199999999</v>
      </c>
    </row>
    <row r="47" spans="1:6" x14ac:dyDescent="0.2">
      <c r="A47" s="154" t="s">
        <v>264</v>
      </c>
      <c r="B47" s="149" t="s">
        <v>265</v>
      </c>
      <c r="C47" s="150" t="s">
        <v>213</v>
      </c>
      <c r="D47" s="150" t="s">
        <v>213</v>
      </c>
      <c r="E47" s="150" t="s">
        <v>213</v>
      </c>
      <c r="F47" s="150" t="s">
        <v>213</v>
      </c>
    </row>
    <row r="48" spans="1:6" ht="11.25" customHeight="1" x14ac:dyDescent="0.2">
      <c r="A48" s="154">
        <v>104</v>
      </c>
      <c r="B48" s="149" t="s">
        <v>266</v>
      </c>
      <c r="C48" s="150">
        <v>176180.43799999999</v>
      </c>
      <c r="D48" s="150">
        <v>172345.60699999999</v>
      </c>
      <c r="E48" s="150">
        <v>69461.839000000007</v>
      </c>
      <c r="F48" s="150">
        <v>102883.768</v>
      </c>
    </row>
    <row r="49" spans="1:6" x14ac:dyDescent="0.2">
      <c r="A49" s="154" t="s">
        <v>267</v>
      </c>
      <c r="B49" s="149" t="s">
        <v>268</v>
      </c>
      <c r="C49" s="150">
        <v>221805.337</v>
      </c>
      <c r="D49" s="150">
        <v>221508.39600000001</v>
      </c>
      <c r="E49" s="150">
        <v>186794.88</v>
      </c>
      <c r="F49" s="150">
        <v>34713.516000000003</v>
      </c>
    </row>
    <row r="50" spans="1:6" x14ac:dyDescent="0.2">
      <c r="A50" s="154" t="s">
        <v>269</v>
      </c>
      <c r="B50" s="149" t="s">
        <v>270</v>
      </c>
      <c r="C50" s="150">
        <v>5244.7960000000003</v>
      </c>
      <c r="D50" s="150">
        <v>4743.3940000000002</v>
      </c>
      <c r="E50" s="150">
        <v>3927.34</v>
      </c>
      <c r="F50" s="150">
        <v>816.05399999999997</v>
      </c>
    </row>
    <row r="51" spans="1:6" x14ac:dyDescent="0.2">
      <c r="A51" s="154">
        <v>105</v>
      </c>
      <c r="B51" s="149" t="s">
        <v>271</v>
      </c>
      <c r="C51" s="150">
        <v>227050.133</v>
      </c>
      <c r="D51" s="150">
        <v>226251.79</v>
      </c>
      <c r="E51" s="150">
        <v>190722.22</v>
      </c>
      <c r="F51" s="150">
        <v>35529.57</v>
      </c>
    </row>
    <row r="52" spans="1:6" x14ac:dyDescent="0.2">
      <c r="A52" s="154" t="s">
        <v>272</v>
      </c>
      <c r="B52" s="149" t="s">
        <v>273</v>
      </c>
      <c r="C52" s="150">
        <v>85507.525999999998</v>
      </c>
      <c r="D52" s="150">
        <v>85453.702000000005</v>
      </c>
      <c r="E52" s="150">
        <v>71645.269</v>
      </c>
      <c r="F52" s="150">
        <v>13808.433000000001</v>
      </c>
    </row>
    <row r="53" spans="1:6" x14ac:dyDescent="0.2">
      <c r="A53" s="154" t="s">
        <v>274</v>
      </c>
      <c r="B53" s="149" t="s">
        <v>275</v>
      </c>
      <c r="C53" s="150" t="s">
        <v>213</v>
      </c>
      <c r="D53" s="150" t="s">
        <v>213</v>
      </c>
      <c r="E53" s="150" t="s">
        <v>213</v>
      </c>
      <c r="F53" s="150" t="s">
        <v>213</v>
      </c>
    </row>
    <row r="54" spans="1:6" ht="22.5" x14ac:dyDescent="0.2">
      <c r="A54" s="154">
        <v>106</v>
      </c>
      <c r="B54" s="149" t="s">
        <v>276</v>
      </c>
      <c r="C54" s="150">
        <v>199569.59599999999</v>
      </c>
      <c r="D54" s="150">
        <v>198123.66</v>
      </c>
      <c r="E54" s="150">
        <v>120460.59699999999</v>
      </c>
      <c r="F54" s="150">
        <v>77663.062999999995</v>
      </c>
    </row>
    <row r="55" spans="1:6" ht="22.5" x14ac:dyDescent="0.2">
      <c r="A55" s="154" t="s">
        <v>277</v>
      </c>
      <c r="B55" s="149" t="s">
        <v>278</v>
      </c>
      <c r="C55" s="150">
        <v>109259.76300000001</v>
      </c>
      <c r="D55" s="150">
        <v>109262.144</v>
      </c>
      <c r="E55" s="150">
        <v>102002.755</v>
      </c>
      <c r="F55" s="150">
        <v>7259.3890000000001</v>
      </c>
    </row>
    <row r="56" spans="1:6" ht="22.5" x14ac:dyDescent="0.2">
      <c r="A56" s="154" t="s">
        <v>279</v>
      </c>
      <c r="B56" s="149" t="s">
        <v>280</v>
      </c>
      <c r="C56" s="150">
        <v>70781.714000000007</v>
      </c>
      <c r="D56" s="150">
        <v>70433.903999999995</v>
      </c>
      <c r="E56" s="150">
        <v>48398.574000000001</v>
      </c>
      <c r="F56" s="150">
        <v>22035.33</v>
      </c>
    </row>
    <row r="57" spans="1:6" ht="22.5" x14ac:dyDescent="0.2">
      <c r="A57" s="154" t="s">
        <v>281</v>
      </c>
      <c r="B57" s="149" t="s">
        <v>282</v>
      </c>
      <c r="C57" s="150">
        <v>28437.754000000001</v>
      </c>
      <c r="D57" s="150">
        <v>27880.145</v>
      </c>
      <c r="E57" s="150">
        <v>24445.53</v>
      </c>
      <c r="F57" s="150">
        <v>3434.6149999999998</v>
      </c>
    </row>
    <row r="58" spans="1:6" ht="11.25" customHeight="1" x14ac:dyDescent="0.2">
      <c r="A58" s="154">
        <v>107</v>
      </c>
      <c r="B58" s="149" t="s">
        <v>283</v>
      </c>
      <c r="C58" s="150">
        <v>208479.231</v>
      </c>
      <c r="D58" s="150">
        <v>207576.193</v>
      </c>
      <c r="E58" s="150">
        <v>174846.859</v>
      </c>
      <c r="F58" s="150">
        <v>32729.333999999999</v>
      </c>
    </row>
    <row r="59" spans="1:6" x14ac:dyDescent="0.2">
      <c r="A59" s="154" t="s">
        <v>284</v>
      </c>
      <c r="B59" s="149" t="s">
        <v>285</v>
      </c>
      <c r="C59" s="150" t="s">
        <v>213</v>
      </c>
      <c r="D59" s="150" t="s">
        <v>213</v>
      </c>
      <c r="E59" s="150" t="s">
        <v>213</v>
      </c>
      <c r="F59" s="150" t="s">
        <v>213</v>
      </c>
    </row>
    <row r="60" spans="1:6" ht="22.5" x14ac:dyDescent="0.2">
      <c r="A60" s="154" t="s">
        <v>286</v>
      </c>
      <c r="B60" s="149" t="s">
        <v>287</v>
      </c>
      <c r="C60" s="150">
        <v>38873.790999999997</v>
      </c>
      <c r="D60" s="150">
        <v>38987.112999999998</v>
      </c>
      <c r="E60" s="150">
        <v>21605.598000000002</v>
      </c>
      <c r="F60" s="150">
        <v>17381.514999999999</v>
      </c>
    </row>
    <row r="61" spans="1:6" x14ac:dyDescent="0.2">
      <c r="A61" s="154" t="s">
        <v>288</v>
      </c>
      <c r="B61" s="149" t="s">
        <v>289</v>
      </c>
      <c r="C61" s="150">
        <v>98670.472999999998</v>
      </c>
      <c r="D61" s="150">
        <v>98969.554000000004</v>
      </c>
      <c r="E61" s="150">
        <v>34550.857000000004</v>
      </c>
      <c r="F61" s="150">
        <v>64418.697</v>
      </c>
    </row>
    <row r="62" spans="1:6" x14ac:dyDescent="0.2">
      <c r="A62" s="154" t="s">
        <v>290</v>
      </c>
      <c r="B62" s="149" t="s">
        <v>291</v>
      </c>
      <c r="C62" s="150">
        <v>25945.817999999999</v>
      </c>
      <c r="D62" s="150">
        <v>26686.329000000002</v>
      </c>
      <c r="E62" s="150">
        <v>20330.341</v>
      </c>
      <c r="F62" s="150">
        <v>6355.9880000000003</v>
      </c>
    </row>
    <row r="63" spans="1:6" x14ac:dyDescent="0.2">
      <c r="A63" s="154" t="s">
        <v>292</v>
      </c>
      <c r="B63" s="149" t="s">
        <v>293</v>
      </c>
      <c r="C63" s="150">
        <v>12962.698</v>
      </c>
      <c r="D63" s="150">
        <v>12855.799000000001</v>
      </c>
      <c r="E63" s="150">
        <v>6282.8239999999996</v>
      </c>
      <c r="F63" s="150">
        <v>6572.9750000000004</v>
      </c>
    </row>
    <row r="64" spans="1:6" ht="22.5" x14ac:dyDescent="0.2">
      <c r="A64" s="154" t="s">
        <v>294</v>
      </c>
      <c r="B64" s="149" t="s">
        <v>295</v>
      </c>
      <c r="C64" s="150">
        <v>7081.8720000000003</v>
      </c>
      <c r="D64" s="150">
        <v>7186.6139999999996</v>
      </c>
      <c r="E64" s="150">
        <v>1753.9359999999999</v>
      </c>
      <c r="F64" s="150">
        <v>5432.6779999999999</v>
      </c>
    </row>
    <row r="65" spans="1:6" x14ac:dyDescent="0.2">
      <c r="A65" s="154" t="s">
        <v>296</v>
      </c>
      <c r="B65" s="149" t="s">
        <v>297</v>
      </c>
      <c r="C65" s="150">
        <v>48544.300999999999</v>
      </c>
      <c r="D65" s="150">
        <v>48125.764999999999</v>
      </c>
      <c r="E65" s="150">
        <v>24469.636999999999</v>
      </c>
      <c r="F65" s="150">
        <v>23656.128000000001</v>
      </c>
    </row>
    <row r="66" spans="1:6" x14ac:dyDescent="0.2">
      <c r="A66" s="154">
        <v>108</v>
      </c>
      <c r="B66" s="149" t="s">
        <v>298</v>
      </c>
      <c r="C66" s="150">
        <v>260658.10800000001</v>
      </c>
      <c r="D66" s="150">
        <v>262303.23800000001</v>
      </c>
      <c r="E66" s="150">
        <v>121533.504</v>
      </c>
      <c r="F66" s="150">
        <v>140769.734</v>
      </c>
    </row>
    <row r="67" spans="1:6" ht="22.5" x14ac:dyDescent="0.2">
      <c r="A67" s="154" t="s">
        <v>299</v>
      </c>
      <c r="B67" s="149" t="s">
        <v>300</v>
      </c>
      <c r="C67" s="150">
        <v>161463.655</v>
      </c>
      <c r="D67" s="150">
        <v>161414.42000000001</v>
      </c>
      <c r="E67" s="150">
        <v>130135.10400000001</v>
      </c>
      <c r="F67" s="150">
        <v>31279.315999999999</v>
      </c>
    </row>
    <row r="68" spans="1:6" x14ac:dyDescent="0.2">
      <c r="A68" s="154" t="s">
        <v>301</v>
      </c>
      <c r="B68" s="149" t="s">
        <v>302</v>
      </c>
      <c r="C68" s="150">
        <v>70995.229000000007</v>
      </c>
      <c r="D68" s="150">
        <v>70544.457999999999</v>
      </c>
      <c r="E68" s="150">
        <v>18518.030999999999</v>
      </c>
      <c r="F68" s="150">
        <v>52026.427000000003</v>
      </c>
    </row>
    <row r="69" spans="1:6" x14ac:dyDescent="0.2">
      <c r="A69" s="154">
        <v>109</v>
      </c>
      <c r="B69" s="149" t="s">
        <v>303</v>
      </c>
      <c r="C69" s="150">
        <v>232458.88399999999</v>
      </c>
      <c r="D69" s="150">
        <v>231958.878</v>
      </c>
      <c r="E69" s="150">
        <v>148653.13500000001</v>
      </c>
      <c r="F69" s="150">
        <v>83305.743000000002</v>
      </c>
    </row>
    <row r="70" spans="1:6" x14ac:dyDescent="0.2">
      <c r="A70" s="154">
        <v>10</v>
      </c>
      <c r="B70" s="149" t="s">
        <v>103</v>
      </c>
      <c r="C70" s="150">
        <v>2165644.5789999999</v>
      </c>
      <c r="D70" s="150">
        <v>2147332.0010000002</v>
      </c>
      <c r="E70" s="150">
        <v>1313611.916</v>
      </c>
      <c r="F70" s="150">
        <v>833720.08499999996</v>
      </c>
    </row>
    <row r="71" spans="1:6" s="4" customFormat="1" x14ac:dyDescent="0.2">
      <c r="A71" s="154" t="s">
        <v>304</v>
      </c>
      <c r="B71" s="149" t="s">
        <v>305</v>
      </c>
      <c r="C71" s="150">
        <v>24447.698</v>
      </c>
      <c r="D71" s="150">
        <v>24269.925999999999</v>
      </c>
      <c r="E71" s="150">
        <v>22023.27</v>
      </c>
      <c r="F71" s="150">
        <v>2246.6559999999999</v>
      </c>
    </row>
    <row r="72" spans="1:6" x14ac:dyDescent="0.2">
      <c r="A72" s="154" t="s">
        <v>306</v>
      </c>
      <c r="B72" s="149" t="s">
        <v>307</v>
      </c>
      <c r="C72" s="150">
        <v>54169.279000000002</v>
      </c>
      <c r="D72" s="150">
        <v>51733.713000000003</v>
      </c>
      <c r="E72" s="150">
        <v>37452.432000000001</v>
      </c>
      <c r="F72" s="150">
        <v>14281.281000000001</v>
      </c>
    </row>
    <row r="73" spans="1:6" x14ac:dyDescent="0.2">
      <c r="A73" s="154" t="s">
        <v>308</v>
      </c>
      <c r="B73" s="149" t="s">
        <v>309</v>
      </c>
      <c r="C73" s="150" t="s">
        <v>213</v>
      </c>
      <c r="D73" s="150" t="s">
        <v>213</v>
      </c>
      <c r="E73" s="150" t="s">
        <v>213</v>
      </c>
      <c r="F73" s="150" t="s">
        <v>213</v>
      </c>
    </row>
    <row r="74" spans="1:6" ht="22.5" x14ac:dyDescent="0.2">
      <c r="A74" s="154" t="s">
        <v>310</v>
      </c>
      <c r="B74" s="149" t="s">
        <v>311</v>
      </c>
      <c r="C74" s="150" t="s">
        <v>52</v>
      </c>
      <c r="D74" s="150" t="s">
        <v>52</v>
      </c>
      <c r="E74" s="150" t="s">
        <v>52</v>
      </c>
      <c r="F74" s="150" t="s">
        <v>52</v>
      </c>
    </row>
    <row r="75" spans="1:6" x14ac:dyDescent="0.2">
      <c r="A75" s="154" t="s">
        <v>312</v>
      </c>
      <c r="B75" s="149" t="s">
        <v>313</v>
      </c>
      <c r="C75" s="150">
        <v>86298.464000000007</v>
      </c>
      <c r="D75" s="150">
        <v>86098.387000000002</v>
      </c>
      <c r="E75" s="150">
        <v>82572.323999999993</v>
      </c>
      <c r="F75" s="150">
        <v>3526.0630000000001</v>
      </c>
    </row>
    <row r="76" spans="1:6" x14ac:dyDescent="0.2">
      <c r="A76" s="154" t="s">
        <v>314</v>
      </c>
      <c r="B76" s="149" t="s">
        <v>315</v>
      </c>
      <c r="C76" s="150" t="s">
        <v>213</v>
      </c>
      <c r="D76" s="150" t="s">
        <v>213</v>
      </c>
      <c r="E76" s="150" t="s">
        <v>213</v>
      </c>
      <c r="F76" s="150" t="s">
        <v>213</v>
      </c>
    </row>
    <row r="77" spans="1:6" ht="22.5" x14ac:dyDescent="0.2">
      <c r="A77" s="154" t="s">
        <v>316</v>
      </c>
      <c r="B77" s="149" t="s">
        <v>317</v>
      </c>
      <c r="C77" s="150">
        <v>162341.20300000001</v>
      </c>
      <c r="D77" s="150">
        <v>161513.128</v>
      </c>
      <c r="E77" s="150">
        <v>125946.102</v>
      </c>
      <c r="F77" s="150">
        <v>35567.025999999998</v>
      </c>
    </row>
    <row r="78" spans="1:6" x14ac:dyDescent="0.2">
      <c r="A78" s="154">
        <v>110</v>
      </c>
      <c r="B78" s="149" t="s">
        <v>104</v>
      </c>
      <c r="C78" s="150">
        <v>336511.679</v>
      </c>
      <c r="D78" s="150">
        <v>333405.32</v>
      </c>
      <c r="E78" s="150">
        <v>270066.505</v>
      </c>
      <c r="F78" s="150">
        <v>63338.815000000002</v>
      </c>
    </row>
    <row r="79" spans="1:6" x14ac:dyDescent="0.2">
      <c r="A79" s="154">
        <v>11</v>
      </c>
      <c r="B79" s="149" t="s">
        <v>104</v>
      </c>
      <c r="C79" s="150">
        <v>336511.679</v>
      </c>
      <c r="D79" s="150">
        <v>333405.32</v>
      </c>
      <c r="E79" s="150">
        <v>270066.505</v>
      </c>
      <c r="F79" s="150">
        <v>63338.815000000002</v>
      </c>
    </row>
    <row r="80" spans="1:6" x14ac:dyDescent="0.2">
      <c r="A80" s="154" t="s">
        <v>318</v>
      </c>
      <c r="B80" s="149" t="s">
        <v>105</v>
      </c>
      <c r="C80" s="150">
        <v>25151.345000000001</v>
      </c>
      <c r="D80" s="150">
        <v>24458.469000000001</v>
      </c>
      <c r="E80" s="150">
        <v>8545.5810000000001</v>
      </c>
      <c r="F80" s="150">
        <v>15912.888000000001</v>
      </c>
    </row>
    <row r="81" spans="1:6" x14ac:dyDescent="0.2">
      <c r="A81" s="154">
        <v>120</v>
      </c>
      <c r="B81" s="149" t="s">
        <v>105</v>
      </c>
      <c r="C81" s="150">
        <v>25151.345000000001</v>
      </c>
      <c r="D81" s="150">
        <v>24458.469000000001</v>
      </c>
      <c r="E81" s="150">
        <v>8545.5810000000001</v>
      </c>
      <c r="F81" s="150">
        <v>15912.888000000001</v>
      </c>
    </row>
    <row r="82" spans="1:6" x14ac:dyDescent="0.2">
      <c r="A82" s="154">
        <v>12</v>
      </c>
      <c r="B82" s="149" t="s">
        <v>105</v>
      </c>
      <c r="C82" s="150">
        <v>25151.345000000001</v>
      </c>
      <c r="D82" s="150">
        <v>24458.469000000001</v>
      </c>
      <c r="E82" s="150">
        <v>8545.5810000000001</v>
      </c>
      <c r="F82" s="150">
        <v>15912.888000000001</v>
      </c>
    </row>
    <row r="83" spans="1:6" ht="30" customHeight="1" x14ac:dyDescent="0.2">
      <c r="A83" s="155" t="s">
        <v>106</v>
      </c>
      <c r="B83" s="156" t="s">
        <v>107</v>
      </c>
      <c r="C83" s="157">
        <v>2527307.6030000001</v>
      </c>
      <c r="D83" s="157">
        <v>2505195.79</v>
      </c>
      <c r="E83" s="157">
        <v>1592224.0020000001</v>
      </c>
      <c r="F83" s="157">
        <v>912971.78799999994</v>
      </c>
    </row>
    <row r="84" spans="1:6" x14ac:dyDescent="0.2">
      <c r="A84" s="154" t="s">
        <v>319</v>
      </c>
      <c r="B84" s="149" t="s">
        <v>320</v>
      </c>
      <c r="C84" s="150">
        <v>21706.082999999999</v>
      </c>
      <c r="D84" s="150">
        <v>21571.232</v>
      </c>
      <c r="E84" s="150">
        <v>1718.5619999999999</v>
      </c>
      <c r="F84" s="150">
        <v>19852.669999999998</v>
      </c>
    </row>
    <row r="85" spans="1:6" x14ac:dyDescent="0.2">
      <c r="A85" s="154">
        <v>131</v>
      </c>
      <c r="B85" s="149" t="s">
        <v>320</v>
      </c>
      <c r="C85" s="150">
        <v>21706.082999999999</v>
      </c>
      <c r="D85" s="150">
        <v>21571.232</v>
      </c>
      <c r="E85" s="150">
        <v>1718.5619999999999</v>
      </c>
      <c r="F85" s="150">
        <v>19852.669999999998</v>
      </c>
    </row>
    <row r="86" spans="1:6" x14ac:dyDescent="0.2">
      <c r="A86" s="154" t="s">
        <v>321</v>
      </c>
      <c r="B86" s="149" t="s">
        <v>322</v>
      </c>
      <c r="C86" s="150">
        <v>16449.089</v>
      </c>
      <c r="D86" s="150">
        <v>16310.896000000001</v>
      </c>
      <c r="E86" s="150">
        <v>3568.1350000000002</v>
      </c>
      <c r="F86" s="150">
        <v>12742.761</v>
      </c>
    </row>
    <row r="87" spans="1:6" x14ac:dyDescent="0.2">
      <c r="A87" s="154">
        <v>132</v>
      </c>
      <c r="B87" s="149" t="s">
        <v>322</v>
      </c>
      <c r="C87" s="150">
        <v>16449.089</v>
      </c>
      <c r="D87" s="150">
        <v>16310.896000000001</v>
      </c>
      <c r="E87" s="150">
        <v>3568.1350000000002</v>
      </c>
      <c r="F87" s="150">
        <v>12742.761</v>
      </c>
    </row>
    <row r="88" spans="1:6" x14ac:dyDescent="0.2">
      <c r="A88" s="154" t="s">
        <v>323</v>
      </c>
      <c r="B88" s="149" t="s">
        <v>324</v>
      </c>
      <c r="C88" s="150">
        <v>699.89700000000005</v>
      </c>
      <c r="D88" s="150">
        <v>703.50099999999998</v>
      </c>
      <c r="E88" s="150">
        <v>476.76900000000001</v>
      </c>
      <c r="F88" s="150">
        <v>226.732</v>
      </c>
    </row>
    <row r="89" spans="1:6" x14ac:dyDescent="0.2">
      <c r="A89" s="154">
        <v>133</v>
      </c>
      <c r="B89" s="149" t="s">
        <v>324</v>
      </c>
      <c r="C89" s="150">
        <v>699.89700000000005</v>
      </c>
      <c r="D89" s="150">
        <v>703.50099999999998</v>
      </c>
      <c r="E89" s="150">
        <v>476.76900000000001</v>
      </c>
      <c r="F89" s="150">
        <v>226.732</v>
      </c>
    </row>
    <row r="90" spans="1:6" s="4" customFormat="1" x14ac:dyDescent="0.2">
      <c r="A90" s="154" t="s">
        <v>325</v>
      </c>
      <c r="B90" s="149" t="s">
        <v>326</v>
      </c>
      <c r="C90" s="150">
        <v>1845.566</v>
      </c>
      <c r="D90" s="150">
        <v>1852.117</v>
      </c>
      <c r="E90" s="150">
        <v>827.63499999999999</v>
      </c>
      <c r="F90" s="150">
        <v>1024.482</v>
      </c>
    </row>
    <row r="91" spans="1:6" ht="12.75" customHeight="1" x14ac:dyDescent="0.2">
      <c r="A91" s="154" t="s">
        <v>327</v>
      </c>
      <c r="B91" s="149" t="s">
        <v>328</v>
      </c>
      <c r="C91" s="150">
        <v>28619.153999999999</v>
      </c>
      <c r="D91" s="150">
        <v>28488.437000000002</v>
      </c>
      <c r="E91" s="150">
        <v>11768.249</v>
      </c>
      <c r="F91" s="150">
        <v>16720.187999999998</v>
      </c>
    </row>
    <row r="92" spans="1:6" x14ac:dyDescent="0.2">
      <c r="A92" s="154" t="s">
        <v>329</v>
      </c>
      <c r="B92" s="149" t="s">
        <v>330</v>
      </c>
      <c r="C92" s="150">
        <v>1002.496</v>
      </c>
      <c r="D92" s="150">
        <v>1001.919</v>
      </c>
      <c r="E92" s="150">
        <v>203.21</v>
      </c>
      <c r="F92" s="150">
        <v>798.70899999999995</v>
      </c>
    </row>
    <row r="93" spans="1:6" ht="11.25" customHeight="1" x14ac:dyDescent="0.2">
      <c r="A93" s="154" t="s">
        <v>331</v>
      </c>
      <c r="B93" s="149" t="s">
        <v>332</v>
      </c>
      <c r="C93" s="150">
        <v>2225.9009999999998</v>
      </c>
      <c r="D93" s="150">
        <v>2224.4050000000002</v>
      </c>
      <c r="E93" s="150">
        <v>695.88199999999995</v>
      </c>
      <c r="F93" s="150">
        <v>1528.5229999999999</v>
      </c>
    </row>
    <row r="94" spans="1:6" ht="22.5" x14ac:dyDescent="0.2">
      <c r="A94" s="154" t="s">
        <v>333</v>
      </c>
      <c r="B94" s="149" t="s">
        <v>334</v>
      </c>
      <c r="C94" s="150">
        <v>12488.333000000001</v>
      </c>
      <c r="D94" s="150">
        <v>12410.179</v>
      </c>
      <c r="E94" s="150">
        <v>3492.5050000000001</v>
      </c>
      <c r="F94" s="150">
        <v>8917.6740000000009</v>
      </c>
    </row>
    <row r="95" spans="1:6" ht="22.5" x14ac:dyDescent="0.2">
      <c r="A95" s="154" t="s">
        <v>335</v>
      </c>
      <c r="B95" s="149" t="s">
        <v>336</v>
      </c>
      <c r="C95" s="150">
        <v>21067.295999999998</v>
      </c>
      <c r="D95" s="150">
        <v>21107.416000000001</v>
      </c>
      <c r="E95" s="150">
        <v>935.81200000000001</v>
      </c>
      <c r="F95" s="150">
        <v>20171.603999999999</v>
      </c>
    </row>
    <row r="96" spans="1:6" x14ac:dyDescent="0.2">
      <c r="A96" s="154" t="s">
        <v>337</v>
      </c>
      <c r="B96" s="149" t="s">
        <v>338</v>
      </c>
      <c r="C96" s="150">
        <v>3411.9879999999998</v>
      </c>
      <c r="D96" s="150">
        <v>3432.7649999999999</v>
      </c>
      <c r="E96" s="150">
        <v>2443.7930000000001</v>
      </c>
      <c r="F96" s="150">
        <v>988.97199999999998</v>
      </c>
    </row>
    <row r="97" spans="1:6" x14ac:dyDescent="0.2">
      <c r="A97" s="154">
        <v>139</v>
      </c>
      <c r="B97" s="149" t="s">
        <v>339</v>
      </c>
      <c r="C97" s="150">
        <v>70660.733999999997</v>
      </c>
      <c r="D97" s="150">
        <v>70517.237999999998</v>
      </c>
      <c r="E97" s="150">
        <v>20367.085999999999</v>
      </c>
      <c r="F97" s="150">
        <v>50150.152000000002</v>
      </c>
    </row>
    <row r="98" spans="1:6" x14ac:dyDescent="0.2">
      <c r="A98" s="154">
        <v>13</v>
      </c>
      <c r="B98" s="149" t="s">
        <v>108</v>
      </c>
      <c r="C98" s="150">
        <v>109515.803</v>
      </c>
      <c r="D98" s="150">
        <v>109102.867</v>
      </c>
      <c r="E98" s="150">
        <v>26130.552</v>
      </c>
      <c r="F98" s="150">
        <v>82972.315000000002</v>
      </c>
    </row>
    <row r="99" spans="1:6" x14ac:dyDescent="0.2">
      <c r="A99" s="154" t="s">
        <v>340</v>
      </c>
      <c r="B99" s="149" t="s">
        <v>341</v>
      </c>
      <c r="C99" s="150">
        <v>341.94200000000001</v>
      </c>
      <c r="D99" s="150">
        <v>341.786</v>
      </c>
      <c r="E99" s="150">
        <v>79.201999999999998</v>
      </c>
      <c r="F99" s="150">
        <v>262.584</v>
      </c>
    </row>
    <row r="100" spans="1:6" x14ac:dyDescent="0.2">
      <c r="A100" s="154" t="s">
        <v>342</v>
      </c>
      <c r="B100" s="149" t="s">
        <v>343</v>
      </c>
      <c r="C100" s="150">
        <v>8825.1970000000001</v>
      </c>
      <c r="D100" s="150">
        <v>8830.6710000000003</v>
      </c>
      <c r="E100" s="150">
        <v>6002.8019999999997</v>
      </c>
      <c r="F100" s="150">
        <v>2827.8690000000001</v>
      </c>
    </row>
    <row r="101" spans="1:6" x14ac:dyDescent="0.2">
      <c r="A101" s="154" t="s">
        <v>344</v>
      </c>
      <c r="B101" s="149" t="s">
        <v>345</v>
      </c>
      <c r="C101" s="150">
        <v>34076.92</v>
      </c>
      <c r="D101" s="150">
        <v>34004.517</v>
      </c>
      <c r="E101" s="150">
        <v>12592.659</v>
      </c>
      <c r="F101" s="150">
        <v>21411.858</v>
      </c>
    </row>
    <row r="102" spans="1:6" x14ac:dyDescent="0.2">
      <c r="A102" s="154" t="s">
        <v>346</v>
      </c>
      <c r="B102" s="149" t="s">
        <v>347</v>
      </c>
      <c r="C102" s="150">
        <v>24685.963</v>
      </c>
      <c r="D102" s="150">
        <v>24744.886999999999</v>
      </c>
      <c r="E102" s="150">
        <v>3862.6439999999998</v>
      </c>
      <c r="F102" s="150">
        <v>20882.242999999999</v>
      </c>
    </row>
    <row r="103" spans="1:6" ht="22.5" x14ac:dyDescent="0.2">
      <c r="A103" s="154" t="s">
        <v>348</v>
      </c>
      <c r="B103" s="149" t="s">
        <v>349</v>
      </c>
      <c r="C103" s="150">
        <v>13649.063</v>
      </c>
      <c r="D103" s="150">
        <v>13428.875</v>
      </c>
      <c r="E103" s="150">
        <v>4033.82</v>
      </c>
      <c r="F103" s="150">
        <v>9395.0550000000003</v>
      </c>
    </row>
    <row r="104" spans="1:6" ht="22.5" x14ac:dyDescent="0.2">
      <c r="A104" s="154">
        <v>141</v>
      </c>
      <c r="B104" s="149" t="s">
        <v>350</v>
      </c>
      <c r="C104" s="150">
        <v>81579.085000000006</v>
      </c>
      <c r="D104" s="150">
        <v>81350.736000000004</v>
      </c>
      <c r="E104" s="150">
        <v>26571.127</v>
      </c>
      <c r="F104" s="150">
        <v>54779.608999999997</v>
      </c>
    </row>
    <row r="105" spans="1:6" s="4" customFormat="1" x14ac:dyDescent="0.2">
      <c r="A105" s="154" t="s">
        <v>351</v>
      </c>
      <c r="B105" s="149" t="s">
        <v>352</v>
      </c>
      <c r="C105" s="150">
        <v>221.45599999999999</v>
      </c>
      <c r="D105" s="150">
        <v>222.82300000000001</v>
      </c>
      <c r="E105" s="150">
        <v>135.71899999999999</v>
      </c>
      <c r="F105" s="150">
        <v>87.103999999999999</v>
      </c>
    </row>
    <row r="106" spans="1:6" s="4" customFormat="1" x14ac:dyDescent="0.2">
      <c r="A106" s="154">
        <v>142</v>
      </c>
      <c r="B106" s="149" t="s">
        <v>352</v>
      </c>
      <c r="C106" s="150">
        <v>221.45599999999999</v>
      </c>
      <c r="D106" s="150">
        <v>222.82300000000001</v>
      </c>
      <c r="E106" s="150">
        <v>135.71899999999999</v>
      </c>
      <c r="F106" s="150">
        <v>87.103999999999999</v>
      </c>
    </row>
    <row r="107" spans="1:6" x14ac:dyDescent="0.2">
      <c r="A107" s="154" t="s">
        <v>353</v>
      </c>
      <c r="B107" s="149" t="s">
        <v>354</v>
      </c>
      <c r="C107" s="150">
        <v>913.70600000000002</v>
      </c>
      <c r="D107" s="150">
        <v>923.12</v>
      </c>
      <c r="E107" s="150">
        <v>346.08499999999998</v>
      </c>
      <c r="F107" s="150">
        <v>577.03499999999997</v>
      </c>
    </row>
    <row r="108" spans="1:6" ht="22.5" x14ac:dyDescent="0.2">
      <c r="A108" s="154" t="s">
        <v>355</v>
      </c>
      <c r="B108" s="149" t="s">
        <v>356</v>
      </c>
      <c r="C108" s="150">
        <v>6254.6859999999997</v>
      </c>
      <c r="D108" s="150">
        <v>6243.009</v>
      </c>
      <c r="E108" s="150">
        <v>1607.296</v>
      </c>
      <c r="F108" s="150">
        <v>4635.7129999999997</v>
      </c>
    </row>
    <row r="109" spans="1:6" x14ac:dyDescent="0.2">
      <c r="A109" s="154">
        <v>143</v>
      </c>
      <c r="B109" s="149" t="s">
        <v>357</v>
      </c>
      <c r="C109" s="150">
        <v>7168.3919999999998</v>
      </c>
      <c r="D109" s="150">
        <v>7166.1289999999999</v>
      </c>
      <c r="E109" s="150">
        <v>1953.3810000000001</v>
      </c>
      <c r="F109" s="150">
        <v>5212.7479999999996</v>
      </c>
    </row>
    <row r="110" spans="1:6" x14ac:dyDescent="0.2">
      <c r="A110" s="154">
        <v>14</v>
      </c>
      <c r="B110" s="149" t="s">
        <v>109</v>
      </c>
      <c r="C110" s="150">
        <v>88968.933000000005</v>
      </c>
      <c r="D110" s="150">
        <v>88739.687999999995</v>
      </c>
      <c r="E110" s="150">
        <v>28660.226999999999</v>
      </c>
      <c r="F110" s="150">
        <v>60079.461000000003</v>
      </c>
    </row>
    <row r="111" spans="1:6" s="4" customFormat="1" ht="22.5" x14ac:dyDescent="0.2">
      <c r="A111" s="154" t="s">
        <v>358</v>
      </c>
      <c r="B111" s="149" t="s">
        <v>359</v>
      </c>
      <c r="C111" s="150" t="s">
        <v>213</v>
      </c>
      <c r="D111" s="150" t="s">
        <v>213</v>
      </c>
      <c r="E111" s="150" t="s">
        <v>213</v>
      </c>
      <c r="F111" s="150" t="s">
        <v>213</v>
      </c>
    </row>
    <row r="112" spans="1:6" ht="22.5" x14ac:dyDescent="0.2">
      <c r="A112" s="154" t="s">
        <v>360</v>
      </c>
      <c r="B112" s="149" t="s">
        <v>361</v>
      </c>
      <c r="C112" s="150">
        <v>64350.178</v>
      </c>
      <c r="D112" s="150">
        <v>64569.137000000002</v>
      </c>
      <c r="E112" s="150">
        <v>4222.3639999999996</v>
      </c>
      <c r="F112" s="150">
        <v>60346.773000000001</v>
      </c>
    </row>
    <row r="113" spans="1:6" ht="22.5" x14ac:dyDescent="0.2">
      <c r="A113" s="154">
        <v>151</v>
      </c>
      <c r="B113" s="149" t="s">
        <v>362</v>
      </c>
      <c r="C113" s="150">
        <v>64676.053999999996</v>
      </c>
      <c r="D113" s="150">
        <v>64895.012999999999</v>
      </c>
      <c r="E113" s="150">
        <v>4482.6490000000003</v>
      </c>
      <c r="F113" s="150">
        <v>60412.364000000001</v>
      </c>
    </row>
    <row r="114" spans="1:6" x14ac:dyDescent="0.2">
      <c r="A114" s="154" t="s">
        <v>363</v>
      </c>
      <c r="B114" s="149" t="s">
        <v>364</v>
      </c>
      <c r="C114" s="150">
        <v>58290.603000000003</v>
      </c>
      <c r="D114" s="150">
        <v>58198.673999999999</v>
      </c>
      <c r="E114" s="150">
        <v>7950.4939999999997</v>
      </c>
      <c r="F114" s="150">
        <v>50248.18</v>
      </c>
    </row>
    <row r="115" spans="1:6" x14ac:dyDescent="0.2">
      <c r="A115" s="154">
        <v>152</v>
      </c>
      <c r="B115" s="149" t="s">
        <v>364</v>
      </c>
      <c r="C115" s="150">
        <v>58290.603000000003</v>
      </c>
      <c r="D115" s="150">
        <v>58198.673999999999</v>
      </c>
      <c r="E115" s="150">
        <v>7950.4939999999997</v>
      </c>
      <c r="F115" s="150">
        <v>50248.18</v>
      </c>
    </row>
    <row r="116" spans="1:6" x14ac:dyDescent="0.2">
      <c r="A116" s="154">
        <v>15</v>
      </c>
      <c r="B116" s="149" t="s">
        <v>110</v>
      </c>
      <c r="C116" s="150">
        <v>122966.65700000001</v>
      </c>
      <c r="D116" s="150">
        <v>123093.68700000001</v>
      </c>
      <c r="E116" s="150">
        <v>12433.143</v>
      </c>
      <c r="F116" s="150">
        <v>110660.54399999999</v>
      </c>
    </row>
    <row r="117" spans="1:6" ht="30" customHeight="1" x14ac:dyDescent="0.2">
      <c r="A117" s="155" t="s">
        <v>111</v>
      </c>
      <c r="B117" s="156" t="s">
        <v>112</v>
      </c>
      <c r="C117" s="157">
        <v>321451.39299999998</v>
      </c>
      <c r="D117" s="157">
        <v>320936.24200000003</v>
      </c>
      <c r="E117" s="157">
        <v>67223.922000000006</v>
      </c>
      <c r="F117" s="157">
        <v>253712.32</v>
      </c>
    </row>
    <row r="118" spans="1:6" x14ac:dyDescent="0.2">
      <c r="A118" s="154" t="s">
        <v>365</v>
      </c>
      <c r="B118" s="149" t="s">
        <v>366</v>
      </c>
      <c r="C118" s="150">
        <v>41145.021000000001</v>
      </c>
      <c r="D118" s="150">
        <v>40699.271999999997</v>
      </c>
      <c r="E118" s="150">
        <v>21168.971000000001</v>
      </c>
      <c r="F118" s="150">
        <v>19530.300999999999</v>
      </c>
    </row>
    <row r="119" spans="1:6" x14ac:dyDescent="0.2">
      <c r="A119" s="154">
        <v>161</v>
      </c>
      <c r="B119" s="149" t="s">
        <v>366</v>
      </c>
      <c r="C119" s="150">
        <v>41145.021000000001</v>
      </c>
      <c r="D119" s="150">
        <v>40699.271999999997</v>
      </c>
      <c r="E119" s="150">
        <v>21168.971000000001</v>
      </c>
      <c r="F119" s="150">
        <v>19530.300999999999</v>
      </c>
    </row>
    <row r="120" spans="1:6" s="4" customFormat="1" ht="22.5" x14ac:dyDescent="0.2">
      <c r="A120" s="154" t="s">
        <v>367</v>
      </c>
      <c r="B120" s="149" t="s">
        <v>368</v>
      </c>
      <c r="C120" s="150">
        <v>41811.447</v>
      </c>
      <c r="D120" s="150">
        <v>41274.813000000002</v>
      </c>
      <c r="E120" s="150">
        <v>8941.2260000000006</v>
      </c>
      <c r="F120" s="150">
        <v>32333.587</v>
      </c>
    </row>
    <row r="121" spans="1:6" x14ac:dyDescent="0.2">
      <c r="A121" s="154" t="s">
        <v>369</v>
      </c>
      <c r="B121" s="149" t="s">
        <v>370</v>
      </c>
      <c r="C121" s="150">
        <v>1236.5899999999999</v>
      </c>
      <c r="D121" s="150">
        <v>1155.9069999999999</v>
      </c>
      <c r="E121" s="150">
        <v>765.1</v>
      </c>
      <c r="F121" s="150">
        <v>390.80700000000002</v>
      </c>
    </row>
    <row r="122" spans="1:6" ht="22.5" x14ac:dyDescent="0.2">
      <c r="A122" s="154" t="s">
        <v>371</v>
      </c>
      <c r="B122" s="149" t="s">
        <v>372</v>
      </c>
      <c r="C122" s="150">
        <v>59691.703999999998</v>
      </c>
      <c r="D122" s="150">
        <v>59772.014999999999</v>
      </c>
      <c r="E122" s="150">
        <v>18471.201000000001</v>
      </c>
      <c r="F122" s="150">
        <v>41300.813999999998</v>
      </c>
    </row>
    <row r="123" spans="1:6" x14ac:dyDescent="0.2">
      <c r="A123" s="154" t="s">
        <v>373</v>
      </c>
      <c r="B123" s="149" t="s">
        <v>374</v>
      </c>
      <c r="C123" s="150">
        <v>24334.383000000002</v>
      </c>
      <c r="D123" s="150">
        <v>24624.231</v>
      </c>
      <c r="E123" s="150">
        <v>15164.462</v>
      </c>
      <c r="F123" s="150">
        <v>9459.7690000000002</v>
      </c>
    </row>
    <row r="124" spans="1:6" ht="33.75" x14ac:dyDescent="0.2">
      <c r="A124" s="154" t="s">
        <v>375</v>
      </c>
      <c r="B124" s="149" t="s">
        <v>376</v>
      </c>
      <c r="C124" s="150">
        <v>6738.826</v>
      </c>
      <c r="D124" s="150">
        <v>6707.4489999999996</v>
      </c>
      <c r="E124" s="150">
        <v>4134.8320000000003</v>
      </c>
      <c r="F124" s="150">
        <v>2572.6170000000002</v>
      </c>
    </row>
    <row r="125" spans="1:6" ht="22.5" x14ac:dyDescent="0.2">
      <c r="A125" s="154">
        <v>162</v>
      </c>
      <c r="B125" s="149" t="s">
        <v>377</v>
      </c>
      <c r="C125" s="150">
        <v>133812.95000000001</v>
      </c>
      <c r="D125" s="150">
        <v>133534.41500000001</v>
      </c>
      <c r="E125" s="150">
        <v>47476.821000000004</v>
      </c>
      <c r="F125" s="150">
        <v>86057.593999999997</v>
      </c>
    </row>
    <row r="126" spans="1:6" ht="11.25" customHeight="1" x14ac:dyDescent="0.2">
      <c r="A126" s="154">
        <v>16</v>
      </c>
      <c r="B126" s="149" t="s">
        <v>113</v>
      </c>
      <c r="C126" s="150">
        <v>174957.97099999999</v>
      </c>
      <c r="D126" s="150">
        <v>174233.68700000001</v>
      </c>
      <c r="E126" s="150">
        <v>68645.792000000001</v>
      </c>
      <c r="F126" s="150">
        <v>105587.895</v>
      </c>
    </row>
    <row r="127" spans="1:6" x14ac:dyDescent="0.2">
      <c r="A127" s="154" t="s">
        <v>378</v>
      </c>
      <c r="B127" s="149" t="s">
        <v>379</v>
      </c>
      <c r="C127" s="150" t="s">
        <v>213</v>
      </c>
      <c r="D127" s="150" t="s">
        <v>213</v>
      </c>
      <c r="E127" s="150" t="s">
        <v>213</v>
      </c>
      <c r="F127" s="150" t="s">
        <v>213</v>
      </c>
    </row>
    <row r="128" spans="1:6" x14ac:dyDescent="0.2">
      <c r="A128" s="154" t="s">
        <v>380</v>
      </c>
      <c r="B128" s="149" t="s">
        <v>381</v>
      </c>
      <c r="C128" s="150">
        <v>89583.426000000007</v>
      </c>
      <c r="D128" s="150">
        <v>89721.614000000001</v>
      </c>
      <c r="E128" s="150">
        <v>16379.846</v>
      </c>
      <c r="F128" s="150">
        <v>73341.767999999996</v>
      </c>
    </row>
    <row r="129" spans="1:6" x14ac:dyDescent="0.2">
      <c r="A129" s="154">
        <v>171</v>
      </c>
      <c r="B129" s="149" t="s">
        <v>382</v>
      </c>
      <c r="C129" s="150">
        <v>94815.103000000003</v>
      </c>
      <c r="D129" s="150">
        <v>95089.316000000006</v>
      </c>
      <c r="E129" s="150">
        <v>16672.386999999999</v>
      </c>
      <c r="F129" s="150">
        <v>78416.929000000004</v>
      </c>
    </row>
    <row r="130" spans="1:6" ht="33.75" x14ac:dyDescent="0.2">
      <c r="A130" s="154" t="s">
        <v>383</v>
      </c>
      <c r="B130" s="149" t="s">
        <v>384</v>
      </c>
      <c r="C130" s="150">
        <v>154004.58600000001</v>
      </c>
      <c r="D130" s="150">
        <v>153838.014</v>
      </c>
      <c r="E130" s="150">
        <v>97218.15</v>
      </c>
      <c r="F130" s="150">
        <v>56619.864000000001</v>
      </c>
    </row>
    <row r="131" spans="1:6" ht="22.5" x14ac:dyDescent="0.2">
      <c r="A131" s="154" t="s">
        <v>385</v>
      </c>
      <c r="B131" s="149" t="s">
        <v>386</v>
      </c>
      <c r="C131" s="150">
        <v>50633.892</v>
      </c>
      <c r="D131" s="150">
        <v>50377.675999999999</v>
      </c>
      <c r="E131" s="150">
        <v>19599.312000000002</v>
      </c>
      <c r="F131" s="150">
        <v>30778.364000000001</v>
      </c>
    </row>
    <row r="132" spans="1:6" x14ac:dyDescent="0.2">
      <c r="A132" s="154" t="s">
        <v>387</v>
      </c>
      <c r="B132" s="149" t="s">
        <v>388</v>
      </c>
      <c r="C132" s="150">
        <v>13289.013000000001</v>
      </c>
      <c r="D132" s="150">
        <v>13307.19</v>
      </c>
      <c r="E132" s="150">
        <v>8453.7919999999995</v>
      </c>
      <c r="F132" s="150">
        <v>4853.3980000000001</v>
      </c>
    </row>
    <row r="133" spans="1:6" x14ac:dyDescent="0.2">
      <c r="A133" s="154" t="s">
        <v>389</v>
      </c>
      <c r="B133" s="149" t="s">
        <v>390</v>
      </c>
      <c r="C133" s="150" t="s">
        <v>52</v>
      </c>
      <c r="D133" s="150" t="s">
        <v>52</v>
      </c>
      <c r="E133" s="150" t="s">
        <v>52</v>
      </c>
      <c r="F133" s="150" t="s">
        <v>52</v>
      </c>
    </row>
    <row r="134" spans="1:6" ht="22.5" x14ac:dyDescent="0.2">
      <c r="A134" s="154" t="s">
        <v>391</v>
      </c>
      <c r="B134" s="149" t="s">
        <v>392</v>
      </c>
      <c r="C134" s="150">
        <v>34503.203999999998</v>
      </c>
      <c r="D134" s="150">
        <v>34760.302000000003</v>
      </c>
      <c r="E134" s="150">
        <v>10023.535</v>
      </c>
      <c r="F134" s="150">
        <v>24736.767</v>
      </c>
    </row>
    <row r="135" spans="1:6" ht="11.25" customHeight="1" x14ac:dyDescent="0.2">
      <c r="A135" s="154">
        <v>172</v>
      </c>
      <c r="B135" s="149" t="s">
        <v>393</v>
      </c>
      <c r="C135" s="150">
        <v>252430.69500000001</v>
      </c>
      <c r="D135" s="150">
        <v>252283.182</v>
      </c>
      <c r="E135" s="150">
        <v>135294.78899999999</v>
      </c>
      <c r="F135" s="150">
        <v>116988.393</v>
      </c>
    </row>
    <row r="136" spans="1:6" x14ac:dyDescent="0.2">
      <c r="A136" s="154">
        <v>17</v>
      </c>
      <c r="B136" s="149" t="s">
        <v>114</v>
      </c>
      <c r="C136" s="150">
        <v>347245.79800000001</v>
      </c>
      <c r="D136" s="150">
        <v>347372.49800000002</v>
      </c>
      <c r="E136" s="150">
        <v>151967.17600000001</v>
      </c>
      <c r="F136" s="150">
        <v>195405.32199999999</v>
      </c>
    </row>
    <row r="137" spans="1:6" x14ac:dyDescent="0.2">
      <c r="A137" s="154" t="s">
        <v>394</v>
      </c>
      <c r="B137" s="149" t="s">
        <v>395</v>
      </c>
      <c r="C137" s="150">
        <v>3873.663</v>
      </c>
      <c r="D137" s="150">
        <v>3873.3609999999999</v>
      </c>
      <c r="E137" s="150">
        <v>3871.6950000000002</v>
      </c>
      <c r="F137" s="150">
        <v>1.6659999999999999</v>
      </c>
    </row>
    <row r="138" spans="1:6" x14ac:dyDescent="0.2">
      <c r="A138" s="154" t="s">
        <v>396</v>
      </c>
      <c r="B138" s="149" t="s">
        <v>397</v>
      </c>
      <c r="C138" s="150">
        <v>137725.40100000001</v>
      </c>
      <c r="D138" s="150">
        <v>137291.451</v>
      </c>
      <c r="E138" s="150">
        <v>110623.87699999999</v>
      </c>
      <c r="F138" s="150">
        <v>26667.574000000001</v>
      </c>
    </row>
    <row r="139" spans="1:6" x14ac:dyDescent="0.2">
      <c r="A139" s="154" t="s">
        <v>398</v>
      </c>
      <c r="B139" s="149" t="s">
        <v>399</v>
      </c>
      <c r="C139" s="150">
        <v>15182.03</v>
      </c>
      <c r="D139" s="150">
        <v>15171.59</v>
      </c>
      <c r="E139" s="150">
        <v>14981.554</v>
      </c>
      <c r="F139" s="150">
        <v>190.036</v>
      </c>
    </row>
    <row r="140" spans="1:6" x14ac:dyDescent="0.2">
      <c r="A140" s="154" t="s">
        <v>400</v>
      </c>
      <c r="B140" s="149" t="s">
        <v>401</v>
      </c>
      <c r="C140" s="150">
        <v>3286.7539999999999</v>
      </c>
      <c r="D140" s="150">
        <v>3284.1320000000001</v>
      </c>
      <c r="E140" s="150">
        <v>3229.59</v>
      </c>
      <c r="F140" s="150">
        <v>54.542000000000002</v>
      </c>
    </row>
    <row r="141" spans="1:6" x14ac:dyDescent="0.2">
      <c r="A141" s="154">
        <v>181</v>
      </c>
      <c r="B141" s="149" t="s">
        <v>402</v>
      </c>
      <c r="C141" s="150">
        <v>160067.848</v>
      </c>
      <c r="D141" s="150">
        <v>159620.53400000001</v>
      </c>
      <c r="E141" s="150">
        <v>132706.71599999999</v>
      </c>
      <c r="F141" s="150">
        <v>26913.817999999999</v>
      </c>
    </row>
    <row r="142" spans="1:6" x14ac:dyDescent="0.2">
      <c r="A142" s="154" t="s">
        <v>403</v>
      </c>
      <c r="B142" s="149" t="s">
        <v>404</v>
      </c>
      <c r="C142" s="150">
        <v>1342.453</v>
      </c>
      <c r="D142" s="150">
        <v>1342.5170000000001</v>
      </c>
      <c r="E142" s="150">
        <v>1311.768</v>
      </c>
      <c r="F142" s="150">
        <v>30.748999999999999</v>
      </c>
    </row>
    <row r="143" spans="1:6" x14ac:dyDescent="0.2">
      <c r="A143" s="154">
        <v>182</v>
      </c>
      <c r="B143" s="149" t="s">
        <v>404</v>
      </c>
      <c r="C143" s="150">
        <v>1342.453</v>
      </c>
      <c r="D143" s="150">
        <v>1342.5170000000001</v>
      </c>
      <c r="E143" s="150">
        <v>1311.768</v>
      </c>
      <c r="F143" s="150">
        <v>30.748999999999999</v>
      </c>
    </row>
    <row r="144" spans="1:6" x14ac:dyDescent="0.2">
      <c r="A144" s="154">
        <v>18</v>
      </c>
      <c r="B144" s="149" t="s">
        <v>115</v>
      </c>
      <c r="C144" s="150">
        <v>161410.30100000001</v>
      </c>
      <c r="D144" s="150">
        <v>160963.05100000001</v>
      </c>
      <c r="E144" s="150">
        <v>134018.484</v>
      </c>
      <c r="F144" s="150">
        <v>26944.566999999999</v>
      </c>
    </row>
    <row r="145" spans="1:6" ht="30" customHeight="1" x14ac:dyDescent="0.2">
      <c r="A145" s="155" t="s">
        <v>116</v>
      </c>
      <c r="B145" s="156" t="s">
        <v>117</v>
      </c>
      <c r="C145" s="157">
        <v>683614.07</v>
      </c>
      <c r="D145" s="157">
        <v>682569.23600000003</v>
      </c>
      <c r="E145" s="157">
        <v>354631.45199999999</v>
      </c>
      <c r="F145" s="157">
        <v>327937.78399999999</v>
      </c>
    </row>
    <row r="146" spans="1:6" x14ac:dyDescent="0.2">
      <c r="A146" s="154" t="s">
        <v>405</v>
      </c>
      <c r="B146" s="149" t="s">
        <v>406</v>
      </c>
      <c r="C146" s="150">
        <v>126713.855</v>
      </c>
      <c r="D146" s="150">
        <v>126707.364</v>
      </c>
      <c r="E146" s="150">
        <v>98250.038</v>
      </c>
      <c r="F146" s="150">
        <v>28457.326000000001</v>
      </c>
    </row>
    <row r="147" spans="1:6" x14ac:dyDescent="0.2">
      <c r="A147" s="154">
        <v>191</v>
      </c>
      <c r="B147" s="149" t="s">
        <v>406</v>
      </c>
      <c r="C147" s="150">
        <v>126713.855</v>
      </c>
      <c r="D147" s="150">
        <v>126707.364</v>
      </c>
      <c r="E147" s="150">
        <v>98250.038</v>
      </c>
      <c r="F147" s="150">
        <v>28457.326000000001</v>
      </c>
    </row>
    <row r="148" spans="1:6" s="4" customFormat="1" x14ac:dyDescent="0.2">
      <c r="A148" s="154" t="s">
        <v>407</v>
      </c>
      <c r="B148" s="149" t="s">
        <v>408</v>
      </c>
      <c r="C148" s="150">
        <v>1687901.4240000001</v>
      </c>
      <c r="D148" s="150">
        <v>1704867.094</v>
      </c>
      <c r="E148" s="150">
        <v>1156672.7409999999</v>
      </c>
      <c r="F148" s="150">
        <v>548194.353</v>
      </c>
    </row>
    <row r="149" spans="1:6" x14ac:dyDescent="0.2">
      <c r="A149" s="154">
        <v>192</v>
      </c>
      <c r="B149" s="149" t="s">
        <v>408</v>
      </c>
      <c r="C149" s="150">
        <v>1687901.4240000001</v>
      </c>
      <c r="D149" s="150">
        <v>1704867.094</v>
      </c>
      <c r="E149" s="150">
        <v>1156672.7409999999</v>
      </c>
      <c r="F149" s="150">
        <v>548194.353</v>
      </c>
    </row>
    <row r="150" spans="1:6" ht="22.5" x14ac:dyDescent="0.2">
      <c r="A150" s="154">
        <v>19</v>
      </c>
      <c r="B150" s="149" t="s">
        <v>118</v>
      </c>
      <c r="C150" s="150">
        <v>1814615.2790000001</v>
      </c>
      <c r="D150" s="150">
        <v>1831574.4580000001</v>
      </c>
      <c r="E150" s="150">
        <v>1254922.7790000001</v>
      </c>
      <c r="F150" s="150">
        <v>576651.679</v>
      </c>
    </row>
    <row r="151" spans="1:6" ht="30" customHeight="1" x14ac:dyDescent="0.2">
      <c r="A151" s="155" t="s">
        <v>119</v>
      </c>
      <c r="B151" s="156" t="s">
        <v>120</v>
      </c>
      <c r="C151" s="157">
        <v>1814615.2790000001</v>
      </c>
      <c r="D151" s="157">
        <v>1831574.4580000001</v>
      </c>
      <c r="E151" s="157">
        <v>1254922.7790000001</v>
      </c>
      <c r="F151" s="157">
        <v>576651.679</v>
      </c>
    </row>
    <row r="152" spans="1:6" x14ac:dyDescent="0.2">
      <c r="A152" s="154" t="s">
        <v>409</v>
      </c>
      <c r="B152" s="149" t="s">
        <v>410</v>
      </c>
      <c r="C152" s="150">
        <v>65189.78</v>
      </c>
      <c r="D152" s="150">
        <v>65071.531999999999</v>
      </c>
      <c r="E152" s="150">
        <v>56207.377999999997</v>
      </c>
      <c r="F152" s="150">
        <v>8864.1540000000005</v>
      </c>
    </row>
    <row r="153" spans="1:6" s="4" customFormat="1" x14ac:dyDescent="0.2">
      <c r="A153" s="154" t="s">
        <v>411</v>
      </c>
      <c r="B153" s="149" t="s">
        <v>412</v>
      </c>
      <c r="C153" s="150">
        <v>5393.5860000000002</v>
      </c>
      <c r="D153" s="150">
        <v>5397.8890000000001</v>
      </c>
      <c r="E153" s="150">
        <v>1150.5429999999999</v>
      </c>
      <c r="F153" s="150">
        <v>4247.3459999999995</v>
      </c>
    </row>
    <row r="154" spans="1:6" x14ac:dyDescent="0.2">
      <c r="A154" s="154" t="s">
        <v>413</v>
      </c>
      <c r="B154" s="149" t="s">
        <v>414</v>
      </c>
      <c r="C154" s="150">
        <v>42378.779000000002</v>
      </c>
      <c r="D154" s="150">
        <v>43524.894999999997</v>
      </c>
      <c r="E154" s="150">
        <v>10085.334000000001</v>
      </c>
      <c r="F154" s="150">
        <v>33439.561000000002</v>
      </c>
    </row>
    <row r="155" spans="1:6" x14ac:dyDescent="0.2">
      <c r="A155" s="154" t="s">
        <v>415</v>
      </c>
      <c r="B155" s="149" t="s">
        <v>416</v>
      </c>
      <c r="C155" s="150">
        <v>41309.146000000001</v>
      </c>
      <c r="D155" s="150">
        <v>41179.589999999997</v>
      </c>
      <c r="E155" s="150">
        <v>6458.82</v>
      </c>
      <c r="F155" s="150">
        <v>34720.769999999997</v>
      </c>
    </row>
    <row r="156" spans="1:6" ht="22.5" x14ac:dyDescent="0.2">
      <c r="A156" s="154" t="s">
        <v>417</v>
      </c>
      <c r="B156" s="149" t="s">
        <v>418</v>
      </c>
      <c r="C156" s="150">
        <v>91465.736999999994</v>
      </c>
      <c r="D156" s="150">
        <v>91977.346000000005</v>
      </c>
      <c r="E156" s="150">
        <v>49018.444000000003</v>
      </c>
      <c r="F156" s="150">
        <v>42958.902000000002</v>
      </c>
    </row>
    <row r="157" spans="1:6" x14ac:dyDescent="0.2">
      <c r="A157" s="154" t="s">
        <v>419</v>
      </c>
      <c r="B157" s="149" t="s">
        <v>420</v>
      </c>
      <c r="C157" s="150">
        <v>747148.10800000001</v>
      </c>
      <c r="D157" s="150">
        <v>738183.46400000004</v>
      </c>
      <c r="E157" s="150">
        <v>265689.02600000001</v>
      </c>
      <c r="F157" s="150">
        <v>472494.43800000002</v>
      </c>
    </row>
    <row r="158" spans="1:6" ht="11.25" customHeight="1" x14ac:dyDescent="0.2">
      <c r="A158" s="154" t="s">
        <v>421</v>
      </c>
      <c r="B158" s="149" t="s">
        <v>422</v>
      </c>
      <c r="C158" s="150" t="s">
        <v>52</v>
      </c>
      <c r="D158" s="150" t="s">
        <v>52</v>
      </c>
      <c r="E158" s="150" t="s">
        <v>52</v>
      </c>
      <c r="F158" s="150" t="s">
        <v>52</v>
      </c>
    </row>
    <row r="159" spans="1:6" ht="33.75" x14ac:dyDescent="0.2">
      <c r="A159" s="154">
        <v>201</v>
      </c>
      <c r="B159" s="149" t="s">
        <v>423</v>
      </c>
      <c r="C159" s="150">
        <v>992885.13600000006</v>
      </c>
      <c r="D159" s="150">
        <v>985334.71600000001</v>
      </c>
      <c r="E159" s="150">
        <v>388609.54499999998</v>
      </c>
      <c r="F159" s="150">
        <v>596725.17099999997</v>
      </c>
    </row>
    <row r="160" spans="1:6" ht="22.5" x14ac:dyDescent="0.2">
      <c r="A160" s="154" t="s">
        <v>424</v>
      </c>
      <c r="B160" s="149" t="s">
        <v>425</v>
      </c>
      <c r="C160" s="150">
        <v>12686.322</v>
      </c>
      <c r="D160" s="150">
        <v>12317.749</v>
      </c>
      <c r="E160" s="150">
        <v>4654.0110000000004</v>
      </c>
      <c r="F160" s="150">
        <v>7663.7380000000003</v>
      </c>
    </row>
    <row r="161" spans="1:6" ht="22.5" x14ac:dyDescent="0.2">
      <c r="A161" s="154">
        <v>202</v>
      </c>
      <c r="B161" s="149" t="s">
        <v>425</v>
      </c>
      <c r="C161" s="150">
        <v>12686.322</v>
      </c>
      <c r="D161" s="150">
        <v>12317.749</v>
      </c>
      <c r="E161" s="150">
        <v>4654.0110000000004</v>
      </c>
      <c r="F161" s="150">
        <v>7663.7380000000003</v>
      </c>
    </row>
    <row r="162" spans="1:6" ht="22.5" x14ac:dyDescent="0.2">
      <c r="A162" s="154" t="s">
        <v>426</v>
      </c>
      <c r="B162" s="149" t="s">
        <v>427</v>
      </c>
      <c r="C162" s="150">
        <v>25547.715</v>
      </c>
      <c r="D162" s="150">
        <v>26092.425999999999</v>
      </c>
      <c r="E162" s="150">
        <v>21941.154999999999</v>
      </c>
      <c r="F162" s="150">
        <v>4151.2709999999997</v>
      </c>
    </row>
    <row r="163" spans="1:6" ht="22.5" x14ac:dyDescent="0.2">
      <c r="A163" s="154">
        <v>203</v>
      </c>
      <c r="B163" s="149" t="s">
        <v>427</v>
      </c>
      <c r="C163" s="150">
        <v>25547.715</v>
      </c>
      <c r="D163" s="150">
        <v>26092.425999999999</v>
      </c>
      <c r="E163" s="150">
        <v>21941.154999999999</v>
      </c>
      <c r="F163" s="150">
        <v>4151.2709999999997</v>
      </c>
    </row>
    <row r="164" spans="1:6" ht="22.5" x14ac:dyDescent="0.2">
      <c r="A164" s="154" t="s">
        <v>428</v>
      </c>
      <c r="B164" s="149" t="s">
        <v>429</v>
      </c>
      <c r="C164" s="150">
        <v>69800.521999999997</v>
      </c>
      <c r="D164" s="150">
        <v>69435.808999999994</v>
      </c>
      <c r="E164" s="150">
        <v>24276.314999999999</v>
      </c>
      <c r="F164" s="150">
        <v>45159.493999999999</v>
      </c>
    </row>
    <row r="165" spans="1:6" ht="22.5" x14ac:dyDescent="0.2">
      <c r="A165" s="154" t="s">
        <v>430</v>
      </c>
      <c r="B165" s="149" t="s">
        <v>431</v>
      </c>
      <c r="C165" s="150">
        <v>8489.7849999999999</v>
      </c>
      <c r="D165" s="150">
        <v>8473.5990000000002</v>
      </c>
      <c r="E165" s="150">
        <v>6234.1710000000003</v>
      </c>
      <c r="F165" s="150">
        <v>2239.4279999999999</v>
      </c>
    </row>
    <row r="166" spans="1:6" ht="33.75" x14ac:dyDescent="0.2">
      <c r="A166" s="154">
        <v>204</v>
      </c>
      <c r="B166" s="149" t="s">
        <v>432</v>
      </c>
      <c r="C166" s="150">
        <v>78290.307000000001</v>
      </c>
      <c r="D166" s="150">
        <v>77909.407999999996</v>
      </c>
      <c r="E166" s="150">
        <v>30510.486000000001</v>
      </c>
      <c r="F166" s="150">
        <v>47398.921999999999</v>
      </c>
    </row>
    <row r="167" spans="1:6" x14ac:dyDescent="0.2">
      <c r="A167" s="154" t="s">
        <v>433</v>
      </c>
      <c r="B167" s="149" t="s">
        <v>434</v>
      </c>
      <c r="C167" s="150">
        <v>2359.8989999999999</v>
      </c>
      <c r="D167" s="150">
        <v>2377.4580000000001</v>
      </c>
      <c r="E167" s="150">
        <v>460.79700000000003</v>
      </c>
      <c r="F167" s="150">
        <v>1916.6610000000001</v>
      </c>
    </row>
    <row r="168" spans="1:6" x14ac:dyDescent="0.2">
      <c r="A168" s="154" t="s">
        <v>435</v>
      </c>
      <c r="B168" s="149" t="s">
        <v>436</v>
      </c>
      <c r="C168" s="150">
        <v>855.29600000000005</v>
      </c>
      <c r="D168" s="150">
        <v>855.41399999999999</v>
      </c>
      <c r="E168" s="150">
        <v>449.23399999999998</v>
      </c>
      <c r="F168" s="150">
        <v>406.18</v>
      </c>
    </row>
    <row r="169" spans="1:6" x14ac:dyDescent="0.2">
      <c r="A169" s="154" t="s">
        <v>437</v>
      </c>
      <c r="B169" s="149" t="s">
        <v>438</v>
      </c>
      <c r="C169" s="150">
        <v>3313.8960000000002</v>
      </c>
      <c r="D169" s="150">
        <v>3311.25</v>
      </c>
      <c r="E169" s="150">
        <v>717.20799999999997</v>
      </c>
      <c r="F169" s="150">
        <v>2594.0419999999999</v>
      </c>
    </row>
    <row r="170" spans="1:6" x14ac:dyDescent="0.2">
      <c r="A170" s="154" t="s">
        <v>439</v>
      </c>
      <c r="B170" s="149" t="s">
        <v>440</v>
      </c>
      <c r="C170" s="150">
        <v>143695.57500000001</v>
      </c>
      <c r="D170" s="150">
        <v>145082.91200000001</v>
      </c>
      <c r="E170" s="150">
        <v>124191.298</v>
      </c>
      <c r="F170" s="150">
        <v>20891.614000000001</v>
      </c>
    </row>
    <row r="171" spans="1:6" x14ac:dyDescent="0.2">
      <c r="A171" s="154">
        <v>205</v>
      </c>
      <c r="B171" s="149" t="s">
        <v>441</v>
      </c>
      <c r="C171" s="150">
        <v>150224.666</v>
      </c>
      <c r="D171" s="150">
        <v>151627.03400000001</v>
      </c>
      <c r="E171" s="150">
        <v>125818.537</v>
      </c>
      <c r="F171" s="150">
        <v>25808.496999999999</v>
      </c>
    </row>
    <row r="172" spans="1:6" x14ac:dyDescent="0.2">
      <c r="A172" s="154" t="s">
        <v>442</v>
      </c>
      <c r="B172" s="149" t="s">
        <v>443</v>
      </c>
      <c r="C172" s="150" t="s">
        <v>213</v>
      </c>
      <c r="D172" s="150" t="s">
        <v>213</v>
      </c>
      <c r="E172" s="150" t="s">
        <v>213</v>
      </c>
      <c r="F172" s="150" t="s">
        <v>213</v>
      </c>
    </row>
    <row r="173" spans="1:6" x14ac:dyDescent="0.2">
      <c r="A173" s="154">
        <v>206</v>
      </c>
      <c r="B173" s="149" t="s">
        <v>443</v>
      </c>
      <c r="C173" s="150" t="s">
        <v>213</v>
      </c>
      <c r="D173" s="150" t="s">
        <v>213</v>
      </c>
      <c r="E173" s="150" t="s">
        <v>213</v>
      </c>
      <c r="F173" s="150" t="s">
        <v>213</v>
      </c>
    </row>
    <row r="174" spans="1:6" ht="11.25" customHeight="1" x14ac:dyDescent="0.2">
      <c r="A174" s="154">
        <v>20</v>
      </c>
      <c r="B174" s="149" t="s">
        <v>121</v>
      </c>
      <c r="C174" s="150">
        <v>1259793.084</v>
      </c>
      <c r="D174" s="150">
        <v>1253440.3799999999</v>
      </c>
      <c r="E174" s="150">
        <v>571660.97</v>
      </c>
      <c r="F174" s="150">
        <v>681779.41</v>
      </c>
    </row>
    <row r="175" spans="1:6" ht="30" customHeight="1" x14ac:dyDescent="0.2">
      <c r="A175" s="155" t="s">
        <v>122</v>
      </c>
      <c r="B175" s="156" t="s">
        <v>121</v>
      </c>
      <c r="C175" s="157">
        <v>1259793.084</v>
      </c>
      <c r="D175" s="157">
        <v>1253440.3799999999</v>
      </c>
      <c r="E175" s="157">
        <v>571660.97</v>
      </c>
      <c r="F175" s="157">
        <v>681779.41</v>
      </c>
    </row>
    <row r="176" spans="1:6" x14ac:dyDescent="0.2">
      <c r="A176" s="154" t="s">
        <v>444</v>
      </c>
      <c r="B176" s="149" t="s">
        <v>445</v>
      </c>
      <c r="C176" s="150">
        <v>14038.084000000001</v>
      </c>
      <c r="D176" s="150">
        <v>14118.835999999999</v>
      </c>
      <c r="E176" s="150">
        <v>2611.48</v>
      </c>
      <c r="F176" s="150">
        <v>11507.356</v>
      </c>
    </row>
    <row r="177" spans="1:6" x14ac:dyDescent="0.2">
      <c r="A177" s="154">
        <v>211</v>
      </c>
      <c r="B177" s="149" t="s">
        <v>445</v>
      </c>
      <c r="C177" s="150">
        <v>14038.084000000001</v>
      </c>
      <c r="D177" s="150">
        <v>14118.835999999999</v>
      </c>
      <c r="E177" s="150">
        <v>2611.48</v>
      </c>
      <c r="F177" s="150">
        <v>11507.356</v>
      </c>
    </row>
    <row r="178" spans="1:6" x14ac:dyDescent="0.2">
      <c r="A178" s="154" t="s">
        <v>446</v>
      </c>
      <c r="B178" s="149" t="s">
        <v>447</v>
      </c>
      <c r="C178" s="150">
        <v>746511.83600000001</v>
      </c>
      <c r="D178" s="150">
        <v>741150</v>
      </c>
      <c r="E178" s="150">
        <v>103630.35400000001</v>
      </c>
      <c r="F178" s="150">
        <v>637519.64599999995</v>
      </c>
    </row>
    <row r="179" spans="1:6" s="4" customFormat="1" x14ac:dyDescent="0.2">
      <c r="A179" s="154">
        <v>212</v>
      </c>
      <c r="B179" s="149" t="s">
        <v>447</v>
      </c>
      <c r="C179" s="150">
        <v>746511.83600000001</v>
      </c>
      <c r="D179" s="150">
        <v>741150</v>
      </c>
      <c r="E179" s="150">
        <v>103630.35400000001</v>
      </c>
      <c r="F179" s="150">
        <v>637519.64599999995</v>
      </c>
    </row>
    <row r="180" spans="1:6" ht="22.5" x14ac:dyDescent="0.2">
      <c r="A180" s="154">
        <v>21</v>
      </c>
      <c r="B180" s="149" t="s">
        <v>123</v>
      </c>
      <c r="C180" s="150">
        <v>760549.92</v>
      </c>
      <c r="D180" s="150">
        <v>755268.83600000001</v>
      </c>
      <c r="E180" s="150">
        <v>106241.834</v>
      </c>
      <c r="F180" s="150">
        <v>649027.00199999998</v>
      </c>
    </row>
    <row r="181" spans="1:6" ht="30" customHeight="1" x14ac:dyDescent="0.2">
      <c r="A181" s="155" t="s">
        <v>124</v>
      </c>
      <c r="B181" s="156" t="s">
        <v>125</v>
      </c>
      <c r="C181" s="157">
        <v>760549.92</v>
      </c>
      <c r="D181" s="157">
        <v>755268.83600000001</v>
      </c>
      <c r="E181" s="157">
        <v>106241.834</v>
      </c>
      <c r="F181" s="157">
        <v>649027.00199999998</v>
      </c>
    </row>
    <row r="182" spans="1:6" ht="22.5" x14ac:dyDescent="0.2">
      <c r="A182" s="154" t="s">
        <v>448</v>
      </c>
      <c r="B182" s="149" t="s">
        <v>449</v>
      </c>
      <c r="C182" s="150">
        <v>287935.22700000001</v>
      </c>
      <c r="D182" s="150">
        <v>286136.68599999999</v>
      </c>
      <c r="E182" s="150">
        <v>23922.994999999999</v>
      </c>
      <c r="F182" s="150">
        <v>262213.69099999999</v>
      </c>
    </row>
    <row r="183" spans="1:6" x14ac:dyDescent="0.2">
      <c r="A183" s="154" t="s">
        <v>450</v>
      </c>
      <c r="B183" s="149" t="s">
        <v>451</v>
      </c>
      <c r="C183" s="150">
        <v>164321.56200000001</v>
      </c>
      <c r="D183" s="150">
        <v>164059.641</v>
      </c>
      <c r="E183" s="150">
        <v>23334.976999999999</v>
      </c>
      <c r="F183" s="150">
        <v>140724.66399999999</v>
      </c>
    </row>
    <row r="184" spans="1:6" x14ac:dyDescent="0.2">
      <c r="A184" s="154">
        <v>221</v>
      </c>
      <c r="B184" s="149" t="s">
        <v>452</v>
      </c>
      <c r="C184" s="150">
        <v>452256.78899999999</v>
      </c>
      <c r="D184" s="150">
        <v>450196.32699999999</v>
      </c>
      <c r="E184" s="150">
        <v>47257.972000000002</v>
      </c>
      <c r="F184" s="150">
        <v>402938.35499999998</v>
      </c>
    </row>
    <row r="185" spans="1:6" ht="22.5" x14ac:dyDescent="0.2">
      <c r="A185" s="154" t="s">
        <v>453</v>
      </c>
      <c r="B185" s="149" t="s">
        <v>454</v>
      </c>
      <c r="C185" s="150">
        <v>128650.948</v>
      </c>
      <c r="D185" s="150">
        <v>128565.55499999999</v>
      </c>
      <c r="E185" s="150">
        <v>66649.994000000006</v>
      </c>
      <c r="F185" s="150">
        <v>61915.561000000002</v>
      </c>
    </row>
    <row r="186" spans="1:6" x14ac:dyDescent="0.2">
      <c r="A186" s="154" t="s">
        <v>455</v>
      </c>
      <c r="B186" s="149" t="s">
        <v>456</v>
      </c>
      <c r="C186" s="150">
        <v>207622.88099999999</v>
      </c>
      <c r="D186" s="150">
        <v>205999.46900000001</v>
      </c>
      <c r="E186" s="150">
        <v>87265.173999999999</v>
      </c>
      <c r="F186" s="150">
        <v>118734.295</v>
      </c>
    </row>
    <row r="187" spans="1:6" x14ac:dyDescent="0.2">
      <c r="A187" s="154" t="s">
        <v>457</v>
      </c>
      <c r="B187" s="149" t="s">
        <v>458</v>
      </c>
      <c r="C187" s="150">
        <v>60491.286999999997</v>
      </c>
      <c r="D187" s="150">
        <v>60041.373</v>
      </c>
      <c r="E187" s="150">
        <v>26970.6</v>
      </c>
      <c r="F187" s="150">
        <v>33070.773000000001</v>
      </c>
    </row>
    <row r="188" spans="1:6" x14ac:dyDescent="0.2">
      <c r="A188" s="154" t="s">
        <v>459</v>
      </c>
      <c r="B188" s="149" t="s">
        <v>460</v>
      </c>
      <c r="C188" s="150">
        <v>289457.67099999997</v>
      </c>
      <c r="D188" s="150">
        <v>286447.65000000002</v>
      </c>
      <c r="E188" s="150">
        <v>148131.902</v>
      </c>
      <c r="F188" s="150">
        <v>138315.74799999999</v>
      </c>
    </row>
    <row r="189" spans="1:6" x14ac:dyDescent="0.2">
      <c r="A189" s="154">
        <v>222</v>
      </c>
      <c r="B189" s="149" t="s">
        <v>461</v>
      </c>
      <c r="C189" s="150">
        <v>686222.78700000001</v>
      </c>
      <c r="D189" s="150">
        <v>681054.04700000002</v>
      </c>
      <c r="E189" s="150">
        <v>329017.67</v>
      </c>
      <c r="F189" s="150">
        <v>352036.37699999998</v>
      </c>
    </row>
    <row r="190" spans="1:6" s="4" customFormat="1" x14ac:dyDescent="0.2">
      <c r="A190" s="154">
        <v>22</v>
      </c>
      <c r="B190" s="149" t="s">
        <v>126</v>
      </c>
      <c r="C190" s="150">
        <v>1138479.5759999999</v>
      </c>
      <c r="D190" s="150">
        <v>1131250.3740000001</v>
      </c>
      <c r="E190" s="150">
        <v>376275.64199999999</v>
      </c>
      <c r="F190" s="150">
        <v>754974.73199999996</v>
      </c>
    </row>
    <row r="191" spans="1:6" x14ac:dyDescent="0.2">
      <c r="A191" s="154" t="s">
        <v>462</v>
      </c>
      <c r="B191" s="149" t="s">
        <v>463</v>
      </c>
      <c r="C191" s="150">
        <v>18166.807000000001</v>
      </c>
      <c r="D191" s="150">
        <v>18187.313999999998</v>
      </c>
      <c r="E191" s="150">
        <v>5000.616</v>
      </c>
      <c r="F191" s="150">
        <v>13186.698</v>
      </c>
    </row>
    <row r="192" spans="1:6" x14ac:dyDescent="0.2">
      <c r="A192" s="154" t="s">
        <v>464</v>
      </c>
      <c r="B192" s="149" t="s">
        <v>465</v>
      </c>
      <c r="C192" s="150">
        <v>46420.648000000001</v>
      </c>
      <c r="D192" s="150">
        <v>46793.925000000003</v>
      </c>
      <c r="E192" s="150">
        <v>13535.241</v>
      </c>
      <c r="F192" s="150">
        <v>33258.684000000001</v>
      </c>
    </row>
    <row r="193" spans="1:6" x14ac:dyDescent="0.2">
      <c r="A193" s="154" t="s">
        <v>466</v>
      </c>
      <c r="B193" s="149" t="s">
        <v>467</v>
      </c>
      <c r="C193" s="150">
        <v>9807.2219999999998</v>
      </c>
      <c r="D193" s="150">
        <v>9630.8619999999992</v>
      </c>
      <c r="E193" s="150">
        <v>445.08499999999998</v>
      </c>
      <c r="F193" s="150">
        <v>9185.777</v>
      </c>
    </row>
    <row r="194" spans="1:6" x14ac:dyDescent="0.2">
      <c r="A194" s="154" t="s">
        <v>468</v>
      </c>
      <c r="B194" s="149" t="s">
        <v>469</v>
      </c>
      <c r="C194" s="150" t="s">
        <v>52</v>
      </c>
      <c r="D194" s="150" t="s">
        <v>52</v>
      </c>
      <c r="E194" s="150" t="s">
        <v>52</v>
      </c>
      <c r="F194" s="150" t="s">
        <v>52</v>
      </c>
    </row>
    <row r="195" spans="1:6" ht="22.5" x14ac:dyDescent="0.2">
      <c r="A195" s="154" t="s">
        <v>470</v>
      </c>
      <c r="B195" s="149" t="s">
        <v>471</v>
      </c>
      <c r="C195" s="150">
        <v>18309.384999999998</v>
      </c>
      <c r="D195" s="150">
        <v>18290.713</v>
      </c>
      <c r="E195" s="150">
        <v>1850.191</v>
      </c>
      <c r="F195" s="150">
        <v>16440.522000000001</v>
      </c>
    </row>
    <row r="196" spans="1:6" x14ac:dyDescent="0.2">
      <c r="A196" s="154">
        <v>231</v>
      </c>
      <c r="B196" s="149" t="s">
        <v>472</v>
      </c>
      <c r="C196" s="150">
        <v>92704.062000000005</v>
      </c>
      <c r="D196" s="150">
        <v>92902.813999999998</v>
      </c>
      <c r="E196" s="150">
        <v>20831.133000000002</v>
      </c>
      <c r="F196" s="150">
        <v>72071.680999999997</v>
      </c>
    </row>
    <row r="197" spans="1:6" x14ac:dyDescent="0.2">
      <c r="A197" s="154" t="s">
        <v>473</v>
      </c>
      <c r="B197" s="149" t="s">
        <v>474</v>
      </c>
      <c r="C197" s="150">
        <v>17634.223000000002</v>
      </c>
      <c r="D197" s="150">
        <v>17698.226999999999</v>
      </c>
      <c r="E197" s="150">
        <v>2825.5390000000002</v>
      </c>
      <c r="F197" s="150">
        <v>14872.688</v>
      </c>
    </row>
    <row r="198" spans="1:6" x14ac:dyDescent="0.2">
      <c r="A198" s="154">
        <v>232</v>
      </c>
      <c r="B198" s="149" t="s">
        <v>474</v>
      </c>
      <c r="C198" s="150">
        <v>17634.223000000002</v>
      </c>
      <c r="D198" s="150">
        <v>17698.226999999999</v>
      </c>
      <c r="E198" s="150">
        <v>2825.5390000000002</v>
      </c>
      <c r="F198" s="150">
        <v>14872.688</v>
      </c>
    </row>
    <row r="199" spans="1:6" x14ac:dyDescent="0.2">
      <c r="A199" s="154" t="s">
        <v>475</v>
      </c>
      <c r="B199" s="149" t="s">
        <v>476</v>
      </c>
      <c r="C199" s="150">
        <v>8215.5650000000005</v>
      </c>
      <c r="D199" s="150">
        <v>8259.3279999999995</v>
      </c>
      <c r="E199" s="150">
        <v>6626.3379999999997</v>
      </c>
      <c r="F199" s="150">
        <v>1632.99</v>
      </c>
    </row>
    <row r="200" spans="1:6" ht="22.5" x14ac:dyDescent="0.2">
      <c r="A200" s="154" t="s">
        <v>477</v>
      </c>
      <c r="B200" s="149" t="s">
        <v>478</v>
      </c>
      <c r="C200" s="150">
        <v>21864.494999999999</v>
      </c>
      <c r="D200" s="150">
        <v>21853.298999999999</v>
      </c>
      <c r="E200" s="150">
        <v>11825.401</v>
      </c>
      <c r="F200" s="150">
        <v>10027.897999999999</v>
      </c>
    </row>
    <row r="201" spans="1:6" x14ac:dyDescent="0.2">
      <c r="A201" s="154">
        <v>233</v>
      </c>
      <c r="B201" s="149" t="s">
        <v>479</v>
      </c>
      <c r="C201" s="150">
        <v>30080.06</v>
      </c>
      <c r="D201" s="150">
        <v>30112.627</v>
      </c>
      <c r="E201" s="150">
        <v>18451.739000000001</v>
      </c>
      <c r="F201" s="150">
        <v>11660.888000000001</v>
      </c>
    </row>
    <row r="202" spans="1:6" ht="22.5" x14ac:dyDescent="0.2">
      <c r="A202" s="154" t="s">
        <v>480</v>
      </c>
      <c r="B202" s="149" t="s">
        <v>481</v>
      </c>
      <c r="C202" s="150">
        <v>7748.5749999999998</v>
      </c>
      <c r="D202" s="150">
        <v>7723.8789999999999</v>
      </c>
      <c r="E202" s="150">
        <v>2277.201</v>
      </c>
      <c r="F202" s="150">
        <v>5446.6779999999999</v>
      </c>
    </row>
    <row r="203" spans="1:6" x14ac:dyDescent="0.2">
      <c r="A203" s="154" t="s">
        <v>482</v>
      </c>
      <c r="B203" s="149" t="s">
        <v>483</v>
      </c>
      <c r="C203" s="150">
        <v>11881.994000000001</v>
      </c>
      <c r="D203" s="150">
        <v>11524.039000000001</v>
      </c>
      <c r="E203" s="150">
        <v>751.149</v>
      </c>
      <c r="F203" s="150">
        <v>10772.89</v>
      </c>
    </row>
    <row r="204" spans="1:6" ht="22.5" x14ac:dyDescent="0.2">
      <c r="A204" s="154" t="s">
        <v>484</v>
      </c>
      <c r="B204" s="149" t="s">
        <v>485</v>
      </c>
      <c r="C204" s="150">
        <v>57391.595000000001</v>
      </c>
      <c r="D204" s="150">
        <v>54425.124000000003</v>
      </c>
      <c r="E204" s="150">
        <v>502.06700000000001</v>
      </c>
      <c r="F204" s="150">
        <v>53923.057000000001</v>
      </c>
    </row>
    <row r="205" spans="1:6" ht="11.25" customHeight="1" x14ac:dyDescent="0.2">
      <c r="A205" s="154" t="s">
        <v>486</v>
      </c>
      <c r="B205" s="149" t="s">
        <v>487</v>
      </c>
      <c r="C205" s="150">
        <v>12579.28</v>
      </c>
      <c r="D205" s="150">
        <v>12644.727000000001</v>
      </c>
      <c r="E205" s="150">
        <v>637.29999999999995</v>
      </c>
      <c r="F205" s="150">
        <v>12007.427</v>
      </c>
    </row>
    <row r="206" spans="1:6" x14ac:dyDescent="0.2">
      <c r="A206" s="154" t="s">
        <v>488</v>
      </c>
      <c r="B206" s="149" t="s">
        <v>489</v>
      </c>
      <c r="C206" s="150">
        <v>189.768</v>
      </c>
      <c r="D206" s="150">
        <v>188.279</v>
      </c>
      <c r="E206" s="150">
        <v>168.428</v>
      </c>
      <c r="F206" s="150">
        <v>19.850999999999999</v>
      </c>
    </row>
    <row r="207" spans="1:6" ht="22.5" x14ac:dyDescent="0.2">
      <c r="A207" s="154">
        <v>234</v>
      </c>
      <c r="B207" s="149" t="s">
        <v>490</v>
      </c>
      <c r="C207" s="150">
        <v>89791.212</v>
      </c>
      <c r="D207" s="150">
        <v>86506.047999999995</v>
      </c>
      <c r="E207" s="150">
        <v>4336.1450000000004</v>
      </c>
      <c r="F207" s="150">
        <v>82169.903000000006</v>
      </c>
    </row>
    <row r="208" spans="1:6" x14ac:dyDescent="0.2">
      <c r="A208" s="154" t="s">
        <v>491</v>
      </c>
      <c r="B208" s="149" t="s">
        <v>492</v>
      </c>
      <c r="C208" s="150">
        <v>36881.756000000001</v>
      </c>
      <c r="D208" s="150">
        <v>35731.641000000003</v>
      </c>
      <c r="E208" s="150">
        <v>29265.580999999998</v>
      </c>
      <c r="F208" s="150">
        <v>6466.06</v>
      </c>
    </row>
    <row r="209" spans="1:6" x14ac:dyDescent="0.2">
      <c r="A209" s="154" t="s">
        <v>493</v>
      </c>
      <c r="B209" s="149" t="s">
        <v>494</v>
      </c>
      <c r="C209" s="150">
        <v>6553.5609999999997</v>
      </c>
      <c r="D209" s="150">
        <v>6582.402</v>
      </c>
      <c r="E209" s="150">
        <v>5766.1459999999997</v>
      </c>
      <c r="F209" s="150">
        <v>816.25599999999997</v>
      </c>
    </row>
    <row r="210" spans="1:6" x14ac:dyDescent="0.2">
      <c r="A210" s="154">
        <v>235</v>
      </c>
      <c r="B210" s="149" t="s">
        <v>495</v>
      </c>
      <c r="C210" s="150">
        <v>43435.317000000003</v>
      </c>
      <c r="D210" s="150">
        <v>42314.042999999998</v>
      </c>
      <c r="E210" s="150">
        <v>35031.726999999999</v>
      </c>
      <c r="F210" s="150">
        <v>7282.3159999999998</v>
      </c>
    </row>
    <row r="211" spans="1:6" ht="22.5" x14ac:dyDescent="0.2">
      <c r="A211" s="154" t="s">
        <v>496</v>
      </c>
      <c r="B211" s="149" t="s">
        <v>497</v>
      </c>
      <c r="C211" s="150">
        <v>60377.896000000001</v>
      </c>
      <c r="D211" s="150">
        <v>60548.478999999999</v>
      </c>
      <c r="E211" s="150">
        <v>49228.093999999997</v>
      </c>
      <c r="F211" s="150">
        <v>11320.385</v>
      </c>
    </row>
    <row r="212" spans="1:6" ht="22.5" x14ac:dyDescent="0.2">
      <c r="A212" s="154" t="s">
        <v>498</v>
      </c>
      <c r="B212" s="149" t="s">
        <v>499</v>
      </c>
      <c r="C212" s="150" t="s">
        <v>213</v>
      </c>
      <c r="D212" s="150" t="s">
        <v>213</v>
      </c>
      <c r="E212" s="150" t="s">
        <v>213</v>
      </c>
      <c r="F212" s="150" t="s">
        <v>213</v>
      </c>
    </row>
    <row r="213" spans="1:6" x14ac:dyDescent="0.2">
      <c r="A213" s="154" t="s">
        <v>500</v>
      </c>
      <c r="B213" s="149" t="s">
        <v>501</v>
      </c>
      <c r="C213" s="150">
        <v>30334.601999999999</v>
      </c>
      <c r="D213" s="150">
        <v>30262.637999999999</v>
      </c>
      <c r="E213" s="150">
        <v>28410.858</v>
      </c>
      <c r="F213" s="150">
        <v>1851.78</v>
      </c>
    </row>
    <row r="214" spans="1:6" x14ac:dyDescent="0.2">
      <c r="A214" s="154" t="s">
        <v>502</v>
      </c>
      <c r="B214" s="149" t="s">
        <v>503</v>
      </c>
      <c r="C214" s="150">
        <v>24822.555</v>
      </c>
      <c r="D214" s="150">
        <v>24683.800999999999</v>
      </c>
      <c r="E214" s="150">
        <v>19633.205000000002</v>
      </c>
      <c r="F214" s="150">
        <v>5050.5959999999995</v>
      </c>
    </row>
    <row r="215" spans="1:6" x14ac:dyDescent="0.2">
      <c r="A215" s="154" t="s">
        <v>504</v>
      </c>
      <c r="B215" s="149" t="s">
        <v>505</v>
      </c>
      <c r="C215" s="150" t="s">
        <v>213</v>
      </c>
      <c r="D215" s="150" t="s">
        <v>213</v>
      </c>
      <c r="E215" s="150" t="s">
        <v>213</v>
      </c>
      <c r="F215" s="150" t="s">
        <v>213</v>
      </c>
    </row>
    <row r="216" spans="1:6" ht="22.5" x14ac:dyDescent="0.2">
      <c r="A216" s="154" t="s">
        <v>506</v>
      </c>
      <c r="B216" s="149" t="s">
        <v>507</v>
      </c>
      <c r="C216" s="150">
        <v>2312.9859999999999</v>
      </c>
      <c r="D216" s="150">
        <v>2303.1689999999999</v>
      </c>
      <c r="E216" s="150">
        <v>1964.192</v>
      </c>
      <c r="F216" s="150">
        <v>338.97699999999998</v>
      </c>
    </row>
    <row r="217" spans="1:6" ht="22.5" x14ac:dyDescent="0.2">
      <c r="A217" s="154">
        <v>236</v>
      </c>
      <c r="B217" s="149" t="s">
        <v>508</v>
      </c>
      <c r="C217" s="150">
        <v>118570.33500000001</v>
      </c>
      <c r="D217" s="150">
        <v>118527.91800000001</v>
      </c>
      <c r="E217" s="150">
        <v>99694.444000000003</v>
      </c>
      <c r="F217" s="150">
        <v>18833.473999999998</v>
      </c>
    </row>
    <row r="218" spans="1:6" x14ac:dyDescent="0.2">
      <c r="A218" s="154" t="s">
        <v>509</v>
      </c>
      <c r="B218" s="149" t="s">
        <v>510</v>
      </c>
      <c r="C218" s="150">
        <v>5287.5730000000003</v>
      </c>
      <c r="D218" s="150">
        <v>5291.94</v>
      </c>
      <c r="E218" s="150">
        <v>4573.8680000000004</v>
      </c>
      <c r="F218" s="150">
        <v>718.072</v>
      </c>
    </row>
    <row r="219" spans="1:6" x14ac:dyDescent="0.2">
      <c r="A219" s="154">
        <v>237</v>
      </c>
      <c r="B219" s="149" t="s">
        <v>510</v>
      </c>
      <c r="C219" s="150">
        <v>5287.5730000000003</v>
      </c>
      <c r="D219" s="150">
        <v>5291.94</v>
      </c>
      <c r="E219" s="150">
        <v>4573.8680000000004</v>
      </c>
      <c r="F219" s="150">
        <v>718.072</v>
      </c>
    </row>
    <row r="220" spans="1:6" x14ac:dyDescent="0.2">
      <c r="A220" s="154" t="s">
        <v>511</v>
      </c>
      <c r="B220" s="149" t="s">
        <v>512</v>
      </c>
      <c r="C220" s="150">
        <v>6727.1390000000001</v>
      </c>
      <c r="D220" s="150">
        <v>6630.2939999999999</v>
      </c>
      <c r="E220" s="150">
        <v>4310.7280000000001</v>
      </c>
      <c r="F220" s="150">
        <v>2319.5659999999998</v>
      </c>
    </row>
    <row r="221" spans="1:6" ht="22.5" x14ac:dyDescent="0.2">
      <c r="A221" s="154" t="s">
        <v>513</v>
      </c>
      <c r="B221" s="149" t="s">
        <v>514</v>
      </c>
      <c r="C221" s="150">
        <v>60066.595000000001</v>
      </c>
      <c r="D221" s="150">
        <v>56442.190999999999</v>
      </c>
      <c r="E221" s="150">
        <v>10709.781999999999</v>
      </c>
      <c r="F221" s="150">
        <v>45732.409</v>
      </c>
    </row>
    <row r="222" spans="1:6" s="4" customFormat="1" ht="22.5" x14ac:dyDescent="0.2">
      <c r="A222" s="154">
        <v>239</v>
      </c>
      <c r="B222" s="149" t="s">
        <v>515</v>
      </c>
      <c r="C222" s="150">
        <v>66793.733999999997</v>
      </c>
      <c r="D222" s="150">
        <v>63072.485000000001</v>
      </c>
      <c r="E222" s="150">
        <v>15020.51</v>
      </c>
      <c r="F222" s="150">
        <v>48051.974999999999</v>
      </c>
    </row>
    <row r="223" spans="1:6" ht="22.5" x14ac:dyDescent="0.2">
      <c r="A223" s="154">
        <v>23</v>
      </c>
      <c r="B223" s="149" t="s">
        <v>127</v>
      </c>
      <c r="C223" s="150">
        <v>464296.516</v>
      </c>
      <c r="D223" s="150">
        <v>456426.10200000001</v>
      </c>
      <c r="E223" s="150">
        <v>200765.10500000001</v>
      </c>
      <c r="F223" s="150">
        <v>255660.997</v>
      </c>
    </row>
    <row r="224" spans="1:6" ht="30" customHeight="1" x14ac:dyDescent="0.2">
      <c r="A224" s="155" t="s">
        <v>128</v>
      </c>
      <c r="B224" s="156" t="s">
        <v>129</v>
      </c>
      <c r="C224" s="157">
        <v>1602776.0919999999</v>
      </c>
      <c r="D224" s="157">
        <v>1587676.476</v>
      </c>
      <c r="E224" s="157">
        <v>577040.74699999997</v>
      </c>
      <c r="F224" s="157">
        <v>1010635.7290000001</v>
      </c>
    </row>
    <row r="225" spans="1:6" ht="22.5" x14ac:dyDescent="0.2">
      <c r="A225" s="154" t="s">
        <v>516</v>
      </c>
      <c r="B225" s="149" t="s">
        <v>517</v>
      </c>
      <c r="C225" s="150">
        <v>297651.95</v>
      </c>
      <c r="D225" s="150">
        <v>298260.174</v>
      </c>
      <c r="E225" s="150">
        <v>82034.437999999995</v>
      </c>
      <c r="F225" s="150">
        <v>216225.736</v>
      </c>
    </row>
    <row r="226" spans="1:6" ht="22.5" x14ac:dyDescent="0.2">
      <c r="A226" s="154">
        <v>241</v>
      </c>
      <c r="B226" s="149" t="s">
        <v>517</v>
      </c>
      <c r="C226" s="150">
        <v>297651.95</v>
      </c>
      <c r="D226" s="150">
        <v>298260.174</v>
      </c>
      <c r="E226" s="150">
        <v>82034.437999999995</v>
      </c>
      <c r="F226" s="150">
        <v>216225.736</v>
      </c>
    </row>
    <row r="227" spans="1:6" ht="22.5" x14ac:dyDescent="0.2">
      <c r="A227" s="154" t="s">
        <v>518</v>
      </c>
      <c r="B227" s="149" t="s">
        <v>519</v>
      </c>
      <c r="C227" s="150">
        <v>4206.598</v>
      </c>
      <c r="D227" s="150">
        <v>4190.7179999999998</v>
      </c>
      <c r="E227" s="150">
        <v>2444.2440000000001</v>
      </c>
      <c r="F227" s="150">
        <v>1746.4739999999999</v>
      </c>
    </row>
    <row r="228" spans="1:6" ht="22.5" x14ac:dyDescent="0.2">
      <c r="A228" s="154">
        <v>242</v>
      </c>
      <c r="B228" s="149" t="s">
        <v>519</v>
      </c>
      <c r="C228" s="150">
        <v>4206.598</v>
      </c>
      <c r="D228" s="150">
        <v>4190.7179999999998</v>
      </c>
      <c r="E228" s="150">
        <v>2444.2440000000001</v>
      </c>
      <c r="F228" s="150">
        <v>1746.4739999999999</v>
      </c>
    </row>
    <row r="229" spans="1:6" x14ac:dyDescent="0.2">
      <c r="A229" s="154" t="s">
        <v>520</v>
      </c>
      <c r="B229" s="149" t="s">
        <v>521</v>
      </c>
      <c r="C229" s="150">
        <v>1111.6869999999999</v>
      </c>
      <c r="D229" s="150">
        <v>1055.4190000000001</v>
      </c>
      <c r="E229" s="150">
        <v>827.29700000000003</v>
      </c>
      <c r="F229" s="150">
        <v>228.12200000000001</v>
      </c>
    </row>
    <row r="230" spans="1:6" x14ac:dyDescent="0.2">
      <c r="A230" s="154" t="s">
        <v>522</v>
      </c>
      <c r="B230" s="149" t="s">
        <v>523</v>
      </c>
      <c r="C230" s="150">
        <v>1865.0039999999999</v>
      </c>
      <c r="D230" s="150">
        <v>1858.277</v>
      </c>
      <c r="E230" s="150">
        <v>973.20500000000004</v>
      </c>
      <c r="F230" s="150">
        <v>885.072</v>
      </c>
    </row>
    <row r="231" spans="1:6" x14ac:dyDescent="0.2">
      <c r="A231" s="154" t="s">
        <v>524</v>
      </c>
      <c r="B231" s="149" t="s">
        <v>525</v>
      </c>
      <c r="C231" s="150">
        <v>6078.2690000000002</v>
      </c>
      <c r="D231" s="150">
        <v>6316.9939999999997</v>
      </c>
      <c r="E231" s="150">
        <v>1161.48</v>
      </c>
      <c r="F231" s="150">
        <v>5155.5140000000001</v>
      </c>
    </row>
    <row r="232" spans="1:6" x14ac:dyDescent="0.2">
      <c r="A232" s="154" t="s">
        <v>526</v>
      </c>
      <c r="B232" s="149" t="s">
        <v>527</v>
      </c>
      <c r="C232" s="150">
        <v>11571.635</v>
      </c>
      <c r="D232" s="150">
        <v>11670.142</v>
      </c>
      <c r="E232" s="150">
        <v>1869.0730000000001</v>
      </c>
      <c r="F232" s="150">
        <v>9801.0689999999995</v>
      </c>
    </row>
    <row r="233" spans="1:6" ht="22.5" x14ac:dyDescent="0.2">
      <c r="A233" s="154">
        <v>243</v>
      </c>
      <c r="B233" s="149" t="s">
        <v>528</v>
      </c>
      <c r="C233" s="150">
        <v>20626.595000000001</v>
      </c>
      <c r="D233" s="150">
        <v>20900.831999999999</v>
      </c>
      <c r="E233" s="150">
        <v>4831.0550000000003</v>
      </c>
      <c r="F233" s="150">
        <v>16069.777</v>
      </c>
    </row>
    <row r="234" spans="1:6" x14ac:dyDescent="0.2">
      <c r="A234" s="154" t="s">
        <v>529</v>
      </c>
      <c r="B234" s="149" t="s">
        <v>530</v>
      </c>
      <c r="C234" s="150">
        <v>1952.1210000000001</v>
      </c>
      <c r="D234" s="150">
        <v>1986.1189999999999</v>
      </c>
      <c r="E234" s="150">
        <v>1613.3209999999999</v>
      </c>
      <c r="F234" s="150">
        <v>372.798</v>
      </c>
    </row>
    <row r="235" spans="1:6" x14ac:dyDescent="0.2">
      <c r="A235" s="154" t="s">
        <v>531</v>
      </c>
      <c r="B235" s="149" t="s">
        <v>532</v>
      </c>
      <c r="C235" s="150">
        <v>255365.81899999999</v>
      </c>
      <c r="D235" s="150">
        <v>258828.821</v>
      </c>
      <c r="E235" s="150">
        <v>27831.78</v>
      </c>
      <c r="F235" s="150">
        <v>230997.041</v>
      </c>
    </row>
    <row r="236" spans="1:6" x14ac:dyDescent="0.2">
      <c r="A236" s="154" t="s">
        <v>533</v>
      </c>
      <c r="B236" s="149" t="s">
        <v>534</v>
      </c>
      <c r="C236" s="150" t="s">
        <v>213</v>
      </c>
      <c r="D236" s="150" t="s">
        <v>213</v>
      </c>
      <c r="E236" s="150" t="s">
        <v>213</v>
      </c>
      <c r="F236" s="150" t="s">
        <v>213</v>
      </c>
    </row>
    <row r="237" spans="1:6" x14ac:dyDescent="0.2">
      <c r="A237" s="154" t="s">
        <v>535</v>
      </c>
      <c r="B237" s="149" t="s">
        <v>536</v>
      </c>
      <c r="C237" s="150">
        <v>8878.5550000000003</v>
      </c>
      <c r="D237" s="150">
        <v>9152.1239999999998</v>
      </c>
      <c r="E237" s="150">
        <v>1366.125</v>
      </c>
      <c r="F237" s="150">
        <v>7785.9989999999998</v>
      </c>
    </row>
    <row r="238" spans="1:6" x14ac:dyDescent="0.2">
      <c r="A238" s="154" t="s">
        <v>537</v>
      </c>
      <c r="B238" s="149" t="s">
        <v>538</v>
      </c>
      <c r="C238" s="150" t="s">
        <v>213</v>
      </c>
      <c r="D238" s="150" t="s">
        <v>213</v>
      </c>
      <c r="E238" s="150" t="s">
        <v>213</v>
      </c>
      <c r="F238" s="150" t="s">
        <v>213</v>
      </c>
    </row>
    <row r="239" spans="1:6" x14ac:dyDescent="0.2">
      <c r="A239" s="154" t="s">
        <v>539</v>
      </c>
      <c r="B239" s="149" t="s">
        <v>540</v>
      </c>
      <c r="C239" s="150" t="s">
        <v>213</v>
      </c>
      <c r="D239" s="150" t="s">
        <v>213</v>
      </c>
      <c r="E239" s="150" t="s">
        <v>213</v>
      </c>
      <c r="F239" s="150" t="s">
        <v>213</v>
      </c>
    </row>
    <row r="240" spans="1:6" ht="22.5" x14ac:dyDescent="0.2">
      <c r="A240" s="154">
        <v>244</v>
      </c>
      <c r="B240" s="149" t="s">
        <v>541</v>
      </c>
      <c r="C240" s="150">
        <v>267464.24599999998</v>
      </c>
      <c r="D240" s="150">
        <v>271261.92099999997</v>
      </c>
      <c r="E240" s="150">
        <v>31941.897000000001</v>
      </c>
      <c r="F240" s="150">
        <v>239320.024</v>
      </c>
    </row>
    <row r="241" spans="1:6" x14ac:dyDescent="0.2">
      <c r="A241" s="154" t="s">
        <v>542</v>
      </c>
      <c r="B241" s="149" t="s">
        <v>543</v>
      </c>
      <c r="C241" s="150">
        <v>18231.058000000001</v>
      </c>
      <c r="D241" s="150">
        <v>18486.771000000001</v>
      </c>
      <c r="E241" s="150">
        <v>8070.0910000000003</v>
      </c>
      <c r="F241" s="150">
        <v>10416.68</v>
      </c>
    </row>
    <row r="242" spans="1:6" x14ac:dyDescent="0.2">
      <c r="A242" s="154" t="s">
        <v>544</v>
      </c>
      <c r="B242" s="149" t="s">
        <v>545</v>
      </c>
      <c r="C242" s="150">
        <v>4371.8789999999999</v>
      </c>
      <c r="D242" s="150">
        <v>4351.1469999999999</v>
      </c>
      <c r="E242" s="150">
        <v>2311.0940000000001</v>
      </c>
      <c r="F242" s="150">
        <v>2040.0530000000001</v>
      </c>
    </row>
    <row r="243" spans="1:6" x14ac:dyDescent="0.2">
      <c r="A243" s="154" t="s">
        <v>546</v>
      </c>
      <c r="B243" s="149" t="s">
        <v>547</v>
      </c>
      <c r="C243" s="150">
        <v>64871.05</v>
      </c>
      <c r="D243" s="150">
        <v>65048.699000000001</v>
      </c>
      <c r="E243" s="150">
        <v>12016.434999999999</v>
      </c>
      <c r="F243" s="150">
        <v>53032.264000000003</v>
      </c>
    </row>
    <row r="244" spans="1:6" x14ac:dyDescent="0.2">
      <c r="A244" s="154" t="s">
        <v>548</v>
      </c>
      <c r="B244" s="149" t="s">
        <v>549</v>
      </c>
      <c r="C244" s="150">
        <v>6516.7020000000002</v>
      </c>
      <c r="D244" s="150">
        <v>6464.1869999999999</v>
      </c>
      <c r="E244" s="150">
        <v>2358.27</v>
      </c>
      <c r="F244" s="150">
        <v>4105.9170000000004</v>
      </c>
    </row>
    <row r="245" spans="1:6" x14ac:dyDescent="0.2">
      <c r="A245" s="154">
        <v>245</v>
      </c>
      <c r="B245" s="149" t="s">
        <v>550</v>
      </c>
      <c r="C245" s="150">
        <v>93990.688999999998</v>
      </c>
      <c r="D245" s="150">
        <v>94350.804000000004</v>
      </c>
      <c r="E245" s="150">
        <v>24755.89</v>
      </c>
      <c r="F245" s="150">
        <v>69594.914000000004</v>
      </c>
    </row>
    <row r="246" spans="1:6" x14ac:dyDescent="0.2">
      <c r="A246" s="154">
        <v>24</v>
      </c>
      <c r="B246" s="149" t="s">
        <v>130</v>
      </c>
      <c r="C246" s="150">
        <v>683940.07799999998</v>
      </c>
      <c r="D246" s="150">
        <v>688964.44900000002</v>
      </c>
      <c r="E246" s="150">
        <v>146007.524</v>
      </c>
      <c r="F246" s="150">
        <v>542956.92500000005</v>
      </c>
    </row>
    <row r="247" spans="1:6" ht="22.5" x14ac:dyDescent="0.2">
      <c r="A247" s="154" t="s">
        <v>551</v>
      </c>
      <c r="B247" s="149" t="s">
        <v>552</v>
      </c>
      <c r="C247" s="150">
        <v>273462.27299999999</v>
      </c>
      <c r="D247" s="150">
        <v>271870.05</v>
      </c>
      <c r="E247" s="150">
        <v>159626.62400000001</v>
      </c>
      <c r="F247" s="150">
        <v>112243.42600000001</v>
      </c>
    </row>
    <row r="248" spans="1:6" x14ac:dyDescent="0.2">
      <c r="A248" s="154" t="s">
        <v>553</v>
      </c>
      <c r="B248" s="149" t="s">
        <v>554</v>
      </c>
      <c r="C248" s="150">
        <v>28116.187000000002</v>
      </c>
      <c r="D248" s="150">
        <v>27489.100999999999</v>
      </c>
      <c r="E248" s="150">
        <v>15729.781000000001</v>
      </c>
      <c r="F248" s="150">
        <v>11759.32</v>
      </c>
    </row>
    <row r="249" spans="1:6" x14ac:dyDescent="0.2">
      <c r="A249" s="154">
        <v>251</v>
      </c>
      <c r="B249" s="149" t="s">
        <v>555</v>
      </c>
      <c r="C249" s="150">
        <v>301578.46000000002</v>
      </c>
      <c r="D249" s="150">
        <v>299359.15100000001</v>
      </c>
      <c r="E249" s="150">
        <v>175356.405</v>
      </c>
      <c r="F249" s="150">
        <v>124002.746</v>
      </c>
    </row>
    <row r="250" spans="1:6" ht="22.5" x14ac:dyDescent="0.2">
      <c r="A250" s="154" t="s">
        <v>556</v>
      </c>
      <c r="B250" s="149" t="s">
        <v>557</v>
      </c>
      <c r="C250" s="150">
        <v>25561.564999999999</v>
      </c>
      <c r="D250" s="150">
        <v>25530.21</v>
      </c>
      <c r="E250" s="150">
        <v>5899.47</v>
      </c>
      <c r="F250" s="150">
        <v>19630.740000000002</v>
      </c>
    </row>
    <row r="251" spans="1:6" ht="22.5" x14ac:dyDescent="0.2">
      <c r="A251" s="154" t="s">
        <v>558</v>
      </c>
      <c r="B251" s="149" t="s">
        <v>559</v>
      </c>
      <c r="C251" s="150">
        <v>25466.469000000001</v>
      </c>
      <c r="D251" s="150">
        <v>25582.524000000001</v>
      </c>
      <c r="E251" s="150">
        <v>10255.271000000001</v>
      </c>
      <c r="F251" s="150">
        <v>15327.253000000001</v>
      </c>
    </row>
    <row r="252" spans="1:6" ht="22.5" x14ac:dyDescent="0.2">
      <c r="A252" s="154">
        <v>252</v>
      </c>
      <c r="B252" s="149" t="s">
        <v>560</v>
      </c>
      <c r="C252" s="150">
        <v>51028.034</v>
      </c>
      <c r="D252" s="150">
        <v>51112.733999999997</v>
      </c>
      <c r="E252" s="150">
        <v>16154.741</v>
      </c>
      <c r="F252" s="150">
        <v>34957.993000000002</v>
      </c>
    </row>
    <row r="253" spans="1:6" ht="22.5" x14ac:dyDescent="0.2">
      <c r="A253" s="154" t="s">
        <v>561</v>
      </c>
      <c r="B253" s="149" t="s">
        <v>562</v>
      </c>
      <c r="C253" s="150">
        <v>3734.5970000000002</v>
      </c>
      <c r="D253" s="150">
        <v>3736.9090000000001</v>
      </c>
      <c r="E253" s="150">
        <v>2092.9879999999998</v>
      </c>
      <c r="F253" s="150">
        <v>1643.921</v>
      </c>
    </row>
    <row r="254" spans="1:6" ht="22.5" x14ac:dyDescent="0.2">
      <c r="A254" s="154">
        <v>253</v>
      </c>
      <c r="B254" s="149" t="s">
        <v>562</v>
      </c>
      <c r="C254" s="150">
        <v>3734.5970000000002</v>
      </c>
      <c r="D254" s="150">
        <v>3736.9090000000001</v>
      </c>
      <c r="E254" s="150">
        <v>2092.9879999999998</v>
      </c>
      <c r="F254" s="150">
        <v>1643.921</v>
      </c>
    </row>
    <row r="255" spans="1:6" x14ac:dyDescent="0.2">
      <c r="A255" s="154" t="s">
        <v>563</v>
      </c>
      <c r="B255" s="149" t="s">
        <v>564</v>
      </c>
      <c r="C255" s="150">
        <v>5731.165</v>
      </c>
      <c r="D255" s="150">
        <v>5668.24</v>
      </c>
      <c r="E255" s="150">
        <v>522.57100000000003</v>
      </c>
      <c r="F255" s="150">
        <v>5145.6689999999999</v>
      </c>
    </row>
    <row r="256" spans="1:6" x14ac:dyDescent="0.2">
      <c r="A256" s="154">
        <v>254</v>
      </c>
      <c r="B256" s="149" t="s">
        <v>564</v>
      </c>
      <c r="C256" s="150">
        <v>5731.165</v>
      </c>
      <c r="D256" s="150">
        <v>5668.24</v>
      </c>
      <c r="E256" s="150">
        <v>522.57100000000003</v>
      </c>
      <c r="F256" s="150">
        <v>5145.6689999999999</v>
      </c>
    </row>
    <row r="257" spans="1:6" ht="22.5" x14ac:dyDescent="0.2">
      <c r="A257" s="154" t="s">
        <v>565</v>
      </c>
      <c r="B257" s="149" t="s">
        <v>566</v>
      </c>
      <c r="C257" s="150">
        <v>62826.567000000003</v>
      </c>
      <c r="D257" s="150">
        <v>63168.351999999999</v>
      </c>
      <c r="E257" s="150">
        <v>16967.882000000001</v>
      </c>
      <c r="F257" s="150">
        <v>46200.47</v>
      </c>
    </row>
    <row r="258" spans="1:6" ht="22.5" x14ac:dyDescent="0.2">
      <c r="A258" s="154">
        <v>255</v>
      </c>
      <c r="B258" s="149" t="s">
        <v>566</v>
      </c>
      <c r="C258" s="150">
        <v>62826.567000000003</v>
      </c>
      <c r="D258" s="150">
        <v>63168.351999999999</v>
      </c>
      <c r="E258" s="150">
        <v>16967.882000000001</v>
      </c>
      <c r="F258" s="150">
        <v>46200.47</v>
      </c>
    </row>
    <row r="259" spans="1:6" x14ac:dyDescent="0.2">
      <c r="A259" s="154" t="s">
        <v>567</v>
      </c>
      <c r="B259" s="149" t="s">
        <v>568</v>
      </c>
      <c r="C259" s="150">
        <v>41464.887000000002</v>
      </c>
      <c r="D259" s="150">
        <v>41512.972000000002</v>
      </c>
      <c r="E259" s="150">
        <v>29390.201000000001</v>
      </c>
      <c r="F259" s="150">
        <v>12122.771000000001</v>
      </c>
    </row>
    <row r="260" spans="1:6" x14ac:dyDescent="0.2">
      <c r="A260" s="154" t="s">
        <v>569</v>
      </c>
      <c r="B260" s="149" t="s">
        <v>570</v>
      </c>
      <c r="C260" s="150">
        <v>208591.092</v>
      </c>
      <c r="D260" s="150">
        <v>207471.66200000001</v>
      </c>
      <c r="E260" s="150">
        <v>135734.473</v>
      </c>
      <c r="F260" s="150">
        <v>71737.188999999998</v>
      </c>
    </row>
    <row r="261" spans="1:6" x14ac:dyDescent="0.2">
      <c r="A261" s="154">
        <v>256</v>
      </c>
      <c r="B261" s="149" t="s">
        <v>571</v>
      </c>
      <c r="C261" s="150">
        <v>250055.97899999999</v>
      </c>
      <c r="D261" s="150">
        <v>248984.63399999999</v>
      </c>
      <c r="E261" s="150">
        <v>165124.674</v>
      </c>
      <c r="F261" s="150">
        <v>83859.960000000006</v>
      </c>
    </row>
    <row r="262" spans="1:6" x14ac:dyDescent="0.2">
      <c r="A262" s="154" t="s">
        <v>572</v>
      </c>
      <c r="B262" s="149" t="s">
        <v>573</v>
      </c>
      <c r="C262" s="150">
        <v>2170.3229999999999</v>
      </c>
      <c r="D262" s="150">
        <v>2179.3049999999998</v>
      </c>
      <c r="E262" s="150">
        <v>732.16700000000003</v>
      </c>
      <c r="F262" s="150">
        <v>1447.1379999999999</v>
      </c>
    </row>
    <row r="263" spans="1:6" x14ac:dyDescent="0.2">
      <c r="A263" s="154" t="s">
        <v>574</v>
      </c>
      <c r="B263" s="149" t="s">
        <v>575</v>
      </c>
      <c r="C263" s="150">
        <v>27581.423999999999</v>
      </c>
      <c r="D263" s="150">
        <v>27365.831999999999</v>
      </c>
      <c r="E263" s="150">
        <v>6026.2280000000001</v>
      </c>
      <c r="F263" s="150">
        <v>21339.603999999999</v>
      </c>
    </row>
    <row r="264" spans="1:6" x14ac:dyDescent="0.2">
      <c r="A264" s="154" t="s">
        <v>576</v>
      </c>
      <c r="B264" s="149" t="s">
        <v>577</v>
      </c>
      <c r="C264" s="150">
        <v>49011.9</v>
      </c>
      <c r="D264" s="150">
        <v>48757.107000000004</v>
      </c>
      <c r="E264" s="150">
        <v>18783.816999999999</v>
      </c>
      <c r="F264" s="150">
        <v>29973.29</v>
      </c>
    </row>
    <row r="265" spans="1:6" ht="11.25" customHeight="1" x14ac:dyDescent="0.2">
      <c r="A265" s="154">
        <v>257</v>
      </c>
      <c r="B265" s="149" t="s">
        <v>578</v>
      </c>
      <c r="C265" s="150">
        <v>78763.646999999997</v>
      </c>
      <c r="D265" s="150">
        <v>78302.244000000006</v>
      </c>
      <c r="E265" s="150">
        <v>25542.212</v>
      </c>
      <c r="F265" s="150">
        <v>52760.031999999999</v>
      </c>
    </row>
    <row r="266" spans="1:6" s="4" customFormat="1" ht="22.5" x14ac:dyDescent="0.2">
      <c r="A266" s="154" t="s">
        <v>579</v>
      </c>
      <c r="B266" s="149" t="s">
        <v>580</v>
      </c>
      <c r="C266" s="150">
        <v>7699.1350000000002</v>
      </c>
      <c r="D266" s="150">
        <v>7681.7089999999998</v>
      </c>
      <c r="E266" s="150">
        <v>4462.9629999999997</v>
      </c>
      <c r="F266" s="150">
        <v>3218.7460000000001</v>
      </c>
    </row>
    <row r="267" spans="1:6" x14ac:dyDescent="0.2">
      <c r="A267" s="154" t="s">
        <v>581</v>
      </c>
      <c r="B267" s="149" t="s">
        <v>582</v>
      </c>
      <c r="C267" s="150">
        <v>60358.400000000001</v>
      </c>
      <c r="D267" s="150">
        <v>60454.557999999997</v>
      </c>
      <c r="E267" s="150">
        <v>29682.094000000001</v>
      </c>
      <c r="F267" s="150">
        <v>30772.464</v>
      </c>
    </row>
    <row r="268" spans="1:6" ht="11.25" customHeight="1" x14ac:dyDescent="0.2">
      <c r="A268" s="154" t="s">
        <v>583</v>
      </c>
      <c r="B268" s="149" t="s">
        <v>584</v>
      </c>
      <c r="C268" s="150">
        <v>56656.061999999998</v>
      </c>
      <c r="D268" s="150">
        <v>56446.6</v>
      </c>
      <c r="E268" s="150">
        <v>16451.052</v>
      </c>
      <c r="F268" s="150">
        <v>39995.548000000003</v>
      </c>
    </row>
    <row r="269" spans="1:6" ht="22.5" x14ac:dyDescent="0.2">
      <c r="A269" s="154" t="s">
        <v>585</v>
      </c>
      <c r="B269" s="149" t="s">
        <v>586</v>
      </c>
      <c r="C269" s="150">
        <v>5657.076</v>
      </c>
      <c r="D269" s="150">
        <v>5649.1760000000004</v>
      </c>
      <c r="E269" s="150">
        <v>4362.4390000000003</v>
      </c>
      <c r="F269" s="150">
        <v>1286.7370000000001</v>
      </c>
    </row>
    <row r="270" spans="1:6" ht="22.5" x14ac:dyDescent="0.2">
      <c r="A270" s="154" t="s">
        <v>587</v>
      </c>
      <c r="B270" s="149" t="s">
        <v>588</v>
      </c>
      <c r="C270" s="150">
        <v>32732.812000000002</v>
      </c>
      <c r="D270" s="150">
        <v>32819.116000000002</v>
      </c>
      <c r="E270" s="150">
        <v>18207.803</v>
      </c>
      <c r="F270" s="150">
        <v>14611.313</v>
      </c>
    </row>
    <row r="271" spans="1:6" x14ac:dyDescent="0.2">
      <c r="A271" s="154">
        <v>259</v>
      </c>
      <c r="B271" s="149" t="s">
        <v>589</v>
      </c>
      <c r="C271" s="150">
        <v>163103.48499999999</v>
      </c>
      <c r="D271" s="150">
        <v>163051.15900000001</v>
      </c>
      <c r="E271" s="150">
        <v>73166.350999999995</v>
      </c>
      <c r="F271" s="150">
        <v>89884.808000000005</v>
      </c>
    </row>
    <row r="272" spans="1:6" ht="22.5" x14ac:dyDescent="0.2">
      <c r="A272" s="154">
        <v>25</v>
      </c>
      <c r="B272" s="149" t="s">
        <v>131</v>
      </c>
      <c r="C272" s="150">
        <v>916821.93400000001</v>
      </c>
      <c r="D272" s="150">
        <v>913383.42299999995</v>
      </c>
      <c r="E272" s="150">
        <v>474927.82400000002</v>
      </c>
      <c r="F272" s="150">
        <v>438455.59899999999</v>
      </c>
    </row>
    <row r="273" spans="1:6" ht="30" customHeight="1" x14ac:dyDescent="0.2">
      <c r="A273" s="155" t="s">
        <v>132</v>
      </c>
      <c r="B273" s="156" t="s">
        <v>133</v>
      </c>
      <c r="C273" s="157">
        <v>1600762.0120000001</v>
      </c>
      <c r="D273" s="157">
        <v>1602347.872</v>
      </c>
      <c r="E273" s="157">
        <v>620935.348</v>
      </c>
      <c r="F273" s="157">
        <v>981412.52399999998</v>
      </c>
    </row>
    <row r="274" spans="1:6" x14ac:dyDescent="0.2">
      <c r="A274" s="154" t="s">
        <v>590</v>
      </c>
      <c r="B274" s="149" t="s">
        <v>591</v>
      </c>
      <c r="C274" s="150">
        <v>129911.099</v>
      </c>
      <c r="D274" s="150">
        <v>130997.533</v>
      </c>
      <c r="E274" s="150">
        <v>12447.647999999999</v>
      </c>
      <c r="F274" s="150">
        <v>118549.88499999999</v>
      </c>
    </row>
    <row r="275" spans="1:6" x14ac:dyDescent="0.2">
      <c r="A275" s="154" t="s">
        <v>592</v>
      </c>
      <c r="B275" s="149" t="s">
        <v>593</v>
      </c>
      <c r="C275" s="150">
        <v>362071.30200000003</v>
      </c>
      <c r="D275" s="150">
        <v>361193.054</v>
      </c>
      <c r="E275" s="150">
        <v>9290.7710000000006</v>
      </c>
      <c r="F275" s="150">
        <v>351902.283</v>
      </c>
    </row>
    <row r="276" spans="1:6" ht="22.5" x14ac:dyDescent="0.2">
      <c r="A276" s="154">
        <v>261</v>
      </c>
      <c r="B276" s="149" t="s">
        <v>594</v>
      </c>
      <c r="C276" s="150">
        <v>491982.40100000001</v>
      </c>
      <c r="D276" s="150">
        <v>492190.587</v>
      </c>
      <c r="E276" s="150">
        <v>21738.419000000002</v>
      </c>
      <c r="F276" s="150">
        <v>470452.16800000001</v>
      </c>
    </row>
    <row r="277" spans="1:6" ht="22.5" x14ac:dyDescent="0.2">
      <c r="A277" s="154" t="s">
        <v>595</v>
      </c>
      <c r="B277" s="149" t="s">
        <v>596</v>
      </c>
      <c r="C277" s="150">
        <v>506059.86</v>
      </c>
      <c r="D277" s="150">
        <v>508317.78700000001</v>
      </c>
      <c r="E277" s="150">
        <v>18598.417000000001</v>
      </c>
      <c r="F277" s="150">
        <v>489719.37</v>
      </c>
    </row>
    <row r="278" spans="1:6" ht="22.5" x14ac:dyDescent="0.2">
      <c r="A278" s="154">
        <v>262</v>
      </c>
      <c r="B278" s="149" t="s">
        <v>596</v>
      </c>
      <c r="C278" s="150">
        <v>506059.86</v>
      </c>
      <c r="D278" s="150">
        <v>508317.78700000001</v>
      </c>
      <c r="E278" s="150">
        <v>18598.417000000001</v>
      </c>
      <c r="F278" s="150">
        <v>489719.37</v>
      </c>
    </row>
    <row r="279" spans="1:6" x14ac:dyDescent="0.2">
      <c r="A279" s="154" t="s">
        <v>597</v>
      </c>
      <c r="B279" s="149" t="s">
        <v>598</v>
      </c>
      <c r="C279" s="150">
        <v>1174190.1059999999</v>
      </c>
      <c r="D279" s="150">
        <v>1188292.8729999999</v>
      </c>
      <c r="E279" s="150">
        <v>104675.273</v>
      </c>
      <c r="F279" s="150">
        <v>1083617.6000000001</v>
      </c>
    </row>
    <row r="280" spans="1:6" x14ac:dyDescent="0.2">
      <c r="A280" s="154">
        <v>263</v>
      </c>
      <c r="B280" s="149" t="s">
        <v>598</v>
      </c>
      <c r="C280" s="150">
        <v>1174190.1059999999</v>
      </c>
      <c r="D280" s="150">
        <v>1188292.8729999999</v>
      </c>
      <c r="E280" s="150">
        <v>104675.273</v>
      </c>
      <c r="F280" s="150">
        <v>1083617.6000000001</v>
      </c>
    </row>
    <row r="281" spans="1:6" x14ac:dyDescent="0.2">
      <c r="A281" s="154" t="s">
        <v>599</v>
      </c>
      <c r="B281" s="149" t="s">
        <v>600</v>
      </c>
      <c r="C281" s="150">
        <v>957347.12100000004</v>
      </c>
      <c r="D281" s="150">
        <v>959935.25199999998</v>
      </c>
      <c r="E281" s="150">
        <v>10105.861999999999</v>
      </c>
      <c r="F281" s="150">
        <v>949829.39</v>
      </c>
    </row>
    <row r="282" spans="1:6" x14ac:dyDescent="0.2">
      <c r="A282" s="154">
        <v>264</v>
      </c>
      <c r="B282" s="149" t="s">
        <v>600</v>
      </c>
      <c r="C282" s="150">
        <v>957347.12100000004</v>
      </c>
      <c r="D282" s="150">
        <v>959935.25199999998</v>
      </c>
      <c r="E282" s="150">
        <v>10105.861999999999</v>
      </c>
      <c r="F282" s="150">
        <v>949829.39</v>
      </c>
    </row>
    <row r="283" spans="1:6" ht="22.5" x14ac:dyDescent="0.2">
      <c r="A283" s="154" t="s">
        <v>601</v>
      </c>
      <c r="B283" s="149" t="s">
        <v>602</v>
      </c>
      <c r="C283" s="150">
        <v>60974.445</v>
      </c>
      <c r="D283" s="150">
        <v>60780.807000000001</v>
      </c>
      <c r="E283" s="150">
        <v>14700.087</v>
      </c>
      <c r="F283" s="150">
        <v>46080.72</v>
      </c>
    </row>
    <row r="284" spans="1:6" x14ac:dyDescent="0.2">
      <c r="A284" s="154" t="s">
        <v>603</v>
      </c>
      <c r="B284" s="149" t="s">
        <v>604</v>
      </c>
      <c r="C284" s="150" t="s">
        <v>213</v>
      </c>
      <c r="D284" s="150" t="s">
        <v>213</v>
      </c>
      <c r="E284" s="150" t="s">
        <v>213</v>
      </c>
      <c r="F284" s="150" t="s">
        <v>213</v>
      </c>
    </row>
    <row r="285" spans="1:6" ht="33.75" x14ac:dyDescent="0.2">
      <c r="A285" s="154">
        <v>265</v>
      </c>
      <c r="B285" s="149" t="s">
        <v>605</v>
      </c>
      <c r="C285" s="150">
        <v>61144.688000000002</v>
      </c>
      <c r="D285" s="150">
        <v>60949.364999999998</v>
      </c>
      <c r="E285" s="150">
        <v>14859.371999999999</v>
      </c>
      <c r="F285" s="150">
        <v>46089.993000000002</v>
      </c>
    </row>
    <row r="286" spans="1:6" ht="22.5" x14ac:dyDescent="0.2">
      <c r="A286" s="154" t="s">
        <v>606</v>
      </c>
      <c r="B286" s="149" t="s">
        <v>607</v>
      </c>
      <c r="C286" s="150">
        <v>11453.441999999999</v>
      </c>
      <c r="D286" s="150">
        <v>11446.287</v>
      </c>
      <c r="E286" s="150">
        <v>3160.5169999999998</v>
      </c>
      <c r="F286" s="150">
        <v>8285.77</v>
      </c>
    </row>
    <row r="287" spans="1:6" ht="22.5" x14ac:dyDescent="0.2">
      <c r="A287" s="154">
        <v>266</v>
      </c>
      <c r="B287" s="149" t="s">
        <v>607</v>
      </c>
      <c r="C287" s="150">
        <v>11453.441999999999</v>
      </c>
      <c r="D287" s="150">
        <v>11446.287</v>
      </c>
      <c r="E287" s="150">
        <v>3160.5169999999998</v>
      </c>
      <c r="F287" s="150">
        <v>8285.77</v>
      </c>
    </row>
    <row r="288" spans="1:6" ht="22.5" x14ac:dyDescent="0.2">
      <c r="A288" s="154" t="s">
        <v>608</v>
      </c>
      <c r="B288" s="149" t="s">
        <v>609</v>
      </c>
      <c r="C288" s="150">
        <v>11378.276</v>
      </c>
      <c r="D288" s="150">
        <v>11337.608</v>
      </c>
      <c r="E288" s="150">
        <v>968.44600000000003</v>
      </c>
      <c r="F288" s="150">
        <v>10369.162</v>
      </c>
    </row>
    <row r="289" spans="1:6" ht="22.5" x14ac:dyDescent="0.2">
      <c r="A289" s="154">
        <v>267</v>
      </c>
      <c r="B289" s="149" t="s">
        <v>609</v>
      </c>
      <c r="C289" s="150">
        <v>11378.276</v>
      </c>
      <c r="D289" s="150">
        <v>11337.608</v>
      </c>
      <c r="E289" s="150">
        <v>968.44600000000003</v>
      </c>
      <c r="F289" s="150">
        <v>10369.162</v>
      </c>
    </row>
    <row r="290" spans="1:6" x14ac:dyDescent="0.2">
      <c r="A290" s="154" t="s">
        <v>610</v>
      </c>
      <c r="B290" s="149" t="s">
        <v>611</v>
      </c>
      <c r="C290" s="150" t="s">
        <v>52</v>
      </c>
      <c r="D290" s="150" t="s">
        <v>52</v>
      </c>
      <c r="E290" s="150" t="s">
        <v>52</v>
      </c>
      <c r="F290" s="150" t="s">
        <v>52</v>
      </c>
    </row>
    <row r="291" spans="1:6" x14ac:dyDescent="0.2">
      <c r="A291" s="154">
        <v>268</v>
      </c>
      <c r="B291" s="149" t="s">
        <v>611</v>
      </c>
      <c r="C291" s="150" t="s">
        <v>52</v>
      </c>
      <c r="D291" s="150" t="s">
        <v>52</v>
      </c>
      <c r="E291" s="150" t="s">
        <v>52</v>
      </c>
      <c r="F291" s="150" t="s">
        <v>52</v>
      </c>
    </row>
    <row r="292" spans="1:6" ht="22.5" x14ac:dyDescent="0.2">
      <c r="A292" s="154">
        <v>26</v>
      </c>
      <c r="B292" s="149" t="s">
        <v>134</v>
      </c>
      <c r="C292" s="150">
        <v>3213555.8939999999</v>
      </c>
      <c r="D292" s="150">
        <v>3232469.7590000001</v>
      </c>
      <c r="E292" s="150">
        <v>174106.30600000001</v>
      </c>
      <c r="F292" s="150">
        <v>3058363.4530000002</v>
      </c>
    </row>
    <row r="293" spans="1:6" ht="30" customHeight="1" x14ac:dyDescent="0.2">
      <c r="A293" s="155" t="s">
        <v>135</v>
      </c>
      <c r="B293" s="156" t="s">
        <v>136</v>
      </c>
      <c r="C293" s="157">
        <v>3213555.8939999999</v>
      </c>
      <c r="D293" s="157">
        <v>3232469.7590000001</v>
      </c>
      <c r="E293" s="157">
        <v>174106.30600000001</v>
      </c>
      <c r="F293" s="157">
        <v>3058363.4530000002</v>
      </c>
    </row>
    <row r="294" spans="1:6" ht="22.5" x14ac:dyDescent="0.2">
      <c r="A294" s="154" t="s">
        <v>612</v>
      </c>
      <c r="B294" s="149" t="s">
        <v>613</v>
      </c>
      <c r="C294" s="150">
        <v>124266.33100000001</v>
      </c>
      <c r="D294" s="150">
        <v>119896.17</v>
      </c>
      <c r="E294" s="150">
        <v>13192.657999999999</v>
      </c>
      <c r="F294" s="150">
        <v>106703.512</v>
      </c>
    </row>
    <row r="295" spans="1:6" ht="22.5" x14ac:dyDescent="0.2">
      <c r="A295" s="154" t="s">
        <v>614</v>
      </c>
      <c r="B295" s="149" t="s">
        <v>615</v>
      </c>
      <c r="C295" s="150">
        <v>110249.129</v>
      </c>
      <c r="D295" s="150">
        <v>110103.81600000001</v>
      </c>
      <c r="E295" s="150">
        <v>20321.897000000001</v>
      </c>
      <c r="F295" s="150">
        <v>89781.918999999994</v>
      </c>
    </row>
    <row r="296" spans="1:6" s="4" customFormat="1" ht="33.75" x14ac:dyDescent="0.2">
      <c r="A296" s="154">
        <v>271</v>
      </c>
      <c r="B296" s="149" t="s">
        <v>616</v>
      </c>
      <c r="C296" s="150">
        <v>234515.46</v>
      </c>
      <c r="D296" s="150">
        <v>229999.986</v>
      </c>
      <c r="E296" s="150">
        <v>33514.555</v>
      </c>
      <c r="F296" s="150">
        <v>196485.43100000001</v>
      </c>
    </row>
    <row r="297" spans="1:6" x14ac:dyDescent="0.2">
      <c r="A297" s="154" t="s">
        <v>617</v>
      </c>
      <c r="B297" s="149" t="s">
        <v>618</v>
      </c>
      <c r="C297" s="150">
        <v>1773.954</v>
      </c>
      <c r="D297" s="150">
        <v>1762.1959999999999</v>
      </c>
      <c r="E297" s="150">
        <v>1495.644</v>
      </c>
      <c r="F297" s="150">
        <v>266.55200000000002</v>
      </c>
    </row>
    <row r="298" spans="1:6" x14ac:dyDescent="0.2">
      <c r="A298" s="154">
        <v>272</v>
      </c>
      <c r="B298" s="149" t="s">
        <v>618</v>
      </c>
      <c r="C298" s="150">
        <v>1773.954</v>
      </c>
      <c r="D298" s="150">
        <v>1762.1959999999999</v>
      </c>
      <c r="E298" s="150">
        <v>1495.644</v>
      </c>
      <c r="F298" s="150">
        <v>266.55200000000002</v>
      </c>
    </row>
    <row r="299" spans="1:6" x14ac:dyDescent="0.2">
      <c r="A299" s="154" t="s">
        <v>619</v>
      </c>
      <c r="B299" s="149" t="s">
        <v>620</v>
      </c>
      <c r="C299" s="150" t="s">
        <v>213</v>
      </c>
      <c r="D299" s="150" t="s">
        <v>213</v>
      </c>
      <c r="E299" s="150" t="s">
        <v>213</v>
      </c>
      <c r="F299" s="150" t="s">
        <v>213</v>
      </c>
    </row>
    <row r="300" spans="1:6" ht="22.5" x14ac:dyDescent="0.2">
      <c r="A300" s="154" t="s">
        <v>621</v>
      </c>
      <c r="B300" s="149" t="s">
        <v>622</v>
      </c>
      <c r="C300" s="150">
        <v>164696.12299999999</v>
      </c>
      <c r="D300" s="150">
        <v>162637.08199999999</v>
      </c>
      <c r="E300" s="150">
        <v>37275.616999999998</v>
      </c>
      <c r="F300" s="150">
        <v>125361.465</v>
      </c>
    </row>
    <row r="301" spans="1:6" x14ac:dyDescent="0.2">
      <c r="A301" s="154" t="s">
        <v>623</v>
      </c>
      <c r="B301" s="149" t="s">
        <v>624</v>
      </c>
      <c r="C301" s="150">
        <v>114059.624</v>
      </c>
      <c r="D301" s="150">
        <v>113687.872</v>
      </c>
      <c r="E301" s="150">
        <v>6547.2560000000003</v>
      </c>
      <c r="F301" s="150">
        <v>107140.61599999999</v>
      </c>
    </row>
    <row r="302" spans="1:6" x14ac:dyDescent="0.2">
      <c r="A302" s="154">
        <v>273</v>
      </c>
      <c r="B302" s="149" t="s">
        <v>625</v>
      </c>
      <c r="C302" s="150">
        <v>279623.83199999999</v>
      </c>
      <c r="D302" s="150">
        <v>277185.55</v>
      </c>
      <c r="E302" s="150">
        <v>43822.873</v>
      </c>
      <c r="F302" s="150">
        <v>233362.677</v>
      </c>
    </row>
    <row r="303" spans="1:6" x14ac:dyDescent="0.2">
      <c r="A303" s="154" t="s">
        <v>626</v>
      </c>
      <c r="B303" s="149" t="s">
        <v>627</v>
      </c>
      <c r="C303" s="150">
        <v>58444.857000000004</v>
      </c>
      <c r="D303" s="150">
        <v>57264.061999999998</v>
      </c>
      <c r="E303" s="150">
        <v>9447.9230000000007</v>
      </c>
      <c r="F303" s="150">
        <v>47816.139000000003</v>
      </c>
    </row>
    <row r="304" spans="1:6" x14ac:dyDescent="0.2">
      <c r="A304" s="154">
        <v>274</v>
      </c>
      <c r="B304" s="149" t="s">
        <v>627</v>
      </c>
      <c r="C304" s="150">
        <v>58444.857000000004</v>
      </c>
      <c r="D304" s="150">
        <v>57264.061999999998</v>
      </c>
      <c r="E304" s="150">
        <v>9447.9230000000007</v>
      </c>
      <c r="F304" s="150">
        <v>47816.139000000003</v>
      </c>
    </row>
    <row r="305" spans="1:6" x14ac:dyDescent="0.2">
      <c r="A305" s="154" t="s">
        <v>628</v>
      </c>
      <c r="B305" s="149" t="s">
        <v>629</v>
      </c>
      <c r="C305" s="150">
        <v>192123.94899999999</v>
      </c>
      <c r="D305" s="150">
        <v>193075.95600000001</v>
      </c>
      <c r="E305" s="150">
        <v>14454.314</v>
      </c>
      <c r="F305" s="150">
        <v>178621.64199999999</v>
      </c>
    </row>
    <row r="306" spans="1:6" ht="11.25" customHeight="1" x14ac:dyDescent="0.2">
      <c r="A306" s="154" t="s">
        <v>630</v>
      </c>
      <c r="B306" s="149" t="s">
        <v>631</v>
      </c>
      <c r="C306" s="150">
        <v>33027.468000000001</v>
      </c>
      <c r="D306" s="150">
        <v>33125.21</v>
      </c>
      <c r="E306" s="150">
        <v>3172.1889999999999</v>
      </c>
      <c r="F306" s="150">
        <v>29953.021000000001</v>
      </c>
    </row>
    <row r="307" spans="1:6" x14ac:dyDescent="0.2">
      <c r="A307" s="154">
        <v>275</v>
      </c>
      <c r="B307" s="149" t="s">
        <v>632</v>
      </c>
      <c r="C307" s="150">
        <v>225151.41699999999</v>
      </c>
      <c r="D307" s="150">
        <v>226201.166</v>
      </c>
      <c r="E307" s="150">
        <v>17626.503000000001</v>
      </c>
      <c r="F307" s="150">
        <v>208574.663</v>
      </c>
    </row>
    <row r="308" spans="1:6" x14ac:dyDescent="0.2">
      <c r="A308" s="154" t="s">
        <v>633</v>
      </c>
      <c r="B308" s="149" t="s">
        <v>634</v>
      </c>
      <c r="C308" s="150">
        <v>94777.57</v>
      </c>
      <c r="D308" s="150">
        <v>95846.581999999995</v>
      </c>
      <c r="E308" s="150">
        <v>21182.199000000001</v>
      </c>
      <c r="F308" s="150">
        <v>74664.383000000002</v>
      </c>
    </row>
    <row r="309" spans="1:6" x14ac:dyDescent="0.2">
      <c r="A309" s="154">
        <v>279</v>
      </c>
      <c r="B309" s="149" t="s">
        <v>634</v>
      </c>
      <c r="C309" s="150">
        <v>94777.57</v>
      </c>
      <c r="D309" s="150">
        <v>95846.581999999995</v>
      </c>
      <c r="E309" s="150">
        <v>21182.199000000001</v>
      </c>
      <c r="F309" s="150">
        <v>74664.383000000002</v>
      </c>
    </row>
    <row r="310" spans="1:6" x14ac:dyDescent="0.2">
      <c r="A310" s="154">
        <v>27</v>
      </c>
      <c r="B310" s="149" t="s">
        <v>137</v>
      </c>
      <c r="C310" s="150">
        <v>894287.09</v>
      </c>
      <c r="D310" s="150">
        <v>888259.54200000002</v>
      </c>
      <c r="E310" s="150">
        <v>127089.697</v>
      </c>
      <c r="F310" s="150">
        <v>761169.84499999997</v>
      </c>
    </row>
    <row r="311" spans="1:6" ht="30" customHeight="1" x14ac:dyDescent="0.2">
      <c r="A311" s="155" t="s">
        <v>138</v>
      </c>
      <c r="B311" s="156" t="s">
        <v>137</v>
      </c>
      <c r="C311" s="157">
        <v>894287.09</v>
      </c>
      <c r="D311" s="157">
        <v>888259.54200000002</v>
      </c>
      <c r="E311" s="157">
        <v>127089.697</v>
      </c>
      <c r="F311" s="157">
        <v>761169.84499999997</v>
      </c>
    </row>
    <row r="312" spans="1:6" ht="22.5" x14ac:dyDescent="0.2">
      <c r="A312" s="154" t="s">
        <v>635</v>
      </c>
      <c r="B312" s="149" t="s">
        <v>636</v>
      </c>
      <c r="C312" s="150">
        <v>688509.22</v>
      </c>
      <c r="D312" s="150">
        <v>675417.74600000004</v>
      </c>
      <c r="E312" s="150">
        <v>43829.402999999998</v>
      </c>
      <c r="F312" s="150">
        <v>631588.34299999999</v>
      </c>
    </row>
    <row r="313" spans="1:6" x14ac:dyDescent="0.2">
      <c r="A313" s="154" t="s">
        <v>637</v>
      </c>
      <c r="B313" s="149" t="s">
        <v>638</v>
      </c>
      <c r="C313" s="150">
        <v>31065.451000000001</v>
      </c>
      <c r="D313" s="150">
        <v>30645.294000000002</v>
      </c>
      <c r="E313" s="150">
        <v>5519.87</v>
      </c>
      <c r="F313" s="150">
        <v>25125.423999999999</v>
      </c>
    </row>
    <row r="314" spans="1:6" x14ac:dyDescent="0.2">
      <c r="A314" s="154" t="s">
        <v>639</v>
      </c>
      <c r="B314" s="149" t="s">
        <v>640</v>
      </c>
      <c r="C314" s="150">
        <v>149369.28400000001</v>
      </c>
      <c r="D314" s="150">
        <v>150004.82399999999</v>
      </c>
      <c r="E314" s="150">
        <v>8395.2029999999995</v>
      </c>
      <c r="F314" s="150">
        <v>141609.62100000001</v>
      </c>
    </row>
    <row r="315" spans="1:6" x14ac:dyDescent="0.2">
      <c r="A315" s="154" t="s">
        <v>641</v>
      </c>
      <c r="B315" s="149" t="s">
        <v>642</v>
      </c>
      <c r="C315" s="150">
        <v>46009.266000000003</v>
      </c>
      <c r="D315" s="150">
        <v>43658.048000000003</v>
      </c>
      <c r="E315" s="150">
        <v>10530.782999999999</v>
      </c>
      <c r="F315" s="150">
        <v>33127.264999999999</v>
      </c>
    </row>
    <row r="316" spans="1:6" ht="22.5" x14ac:dyDescent="0.2">
      <c r="A316" s="154" t="s">
        <v>643</v>
      </c>
      <c r="B316" s="149" t="s">
        <v>644</v>
      </c>
      <c r="C316" s="150">
        <v>38889.24</v>
      </c>
      <c r="D316" s="150">
        <v>38707.885999999999</v>
      </c>
      <c r="E316" s="150">
        <v>5326.7219999999998</v>
      </c>
      <c r="F316" s="150">
        <v>33381.163999999997</v>
      </c>
    </row>
    <row r="317" spans="1:6" x14ac:dyDescent="0.2">
      <c r="A317" s="154">
        <v>281</v>
      </c>
      <c r="B317" s="149" t="s">
        <v>645</v>
      </c>
      <c r="C317" s="150">
        <v>953842.46100000001</v>
      </c>
      <c r="D317" s="150">
        <v>938433.79799999995</v>
      </c>
      <c r="E317" s="150">
        <v>73601.981</v>
      </c>
      <c r="F317" s="150">
        <v>864831.81700000004</v>
      </c>
    </row>
    <row r="318" spans="1:6" ht="22.5" x14ac:dyDescent="0.2">
      <c r="A318" s="154" t="s">
        <v>646</v>
      </c>
      <c r="B318" s="149" t="s">
        <v>647</v>
      </c>
      <c r="C318" s="150">
        <v>3707.5</v>
      </c>
      <c r="D318" s="150">
        <v>3686.9119999999998</v>
      </c>
      <c r="E318" s="150">
        <v>2459.8670000000002</v>
      </c>
      <c r="F318" s="150">
        <v>1227.0450000000001</v>
      </c>
    </row>
    <row r="319" spans="1:6" s="4" customFormat="1" x14ac:dyDescent="0.2">
      <c r="A319" s="154" t="s">
        <v>648</v>
      </c>
      <c r="B319" s="149" t="s">
        <v>649</v>
      </c>
      <c r="C319" s="150">
        <v>87982.305999999997</v>
      </c>
      <c r="D319" s="150">
        <v>87783.78</v>
      </c>
      <c r="E319" s="150">
        <v>21492.115000000002</v>
      </c>
      <c r="F319" s="150">
        <v>66291.664999999994</v>
      </c>
    </row>
    <row r="320" spans="1:6" ht="22.5" x14ac:dyDescent="0.2">
      <c r="A320" s="154" t="s">
        <v>650</v>
      </c>
      <c r="B320" s="149" t="s">
        <v>651</v>
      </c>
      <c r="C320" s="150">
        <v>36355.921000000002</v>
      </c>
      <c r="D320" s="150">
        <v>32035.679</v>
      </c>
      <c r="E320" s="150">
        <v>1423.798</v>
      </c>
      <c r="F320" s="150">
        <v>30611.881000000001</v>
      </c>
    </row>
    <row r="321" spans="1:6" x14ac:dyDescent="0.2">
      <c r="A321" s="154" t="s">
        <v>652</v>
      </c>
      <c r="B321" s="149" t="s">
        <v>653</v>
      </c>
      <c r="C321" s="150">
        <v>68395.971000000005</v>
      </c>
      <c r="D321" s="150">
        <v>68431.535000000003</v>
      </c>
      <c r="E321" s="150">
        <v>147.67099999999999</v>
      </c>
      <c r="F321" s="150">
        <v>68283.864000000001</v>
      </c>
    </row>
    <row r="322" spans="1:6" ht="22.5" x14ac:dyDescent="0.2">
      <c r="A322" s="154" t="s">
        <v>654</v>
      </c>
      <c r="B322" s="149" t="s">
        <v>655</v>
      </c>
      <c r="C322" s="150">
        <v>148778.49900000001</v>
      </c>
      <c r="D322" s="150">
        <v>149655.76</v>
      </c>
      <c r="E322" s="150">
        <v>19799.583999999999</v>
      </c>
      <c r="F322" s="150">
        <v>129856.17600000001</v>
      </c>
    </row>
    <row r="323" spans="1:6" ht="12.75" customHeight="1" x14ac:dyDescent="0.2">
      <c r="A323" s="154" t="s">
        <v>656</v>
      </c>
      <c r="B323" s="149" t="s">
        <v>657</v>
      </c>
      <c r="C323" s="150">
        <v>96963.180999999997</v>
      </c>
      <c r="D323" s="150">
        <v>96879.239000000001</v>
      </c>
      <c r="E323" s="150">
        <v>22523.346000000001</v>
      </c>
      <c r="F323" s="150">
        <v>74355.892999999996</v>
      </c>
    </row>
    <row r="324" spans="1:6" ht="11.25" customHeight="1" x14ac:dyDescent="0.2">
      <c r="A324" s="154">
        <v>282</v>
      </c>
      <c r="B324" s="149" t="s">
        <v>658</v>
      </c>
      <c r="C324" s="150">
        <v>442183.37800000003</v>
      </c>
      <c r="D324" s="150">
        <v>438472.90500000003</v>
      </c>
      <c r="E324" s="150">
        <v>67846.380999999994</v>
      </c>
      <c r="F324" s="150">
        <v>370626.52399999998</v>
      </c>
    </row>
    <row r="325" spans="1:6" ht="22.5" x14ac:dyDescent="0.2">
      <c r="A325" s="154" t="s">
        <v>659</v>
      </c>
      <c r="B325" s="149" t="s">
        <v>660</v>
      </c>
      <c r="C325" s="150">
        <v>168234.49799999999</v>
      </c>
      <c r="D325" s="150">
        <v>168142.11499999999</v>
      </c>
      <c r="E325" s="150">
        <v>31846.26</v>
      </c>
      <c r="F325" s="150">
        <v>136295.85500000001</v>
      </c>
    </row>
    <row r="326" spans="1:6" ht="22.5" x14ac:dyDescent="0.2">
      <c r="A326" s="154">
        <v>283</v>
      </c>
      <c r="B326" s="149" t="s">
        <v>660</v>
      </c>
      <c r="C326" s="150">
        <v>168234.49799999999</v>
      </c>
      <c r="D326" s="150">
        <v>168142.11499999999</v>
      </c>
      <c r="E326" s="150">
        <v>31846.26</v>
      </c>
      <c r="F326" s="150">
        <v>136295.85500000001</v>
      </c>
    </row>
    <row r="327" spans="1:6" x14ac:dyDescent="0.2">
      <c r="A327" s="154" t="s">
        <v>661</v>
      </c>
      <c r="B327" s="149" t="s">
        <v>662</v>
      </c>
      <c r="C327" s="150">
        <v>17894.809000000001</v>
      </c>
      <c r="D327" s="150">
        <v>17664.006000000001</v>
      </c>
      <c r="E327" s="150">
        <v>6182.47</v>
      </c>
      <c r="F327" s="150">
        <v>11481.536</v>
      </c>
    </row>
    <row r="328" spans="1:6" x14ac:dyDescent="0.2">
      <c r="A328" s="154" t="s">
        <v>663</v>
      </c>
      <c r="B328" s="149" t="s">
        <v>664</v>
      </c>
      <c r="C328" s="150">
        <v>5812.6549999999997</v>
      </c>
      <c r="D328" s="150">
        <v>6024.3829999999998</v>
      </c>
      <c r="E328" s="150">
        <v>3809.9969999999998</v>
      </c>
      <c r="F328" s="150">
        <v>2214.386</v>
      </c>
    </row>
    <row r="329" spans="1:6" ht="22.5" x14ac:dyDescent="0.2">
      <c r="A329" s="154">
        <v>284</v>
      </c>
      <c r="B329" s="149" t="s">
        <v>665</v>
      </c>
      <c r="C329" s="150">
        <v>23707.464</v>
      </c>
      <c r="D329" s="150">
        <v>23688.388999999999</v>
      </c>
      <c r="E329" s="150">
        <v>9992.4670000000006</v>
      </c>
      <c r="F329" s="150">
        <v>13695.922</v>
      </c>
    </row>
    <row r="330" spans="1:6" x14ac:dyDescent="0.2">
      <c r="A330" s="154" t="s">
        <v>666</v>
      </c>
      <c r="B330" s="149" t="s">
        <v>667</v>
      </c>
      <c r="C330" s="150">
        <v>800.96900000000005</v>
      </c>
      <c r="D330" s="150">
        <v>796.524</v>
      </c>
      <c r="E330" s="150">
        <v>494.18299999999999</v>
      </c>
      <c r="F330" s="150">
        <v>302.34100000000001</v>
      </c>
    </row>
    <row r="331" spans="1:6" ht="22.5" x14ac:dyDescent="0.2">
      <c r="A331" s="154" t="s">
        <v>668</v>
      </c>
      <c r="B331" s="149" t="s">
        <v>669</v>
      </c>
      <c r="C331" s="150">
        <v>40606.374000000003</v>
      </c>
      <c r="D331" s="150">
        <v>40828.538</v>
      </c>
      <c r="E331" s="150">
        <v>9137.7240000000002</v>
      </c>
      <c r="F331" s="150">
        <v>31690.813999999998</v>
      </c>
    </row>
    <row r="332" spans="1:6" ht="22.5" x14ac:dyDescent="0.2">
      <c r="A332" s="154" t="s">
        <v>670</v>
      </c>
      <c r="B332" s="149" t="s">
        <v>671</v>
      </c>
      <c r="C332" s="150">
        <v>54831.224999999999</v>
      </c>
      <c r="D332" s="150">
        <v>54419.169000000002</v>
      </c>
      <c r="E332" s="150">
        <v>12615.816000000001</v>
      </c>
      <c r="F332" s="150">
        <v>41803.353000000003</v>
      </c>
    </row>
    <row r="333" spans="1:6" ht="22.5" x14ac:dyDescent="0.2">
      <c r="A333" s="154" t="s">
        <v>672</v>
      </c>
      <c r="B333" s="149" t="s">
        <v>673</v>
      </c>
      <c r="C333" s="150">
        <v>3542.6590000000001</v>
      </c>
      <c r="D333" s="150">
        <v>3519.7310000000002</v>
      </c>
      <c r="E333" s="150">
        <v>773.46500000000003</v>
      </c>
      <c r="F333" s="150">
        <v>2746.2660000000001</v>
      </c>
    </row>
    <row r="334" spans="1:6" ht="22.5" x14ac:dyDescent="0.2">
      <c r="A334" s="154" t="s">
        <v>674</v>
      </c>
      <c r="B334" s="149" t="s">
        <v>675</v>
      </c>
      <c r="C334" s="150">
        <v>3047.009</v>
      </c>
      <c r="D334" s="150">
        <v>3191.4989999999998</v>
      </c>
      <c r="E334" s="150">
        <v>644.64300000000003</v>
      </c>
      <c r="F334" s="150">
        <v>2546.8560000000002</v>
      </c>
    </row>
    <row r="335" spans="1:6" s="4" customFormat="1" x14ac:dyDescent="0.2">
      <c r="A335" s="154" t="s">
        <v>676</v>
      </c>
      <c r="B335" s="149" t="s">
        <v>677</v>
      </c>
      <c r="C335" s="150" t="s">
        <v>213</v>
      </c>
      <c r="D335" s="150" t="s">
        <v>213</v>
      </c>
      <c r="E335" s="150" t="s">
        <v>213</v>
      </c>
      <c r="F335" s="150" t="s">
        <v>213</v>
      </c>
    </row>
    <row r="336" spans="1:6" ht="22.5" x14ac:dyDescent="0.2">
      <c r="A336" s="154" t="s">
        <v>678</v>
      </c>
      <c r="B336" s="149" t="s">
        <v>679</v>
      </c>
      <c r="C336" s="150">
        <v>67868.084000000003</v>
      </c>
      <c r="D336" s="150">
        <v>67898.240000000005</v>
      </c>
      <c r="E336" s="150">
        <v>34004.525999999998</v>
      </c>
      <c r="F336" s="150">
        <v>33893.714</v>
      </c>
    </row>
    <row r="337" spans="1:6" ht="11.25" customHeight="1" x14ac:dyDescent="0.2">
      <c r="A337" s="154">
        <v>289</v>
      </c>
      <c r="B337" s="149" t="s">
        <v>680</v>
      </c>
      <c r="C337" s="150">
        <v>175414.49400000001</v>
      </c>
      <c r="D337" s="150">
        <v>175211.101</v>
      </c>
      <c r="E337" s="150">
        <v>58024.938999999998</v>
      </c>
      <c r="F337" s="150">
        <v>117186.162</v>
      </c>
    </row>
    <row r="338" spans="1:6" ht="22.5" x14ac:dyDescent="0.2">
      <c r="A338" s="154">
        <v>28</v>
      </c>
      <c r="B338" s="149" t="s">
        <v>139</v>
      </c>
      <c r="C338" s="150">
        <v>1763382.2949999999</v>
      </c>
      <c r="D338" s="150">
        <v>1743948.308</v>
      </c>
      <c r="E338" s="150">
        <v>241312.02799999999</v>
      </c>
      <c r="F338" s="150">
        <v>1502636.28</v>
      </c>
    </row>
    <row r="339" spans="1:6" ht="30" customHeight="1" x14ac:dyDescent="0.2">
      <c r="A339" s="155" t="s">
        <v>140</v>
      </c>
      <c r="B339" s="156" t="s">
        <v>141</v>
      </c>
      <c r="C339" s="157">
        <v>1763382.2949999999</v>
      </c>
      <c r="D339" s="157">
        <v>1743948.308</v>
      </c>
      <c r="E339" s="157">
        <v>241312.02799999999</v>
      </c>
      <c r="F339" s="157">
        <v>1502636.28</v>
      </c>
    </row>
    <row r="340" spans="1:6" x14ac:dyDescent="0.2">
      <c r="A340" s="154" t="s">
        <v>681</v>
      </c>
      <c r="B340" s="149" t="s">
        <v>682</v>
      </c>
      <c r="C340" s="150">
        <v>2184319.341</v>
      </c>
      <c r="D340" s="150">
        <v>2171350.9550000001</v>
      </c>
      <c r="E340" s="150">
        <v>30610.552</v>
      </c>
      <c r="F340" s="150">
        <v>2140740.4029999999</v>
      </c>
    </row>
    <row r="341" spans="1:6" x14ac:dyDescent="0.2">
      <c r="A341" s="154">
        <v>291</v>
      </c>
      <c r="B341" s="149" t="s">
        <v>682</v>
      </c>
      <c r="C341" s="150">
        <v>2184319.341</v>
      </c>
      <c r="D341" s="150">
        <v>2171350.9550000001</v>
      </c>
      <c r="E341" s="150">
        <v>30610.552</v>
      </c>
      <c r="F341" s="150">
        <v>2140740.4029999999</v>
      </c>
    </row>
    <row r="342" spans="1:6" ht="22.5" customHeight="1" x14ac:dyDescent="0.2">
      <c r="A342" s="154" t="s">
        <v>683</v>
      </c>
      <c r="B342" s="149" t="s">
        <v>684</v>
      </c>
      <c r="C342" s="150">
        <v>84334.142000000007</v>
      </c>
      <c r="D342" s="150">
        <v>83667.948999999993</v>
      </c>
      <c r="E342" s="150">
        <v>18410.931</v>
      </c>
      <c r="F342" s="150">
        <v>65257.017999999996</v>
      </c>
    </row>
    <row r="343" spans="1:6" ht="22.5" customHeight="1" x14ac:dyDescent="0.2">
      <c r="A343" s="154">
        <v>292</v>
      </c>
      <c r="B343" s="149" t="s">
        <v>685</v>
      </c>
      <c r="C343" s="150">
        <v>84334.142000000007</v>
      </c>
      <c r="D343" s="150">
        <v>83667.948999999993</v>
      </c>
      <c r="E343" s="150">
        <v>18410.931</v>
      </c>
      <c r="F343" s="150">
        <v>65257.017999999996</v>
      </c>
    </row>
    <row r="344" spans="1:6" ht="22.5" x14ac:dyDescent="0.2">
      <c r="A344" s="154" t="s">
        <v>686</v>
      </c>
      <c r="B344" s="149" t="s">
        <v>687</v>
      </c>
      <c r="C344" s="150">
        <v>773821.67299999995</v>
      </c>
      <c r="D344" s="150">
        <v>776075.46900000004</v>
      </c>
      <c r="E344" s="150">
        <v>30195.777999999998</v>
      </c>
      <c r="F344" s="150">
        <v>745879.69099999999</v>
      </c>
    </row>
    <row r="345" spans="1:6" ht="13.5" customHeight="1" x14ac:dyDescent="0.2">
      <c r="A345" s="154" t="s">
        <v>688</v>
      </c>
      <c r="B345" s="149" t="s">
        <v>689</v>
      </c>
      <c r="C345" s="150">
        <v>1295133.308</v>
      </c>
      <c r="D345" s="150">
        <v>1297593.7309999999</v>
      </c>
      <c r="E345" s="150">
        <v>187000.46799999999</v>
      </c>
      <c r="F345" s="150">
        <v>1110593.263</v>
      </c>
    </row>
    <row r="346" spans="1:6" ht="22.5" x14ac:dyDescent="0.2">
      <c r="A346" s="154">
        <v>293</v>
      </c>
      <c r="B346" s="149" t="s">
        <v>690</v>
      </c>
      <c r="C346" s="150">
        <v>2068954.9809999999</v>
      </c>
      <c r="D346" s="150">
        <v>2073669.2</v>
      </c>
      <c r="E346" s="150">
        <v>217196.24600000001</v>
      </c>
      <c r="F346" s="150">
        <v>1856472.9539999999</v>
      </c>
    </row>
    <row r="347" spans="1:6" ht="22.5" x14ac:dyDescent="0.2">
      <c r="A347" s="154">
        <v>29</v>
      </c>
      <c r="B347" s="149" t="s">
        <v>142</v>
      </c>
      <c r="C347" s="150">
        <v>4337608.4639999997</v>
      </c>
      <c r="D347" s="150">
        <v>4328688.1040000003</v>
      </c>
      <c r="E347" s="150">
        <v>266217.72899999999</v>
      </c>
      <c r="F347" s="150">
        <v>4062470.375</v>
      </c>
    </row>
    <row r="348" spans="1:6" x14ac:dyDescent="0.2">
      <c r="A348" s="154" t="s">
        <v>691</v>
      </c>
      <c r="B348" s="149" t="s">
        <v>692</v>
      </c>
      <c r="C348" s="150">
        <v>703.43100000000004</v>
      </c>
      <c r="D348" s="150">
        <v>694.56299999999999</v>
      </c>
      <c r="E348" s="150">
        <v>191.291</v>
      </c>
      <c r="F348" s="150">
        <v>503.27199999999999</v>
      </c>
    </row>
    <row r="349" spans="1:6" x14ac:dyDescent="0.2">
      <c r="A349" s="154" t="s">
        <v>693</v>
      </c>
      <c r="B349" s="149" t="s">
        <v>694</v>
      </c>
      <c r="C349" s="150">
        <v>980.37</v>
      </c>
      <c r="D349" s="150">
        <v>974.74599999999998</v>
      </c>
      <c r="E349" s="150">
        <v>280.24700000000001</v>
      </c>
      <c r="F349" s="150">
        <v>694.49900000000002</v>
      </c>
    </row>
    <row r="350" spans="1:6" x14ac:dyDescent="0.2">
      <c r="A350" s="154">
        <v>301</v>
      </c>
      <c r="B350" s="149" t="s">
        <v>695</v>
      </c>
      <c r="C350" s="150">
        <v>1683.8009999999999</v>
      </c>
      <c r="D350" s="150">
        <v>1669.309</v>
      </c>
      <c r="E350" s="150">
        <v>471.53800000000001</v>
      </c>
      <c r="F350" s="150">
        <v>1197.771</v>
      </c>
    </row>
    <row r="351" spans="1:6" ht="22.5" x14ac:dyDescent="0.2">
      <c r="A351" s="154" t="s">
        <v>696</v>
      </c>
      <c r="B351" s="149" t="s">
        <v>697</v>
      </c>
      <c r="C351" s="150">
        <v>82650.777000000002</v>
      </c>
      <c r="D351" s="150">
        <v>81662.373999999996</v>
      </c>
      <c r="E351" s="150">
        <v>18454.542000000001</v>
      </c>
      <c r="F351" s="150">
        <v>63207.832000000002</v>
      </c>
    </row>
    <row r="352" spans="1:6" ht="22.5" x14ac:dyDescent="0.2">
      <c r="A352" s="154">
        <v>302</v>
      </c>
      <c r="B352" s="149" t="s">
        <v>697</v>
      </c>
      <c r="C352" s="150">
        <v>82650.777000000002</v>
      </c>
      <c r="D352" s="150">
        <v>81662.373999999996</v>
      </c>
      <c r="E352" s="150">
        <v>18454.542000000001</v>
      </c>
      <c r="F352" s="150">
        <v>63207.832000000002</v>
      </c>
    </row>
    <row r="353" spans="1:6" ht="22.5" x14ac:dyDescent="0.2">
      <c r="A353" s="154" t="s">
        <v>698</v>
      </c>
      <c r="B353" s="149" t="s">
        <v>699</v>
      </c>
      <c r="C353" s="150">
        <v>1287.7439999999999</v>
      </c>
      <c r="D353" s="150">
        <v>1295.0219999999999</v>
      </c>
      <c r="E353" s="150">
        <v>300.90100000000001</v>
      </c>
      <c r="F353" s="150">
        <v>994.12099999999998</v>
      </c>
    </row>
    <row r="354" spans="1:6" ht="22.5" x14ac:dyDescent="0.2">
      <c r="A354" s="154">
        <v>303</v>
      </c>
      <c r="B354" s="149" t="s">
        <v>699</v>
      </c>
      <c r="C354" s="150">
        <v>1287.7439999999999</v>
      </c>
      <c r="D354" s="150">
        <v>1295.0219999999999</v>
      </c>
      <c r="E354" s="150">
        <v>300.90100000000001</v>
      </c>
      <c r="F354" s="150">
        <v>994.12099999999998</v>
      </c>
    </row>
    <row r="355" spans="1:6" x14ac:dyDescent="0.2">
      <c r="A355" s="154" t="s">
        <v>700</v>
      </c>
      <c r="B355" s="149" t="s">
        <v>701</v>
      </c>
      <c r="C355" s="150" t="s">
        <v>52</v>
      </c>
      <c r="D355" s="150" t="s">
        <v>52</v>
      </c>
      <c r="E355" s="150" t="s">
        <v>52</v>
      </c>
      <c r="F355" s="150" t="s">
        <v>52</v>
      </c>
    </row>
    <row r="356" spans="1:6" s="4" customFormat="1" x14ac:dyDescent="0.2">
      <c r="A356" s="154">
        <v>304</v>
      </c>
      <c r="B356" s="149" t="s">
        <v>701</v>
      </c>
      <c r="C356" s="150" t="s">
        <v>52</v>
      </c>
      <c r="D356" s="150" t="s">
        <v>52</v>
      </c>
      <c r="E356" s="150" t="s">
        <v>52</v>
      </c>
      <c r="F356" s="150" t="s">
        <v>52</v>
      </c>
    </row>
    <row r="357" spans="1:6" s="4" customFormat="1" x14ac:dyDescent="0.2">
      <c r="A357" s="154" t="s">
        <v>702</v>
      </c>
      <c r="B357" s="149" t="s">
        <v>703</v>
      </c>
      <c r="C357" s="150">
        <v>625.36699999999996</v>
      </c>
      <c r="D357" s="150">
        <v>626.22699999999998</v>
      </c>
      <c r="E357" s="150">
        <v>107.38</v>
      </c>
      <c r="F357" s="150">
        <v>518.84699999999998</v>
      </c>
    </row>
    <row r="358" spans="1:6" s="158" customFormat="1" x14ac:dyDescent="0.2">
      <c r="A358" s="154" t="s">
        <v>704</v>
      </c>
      <c r="B358" s="149" t="s">
        <v>705</v>
      </c>
      <c r="C358" s="150">
        <v>24245.485000000001</v>
      </c>
      <c r="D358" s="150">
        <v>24484.837</v>
      </c>
      <c r="E358" s="150">
        <v>2541.259</v>
      </c>
      <c r="F358" s="150">
        <v>21943.578000000001</v>
      </c>
    </row>
    <row r="359" spans="1:6" s="158" customFormat="1" x14ac:dyDescent="0.2">
      <c r="A359" s="154" t="s">
        <v>706</v>
      </c>
      <c r="B359" s="149" t="s">
        <v>707</v>
      </c>
      <c r="C359" s="150" t="s">
        <v>213</v>
      </c>
      <c r="D359" s="150" t="s">
        <v>213</v>
      </c>
      <c r="E359" s="150" t="s">
        <v>213</v>
      </c>
      <c r="F359" s="150" t="s">
        <v>213</v>
      </c>
    </row>
    <row r="360" spans="1:6" s="158" customFormat="1" x14ac:dyDescent="0.2">
      <c r="A360" s="154">
        <v>309</v>
      </c>
      <c r="B360" s="149" t="s">
        <v>708</v>
      </c>
      <c r="C360" s="150">
        <v>25135.563999999998</v>
      </c>
      <c r="D360" s="150">
        <v>25372.826000000001</v>
      </c>
      <c r="E360" s="150">
        <v>2676.1149999999998</v>
      </c>
      <c r="F360" s="150">
        <v>22696.710999999999</v>
      </c>
    </row>
    <row r="361" spans="1:6" x14ac:dyDescent="0.2">
      <c r="A361" s="154">
        <v>30</v>
      </c>
      <c r="B361" s="149" t="s">
        <v>143</v>
      </c>
      <c r="C361" s="150">
        <v>110757.886</v>
      </c>
      <c r="D361" s="150">
        <v>109999.531</v>
      </c>
      <c r="E361" s="150">
        <v>21903.096000000001</v>
      </c>
      <c r="F361" s="150">
        <v>88096.434999999998</v>
      </c>
    </row>
    <row r="362" spans="1:6" ht="30" customHeight="1" x14ac:dyDescent="0.2">
      <c r="A362" s="155" t="s">
        <v>144</v>
      </c>
      <c r="B362" s="156" t="s">
        <v>145</v>
      </c>
      <c r="C362" s="157">
        <v>4448366.3499999996</v>
      </c>
      <c r="D362" s="157">
        <v>4438687.6349999998</v>
      </c>
      <c r="E362" s="157">
        <v>288120.82500000001</v>
      </c>
      <c r="F362" s="157">
        <v>4150566.81</v>
      </c>
    </row>
    <row r="363" spans="1:6" s="158" customFormat="1" x14ac:dyDescent="0.2">
      <c r="A363" s="154" t="s">
        <v>709</v>
      </c>
      <c r="B363" s="149" t="s">
        <v>710</v>
      </c>
      <c r="C363" s="150">
        <v>14837.272999999999</v>
      </c>
      <c r="D363" s="150">
        <v>14404.91</v>
      </c>
      <c r="E363" s="150">
        <v>7115.2839999999997</v>
      </c>
      <c r="F363" s="150">
        <v>7289.6260000000002</v>
      </c>
    </row>
    <row r="364" spans="1:6" x14ac:dyDescent="0.2">
      <c r="A364" s="154" t="s">
        <v>711</v>
      </c>
      <c r="B364" s="149" t="s">
        <v>712</v>
      </c>
      <c r="C364" s="150">
        <v>7629.0969999999998</v>
      </c>
      <c r="D364" s="150">
        <v>7562.0339999999997</v>
      </c>
      <c r="E364" s="150">
        <v>4493.3270000000002</v>
      </c>
      <c r="F364" s="150">
        <v>3068.7069999999999</v>
      </c>
    </row>
    <row r="365" spans="1:6" x14ac:dyDescent="0.2">
      <c r="A365" s="154" t="s">
        <v>713</v>
      </c>
      <c r="B365" s="149" t="s">
        <v>714</v>
      </c>
      <c r="C365" s="150">
        <v>4196.9219999999996</v>
      </c>
      <c r="D365" s="150">
        <v>4166.5569999999998</v>
      </c>
      <c r="E365" s="150">
        <v>2974.4140000000002</v>
      </c>
      <c r="F365" s="150">
        <v>1192.143</v>
      </c>
    </row>
    <row r="366" spans="1:6" x14ac:dyDescent="0.2">
      <c r="A366" s="154" t="s">
        <v>715</v>
      </c>
      <c r="B366" s="149" t="s">
        <v>716</v>
      </c>
      <c r="C366" s="150">
        <v>110242.087</v>
      </c>
      <c r="D366" s="150">
        <v>110173.098</v>
      </c>
      <c r="E366" s="150">
        <v>32343.538</v>
      </c>
      <c r="F366" s="150">
        <v>77829.56</v>
      </c>
    </row>
    <row r="367" spans="1:6" x14ac:dyDescent="0.2">
      <c r="A367" s="154">
        <v>310</v>
      </c>
      <c r="B367" s="149" t="s">
        <v>146</v>
      </c>
      <c r="C367" s="150">
        <v>136905.37899999999</v>
      </c>
      <c r="D367" s="150">
        <v>136306.59899999999</v>
      </c>
      <c r="E367" s="150">
        <v>46926.563000000002</v>
      </c>
      <c r="F367" s="150">
        <v>89380.035999999993</v>
      </c>
    </row>
    <row r="368" spans="1:6" s="4" customFormat="1" x14ac:dyDescent="0.2">
      <c r="A368" s="154">
        <v>31</v>
      </c>
      <c r="B368" s="149" t="s">
        <v>146</v>
      </c>
      <c r="C368" s="150">
        <v>136905.37899999999</v>
      </c>
      <c r="D368" s="150">
        <v>136306.59899999999</v>
      </c>
      <c r="E368" s="150">
        <v>46926.563000000002</v>
      </c>
      <c r="F368" s="150">
        <v>89380.035999999993</v>
      </c>
    </row>
    <row r="369" spans="1:6" s="4" customFormat="1" x14ac:dyDescent="0.2">
      <c r="A369" s="154" t="s">
        <v>717</v>
      </c>
      <c r="B369" s="149" t="s">
        <v>718</v>
      </c>
      <c r="C369" s="150" t="s">
        <v>213</v>
      </c>
      <c r="D369" s="150" t="s">
        <v>213</v>
      </c>
      <c r="E369" s="150" t="s">
        <v>213</v>
      </c>
      <c r="F369" s="150" t="s">
        <v>213</v>
      </c>
    </row>
    <row r="370" spans="1:6" s="4" customFormat="1" x14ac:dyDescent="0.2">
      <c r="A370" s="154" t="s">
        <v>719</v>
      </c>
      <c r="B370" s="149" t="s">
        <v>720</v>
      </c>
      <c r="C370" s="150">
        <v>944.28800000000001</v>
      </c>
      <c r="D370" s="150">
        <v>945.79200000000003</v>
      </c>
      <c r="E370" s="150">
        <v>783.64</v>
      </c>
      <c r="F370" s="150">
        <v>162.15199999999999</v>
      </c>
    </row>
    <row r="371" spans="1:6" ht="22.5" x14ac:dyDescent="0.2">
      <c r="A371" s="154" t="s">
        <v>721</v>
      </c>
      <c r="B371" s="149" t="s">
        <v>722</v>
      </c>
      <c r="C371" s="150">
        <v>890.48400000000004</v>
      </c>
      <c r="D371" s="150">
        <v>889.47699999999998</v>
      </c>
      <c r="E371" s="150">
        <v>878.91</v>
      </c>
      <c r="F371" s="150">
        <v>10.567</v>
      </c>
    </row>
    <row r="372" spans="1:6" ht="22.5" x14ac:dyDescent="0.2">
      <c r="A372" s="154">
        <v>321</v>
      </c>
      <c r="B372" s="149" t="s">
        <v>723</v>
      </c>
      <c r="C372" s="150">
        <v>2376.8980000000001</v>
      </c>
      <c r="D372" s="150">
        <v>2378.924</v>
      </c>
      <c r="E372" s="150">
        <v>2042.367</v>
      </c>
      <c r="F372" s="150">
        <v>336.55700000000002</v>
      </c>
    </row>
    <row r="373" spans="1:6" x14ac:dyDescent="0.2">
      <c r="A373" s="154" t="s">
        <v>724</v>
      </c>
      <c r="B373" s="149" t="s">
        <v>725</v>
      </c>
      <c r="C373" s="150">
        <v>425.15499999999997</v>
      </c>
      <c r="D373" s="150">
        <v>432.61</v>
      </c>
      <c r="E373" s="150">
        <v>263.84399999999999</v>
      </c>
      <c r="F373" s="150">
        <v>168.76599999999999</v>
      </c>
    </row>
    <row r="374" spans="1:6" x14ac:dyDescent="0.2">
      <c r="A374" s="154">
        <v>322</v>
      </c>
      <c r="B374" s="149" t="s">
        <v>725</v>
      </c>
      <c r="C374" s="150">
        <v>425.15499999999997</v>
      </c>
      <c r="D374" s="150">
        <v>432.61</v>
      </c>
      <c r="E374" s="150">
        <v>263.84399999999999</v>
      </c>
      <c r="F374" s="150">
        <v>168.76599999999999</v>
      </c>
    </row>
    <row r="375" spans="1:6" x14ac:dyDescent="0.2">
      <c r="A375" s="154" t="s">
        <v>726</v>
      </c>
      <c r="B375" s="149" t="s">
        <v>727</v>
      </c>
      <c r="C375" s="150">
        <v>24855.893</v>
      </c>
      <c r="D375" s="150">
        <v>25015.803</v>
      </c>
      <c r="E375" s="150">
        <v>10663.328</v>
      </c>
      <c r="F375" s="150">
        <v>14352.475</v>
      </c>
    </row>
    <row r="376" spans="1:6" x14ac:dyDescent="0.2">
      <c r="A376" s="154">
        <v>323</v>
      </c>
      <c r="B376" s="149" t="s">
        <v>727</v>
      </c>
      <c r="C376" s="150">
        <v>24855.893</v>
      </c>
      <c r="D376" s="150">
        <v>25015.803</v>
      </c>
      <c r="E376" s="150">
        <v>10663.328</v>
      </c>
      <c r="F376" s="150">
        <v>14352.475</v>
      </c>
    </row>
    <row r="377" spans="1:6" x14ac:dyDescent="0.2">
      <c r="A377" s="154" t="s">
        <v>728</v>
      </c>
      <c r="B377" s="149" t="s">
        <v>729</v>
      </c>
      <c r="C377" s="150">
        <v>28767.071</v>
      </c>
      <c r="D377" s="150">
        <v>28529.690999999999</v>
      </c>
      <c r="E377" s="150">
        <v>1305.877</v>
      </c>
      <c r="F377" s="150">
        <v>27223.813999999998</v>
      </c>
    </row>
    <row r="378" spans="1:6" x14ac:dyDescent="0.2">
      <c r="A378" s="154">
        <v>324</v>
      </c>
      <c r="B378" s="149" t="s">
        <v>729</v>
      </c>
      <c r="C378" s="150">
        <v>28767.071</v>
      </c>
      <c r="D378" s="150">
        <v>28529.690999999999</v>
      </c>
      <c r="E378" s="150">
        <v>1305.877</v>
      </c>
      <c r="F378" s="150">
        <v>27223.813999999998</v>
      </c>
    </row>
    <row r="379" spans="1:6" ht="22.5" x14ac:dyDescent="0.2">
      <c r="A379" s="154" t="s">
        <v>730</v>
      </c>
      <c r="B379" s="149" t="s">
        <v>731</v>
      </c>
      <c r="C379" s="150">
        <v>137947.079</v>
      </c>
      <c r="D379" s="150">
        <v>137786.541</v>
      </c>
      <c r="E379" s="150">
        <v>19292.862000000001</v>
      </c>
      <c r="F379" s="150">
        <v>118493.679</v>
      </c>
    </row>
    <row r="380" spans="1:6" ht="22.5" x14ac:dyDescent="0.2">
      <c r="A380" s="154">
        <v>325</v>
      </c>
      <c r="B380" s="149" t="s">
        <v>731</v>
      </c>
      <c r="C380" s="150">
        <v>137947.079</v>
      </c>
      <c r="D380" s="150">
        <v>137786.541</v>
      </c>
      <c r="E380" s="150">
        <v>19292.862000000001</v>
      </c>
      <c r="F380" s="150">
        <v>118493.679</v>
      </c>
    </row>
    <row r="381" spans="1:6" x14ac:dyDescent="0.2">
      <c r="A381" s="154" t="s">
        <v>732</v>
      </c>
      <c r="B381" s="149" t="s">
        <v>733</v>
      </c>
      <c r="C381" s="150">
        <v>2393.8890000000001</v>
      </c>
      <c r="D381" s="150">
        <v>2415.0610000000001</v>
      </c>
      <c r="E381" s="150">
        <v>830.06500000000005</v>
      </c>
      <c r="F381" s="150">
        <v>1584.9960000000001</v>
      </c>
    </row>
    <row r="382" spans="1:6" x14ac:dyDescent="0.2">
      <c r="A382" s="154" t="s">
        <v>734</v>
      </c>
      <c r="B382" s="149" t="s">
        <v>735</v>
      </c>
      <c r="C382" s="150">
        <v>20226.326000000001</v>
      </c>
      <c r="D382" s="150">
        <v>19582.978999999999</v>
      </c>
      <c r="E382" s="150">
        <v>10102.790000000001</v>
      </c>
      <c r="F382" s="150">
        <v>9480.1890000000003</v>
      </c>
    </row>
    <row r="383" spans="1:6" x14ac:dyDescent="0.2">
      <c r="A383" s="154">
        <v>329</v>
      </c>
      <c r="B383" s="149" t="s">
        <v>736</v>
      </c>
      <c r="C383" s="150">
        <v>22620.215</v>
      </c>
      <c r="D383" s="150">
        <v>21998.04</v>
      </c>
      <c r="E383" s="150">
        <v>10932.855</v>
      </c>
      <c r="F383" s="150">
        <v>11065.184999999999</v>
      </c>
    </row>
    <row r="384" spans="1:6" x14ac:dyDescent="0.2">
      <c r="A384" s="154">
        <v>32</v>
      </c>
      <c r="B384" s="149" t="s">
        <v>147</v>
      </c>
      <c r="C384" s="150">
        <v>216992.31099999999</v>
      </c>
      <c r="D384" s="150">
        <v>216141.609</v>
      </c>
      <c r="E384" s="150">
        <v>44501.133000000002</v>
      </c>
      <c r="F384" s="150">
        <v>171640.476</v>
      </c>
    </row>
    <row r="385" spans="1:6" x14ac:dyDescent="0.2">
      <c r="A385" s="154" t="s">
        <v>737</v>
      </c>
      <c r="B385" s="149" t="s">
        <v>738</v>
      </c>
      <c r="C385" s="150">
        <v>2953.2240000000002</v>
      </c>
      <c r="D385" s="150">
        <v>2987.759</v>
      </c>
      <c r="E385" s="150">
        <v>2500.9630000000002</v>
      </c>
      <c r="F385" s="150">
        <v>486.79599999999999</v>
      </c>
    </row>
    <row r="386" spans="1:6" x14ac:dyDescent="0.2">
      <c r="A386" s="154" t="s">
        <v>739</v>
      </c>
      <c r="B386" s="149" t="s">
        <v>740</v>
      </c>
      <c r="C386" s="150">
        <v>82153.941999999995</v>
      </c>
      <c r="D386" s="150">
        <v>82358.274999999994</v>
      </c>
      <c r="E386" s="150">
        <v>77071.271999999997</v>
      </c>
      <c r="F386" s="150">
        <v>5287.0029999999997</v>
      </c>
    </row>
    <row r="387" spans="1:6" x14ac:dyDescent="0.2">
      <c r="A387" s="154" t="s">
        <v>741</v>
      </c>
      <c r="B387" s="149" t="s">
        <v>742</v>
      </c>
      <c r="C387" s="150">
        <v>6842.8639999999996</v>
      </c>
      <c r="D387" s="150">
        <v>6878.0529999999999</v>
      </c>
      <c r="E387" s="150">
        <v>6259.6350000000002</v>
      </c>
      <c r="F387" s="150">
        <v>618.41800000000001</v>
      </c>
    </row>
    <row r="388" spans="1:6" x14ac:dyDescent="0.2">
      <c r="A388" s="154" t="s">
        <v>743</v>
      </c>
      <c r="B388" s="149" t="s">
        <v>744</v>
      </c>
      <c r="C388" s="150">
        <v>6712.1819999999998</v>
      </c>
      <c r="D388" s="150">
        <v>6708.6379999999999</v>
      </c>
      <c r="E388" s="150">
        <v>5907.0940000000001</v>
      </c>
      <c r="F388" s="150">
        <v>801.54399999999998</v>
      </c>
    </row>
    <row r="389" spans="1:6" x14ac:dyDescent="0.2">
      <c r="A389" s="154" t="s">
        <v>745</v>
      </c>
      <c r="B389" s="149" t="s">
        <v>746</v>
      </c>
      <c r="C389" s="150">
        <v>163.114</v>
      </c>
      <c r="D389" s="150">
        <v>163.35400000000001</v>
      </c>
      <c r="E389" s="150">
        <v>146.589</v>
      </c>
      <c r="F389" s="150">
        <v>16.765000000000001</v>
      </c>
    </row>
    <row r="390" spans="1:6" ht="22.5" x14ac:dyDescent="0.2">
      <c r="A390" s="154" t="s">
        <v>747</v>
      </c>
      <c r="B390" s="149" t="s">
        <v>748</v>
      </c>
      <c r="C390" s="150">
        <v>12068.349</v>
      </c>
      <c r="D390" s="150">
        <v>11792.029</v>
      </c>
      <c r="E390" s="150">
        <v>3382.4430000000002</v>
      </c>
      <c r="F390" s="150">
        <v>8409.5859999999993</v>
      </c>
    </row>
    <row r="391" spans="1:6" ht="22.5" x14ac:dyDescent="0.2">
      <c r="A391" s="154" t="s">
        <v>749</v>
      </c>
      <c r="B391" s="149" t="s">
        <v>750</v>
      </c>
      <c r="C391" s="150">
        <v>66485.13</v>
      </c>
      <c r="D391" s="150">
        <v>66450.273000000001</v>
      </c>
      <c r="E391" s="150">
        <v>52468.584000000003</v>
      </c>
      <c r="F391" s="150">
        <v>13981.689</v>
      </c>
    </row>
    <row r="392" spans="1:6" x14ac:dyDescent="0.2">
      <c r="A392" s="154" t="s">
        <v>751</v>
      </c>
      <c r="B392" s="149" t="s">
        <v>752</v>
      </c>
      <c r="C392" s="150">
        <v>420.85899999999998</v>
      </c>
      <c r="D392" s="150">
        <v>423.904</v>
      </c>
      <c r="E392" s="150">
        <v>370.827</v>
      </c>
      <c r="F392" s="150">
        <v>53.076999999999998</v>
      </c>
    </row>
    <row r="393" spans="1:6" ht="22.5" x14ac:dyDescent="0.2">
      <c r="A393" s="154">
        <v>331</v>
      </c>
      <c r="B393" s="149" t="s">
        <v>753</v>
      </c>
      <c r="C393" s="150">
        <v>177799.66399999999</v>
      </c>
      <c r="D393" s="150">
        <v>177762.285</v>
      </c>
      <c r="E393" s="150">
        <v>148107.40700000001</v>
      </c>
      <c r="F393" s="150">
        <v>29654.878000000001</v>
      </c>
    </row>
    <row r="394" spans="1:6" ht="11.25" customHeight="1" x14ac:dyDescent="0.2">
      <c r="A394" s="154" t="s">
        <v>754</v>
      </c>
      <c r="B394" s="149" t="s">
        <v>755</v>
      </c>
      <c r="C394" s="150">
        <v>47345.057999999997</v>
      </c>
      <c r="D394" s="150">
        <v>47450.218000000001</v>
      </c>
      <c r="E394" s="150">
        <v>38559.944000000003</v>
      </c>
      <c r="F394" s="150">
        <v>8890.2739999999994</v>
      </c>
    </row>
    <row r="395" spans="1:6" ht="11.25" customHeight="1" x14ac:dyDescent="0.2">
      <c r="A395" s="154">
        <v>332</v>
      </c>
      <c r="B395" s="149" t="s">
        <v>755</v>
      </c>
      <c r="C395" s="150">
        <v>47345.057999999997</v>
      </c>
      <c r="D395" s="150">
        <v>47450.218000000001</v>
      </c>
      <c r="E395" s="150">
        <v>38559.944000000003</v>
      </c>
      <c r="F395" s="150">
        <v>8890.2739999999994</v>
      </c>
    </row>
    <row r="396" spans="1:6" ht="22.5" x14ac:dyDescent="0.2">
      <c r="A396" s="154">
        <v>33</v>
      </c>
      <c r="B396" s="149" t="s">
        <v>148</v>
      </c>
      <c r="C396" s="150">
        <v>225144.72200000001</v>
      </c>
      <c r="D396" s="150">
        <v>225212.503</v>
      </c>
      <c r="E396" s="150">
        <v>186667.351</v>
      </c>
      <c r="F396" s="150">
        <v>38545.152000000002</v>
      </c>
    </row>
    <row r="397" spans="1:6" ht="30" customHeight="1" x14ac:dyDescent="0.2">
      <c r="A397" s="155" t="s">
        <v>149</v>
      </c>
      <c r="B397" s="156" t="s">
        <v>150</v>
      </c>
      <c r="C397" s="157">
        <v>579042.41200000001</v>
      </c>
      <c r="D397" s="157">
        <v>577660.71100000001</v>
      </c>
      <c r="E397" s="157">
        <v>278095.04700000002</v>
      </c>
      <c r="F397" s="157">
        <v>299565.66399999999</v>
      </c>
    </row>
    <row r="398" spans="1:6" ht="30" customHeight="1" x14ac:dyDescent="0.2">
      <c r="A398" s="151" t="s">
        <v>151</v>
      </c>
      <c r="B398" s="152" t="s">
        <v>152</v>
      </c>
      <c r="C398" s="153">
        <v>21469503.493999999</v>
      </c>
      <c r="D398" s="153">
        <v>21420035.245000001</v>
      </c>
      <c r="E398" s="153">
        <v>6253604.9570000004</v>
      </c>
      <c r="F398" s="153">
        <v>15166430.288000001</v>
      </c>
    </row>
    <row r="399" spans="1:6" x14ac:dyDescent="0.2">
      <c r="A399" s="154" t="s">
        <v>756</v>
      </c>
      <c r="B399" s="149" t="s">
        <v>757</v>
      </c>
      <c r="C399" s="150">
        <v>618364.27099999995</v>
      </c>
      <c r="D399" s="150">
        <v>638195.73300000001</v>
      </c>
      <c r="E399" s="150">
        <v>561125.87399999995</v>
      </c>
      <c r="F399" s="150">
        <v>77069.858999999997</v>
      </c>
    </row>
    <row r="400" spans="1:6" x14ac:dyDescent="0.2">
      <c r="A400" s="154" t="s">
        <v>758</v>
      </c>
      <c r="B400" s="149" t="s">
        <v>759</v>
      </c>
      <c r="C400" s="150" t="s">
        <v>213</v>
      </c>
      <c r="D400" s="150" t="s">
        <v>213</v>
      </c>
      <c r="E400" s="150" t="s">
        <v>213</v>
      </c>
      <c r="F400" s="150" t="s">
        <v>213</v>
      </c>
    </row>
    <row r="401" spans="1:6" x14ac:dyDescent="0.2">
      <c r="A401" s="154" t="s">
        <v>760</v>
      </c>
      <c r="B401" s="149" t="s">
        <v>761</v>
      </c>
      <c r="C401" s="150">
        <v>269244.60800000001</v>
      </c>
      <c r="D401" s="150">
        <v>425208.84899999999</v>
      </c>
      <c r="E401" s="150">
        <v>425208.84899999999</v>
      </c>
      <c r="F401" s="150" t="s">
        <v>52</v>
      </c>
    </row>
    <row r="402" spans="1:6" x14ac:dyDescent="0.2">
      <c r="A402" s="154" t="s">
        <v>762</v>
      </c>
      <c r="B402" s="149" t="s">
        <v>763</v>
      </c>
      <c r="C402" s="150">
        <v>96870.676000000007</v>
      </c>
      <c r="D402" s="150">
        <v>1720118.307</v>
      </c>
      <c r="E402" s="150">
        <v>1550412.6529999999</v>
      </c>
      <c r="F402" s="150">
        <v>169705.65400000001</v>
      </c>
    </row>
    <row r="403" spans="1:6" ht="22.5" x14ac:dyDescent="0.2">
      <c r="A403" s="154">
        <v>351</v>
      </c>
      <c r="B403" s="149" t="s">
        <v>764</v>
      </c>
      <c r="C403" s="150">
        <v>1044533.026</v>
      </c>
      <c r="D403" s="150">
        <v>2916901.8459999999</v>
      </c>
      <c r="E403" s="150">
        <v>2659356.3110000002</v>
      </c>
      <c r="F403" s="150">
        <v>257545.535</v>
      </c>
    </row>
    <row r="404" spans="1:6" x14ac:dyDescent="0.2">
      <c r="A404" s="154" t="s">
        <v>765</v>
      </c>
      <c r="B404" s="149" t="s">
        <v>766</v>
      </c>
      <c r="C404" s="150" t="s">
        <v>52</v>
      </c>
      <c r="D404" s="150" t="s">
        <v>52</v>
      </c>
      <c r="E404" s="150" t="s">
        <v>52</v>
      </c>
      <c r="F404" s="150" t="s">
        <v>52</v>
      </c>
    </row>
    <row r="405" spans="1:6" x14ac:dyDescent="0.2">
      <c r="A405" s="154" t="s">
        <v>767</v>
      </c>
      <c r="B405" s="149" t="s">
        <v>768</v>
      </c>
      <c r="C405" s="150">
        <v>94329.248999999996</v>
      </c>
      <c r="D405" s="150">
        <v>98805.744999999995</v>
      </c>
      <c r="E405" s="150">
        <v>98805.744999999995</v>
      </c>
      <c r="F405" s="150" t="s">
        <v>52</v>
      </c>
    </row>
    <row r="406" spans="1:6" x14ac:dyDescent="0.2">
      <c r="A406" s="154" t="s">
        <v>769</v>
      </c>
      <c r="B406" s="149" t="s">
        <v>770</v>
      </c>
      <c r="C406" s="150">
        <v>220754.32199999999</v>
      </c>
      <c r="D406" s="150">
        <v>2243294.0669999998</v>
      </c>
      <c r="E406" s="150">
        <v>2086728.8330000001</v>
      </c>
      <c r="F406" s="150">
        <v>156565.234</v>
      </c>
    </row>
    <row r="407" spans="1:6" ht="22.5" x14ac:dyDescent="0.2">
      <c r="A407" s="154">
        <v>352</v>
      </c>
      <c r="B407" s="149" t="s">
        <v>771</v>
      </c>
      <c r="C407" s="150">
        <v>315083.571</v>
      </c>
      <c r="D407" s="150">
        <v>2342099.8119999999</v>
      </c>
      <c r="E407" s="150">
        <v>2185534.5780000002</v>
      </c>
      <c r="F407" s="150">
        <v>156565.234</v>
      </c>
    </row>
    <row r="408" spans="1:6" x14ac:dyDescent="0.2">
      <c r="A408" s="154" t="s">
        <v>772</v>
      </c>
      <c r="B408" s="149" t="s">
        <v>773</v>
      </c>
      <c r="C408" s="150">
        <v>213049.62700000001</v>
      </c>
      <c r="D408" s="150">
        <v>242110.45699999999</v>
      </c>
      <c r="E408" s="150">
        <v>241519.47399999999</v>
      </c>
      <c r="F408" s="150">
        <v>590.98299999999995</v>
      </c>
    </row>
    <row r="409" spans="1:6" x14ac:dyDescent="0.2">
      <c r="A409" s="154">
        <v>353</v>
      </c>
      <c r="B409" s="149" t="s">
        <v>773</v>
      </c>
      <c r="C409" s="150">
        <v>213049.62700000001</v>
      </c>
      <c r="D409" s="150">
        <v>242110.45699999999</v>
      </c>
      <c r="E409" s="150">
        <v>241519.47399999999</v>
      </c>
      <c r="F409" s="150">
        <v>590.98299999999995</v>
      </c>
    </row>
    <row r="410" spans="1:6" ht="11.25" customHeight="1" x14ac:dyDescent="0.2">
      <c r="A410" s="154">
        <v>35</v>
      </c>
      <c r="B410" s="149" t="s">
        <v>153</v>
      </c>
      <c r="C410" s="150">
        <v>1572666.2239999999</v>
      </c>
      <c r="D410" s="150">
        <v>5501112.1150000002</v>
      </c>
      <c r="E410" s="150">
        <v>5086410.3629999999</v>
      </c>
      <c r="F410" s="150">
        <v>414701.75199999998</v>
      </c>
    </row>
    <row r="411" spans="1:6" ht="30" customHeight="1" x14ac:dyDescent="0.2">
      <c r="A411" s="152" t="s">
        <v>154</v>
      </c>
      <c r="B411" s="152" t="s">
        <v>155</v>
      </c>
      <c r="C411" s="153">
        <v>1572666.2239999999</v>
      </c>
      <c r="D411" s="153">
        <v>5501112.1150000002</v>
      </c>
      <c r="E411" s="153">
        <v>5086410.3629999999</v>
      </c>
      <c r="F411" s="153">
        <v>414701.75199999998</v>
      </c>
    </row>
    <row r="412" spans="1:6" ht="36" customHeight="1" x14ac:dyDescent="0.2">
      <c r="A412" s="152" t="s">
        <v>156</v>
      </c>
      <c r="B412" s="152" t="s">
        <v>187</v>
      </c>
      <c r="C412" s="153">
        <v>23141017.98</v>
      </c>
      <c r="D412" s="153">
        <v>27020435.024</v>
      </c>
      <c r="E412" s="153">
        <v>11423446.772</v>
      </c>
      <c r="F412" s="153">
        <v>15596988.252</v>
      </c>
    </row>
    <row r="413" spans="1:6" ht="33.75" x14ac:dyDescent="0.2">
      <c r="A413" s="152" t="s">
        <v>156</v>
      </c>
      <c r="B413" s="144" t="s">
        <v>188</v>
      </c>
      <c r="C413" s="153">
        <v>24305144.50223418</v>
      </c>
      <c r="D413" s="153">
        <v>28184561.546234179</v>
      </c>
      <c r="E413" s="153">
        <v>12558470.131178325</v>
      </c>
      <c r="F413" s="153">
        <v>15626091.415055854</v>
      </c>
    </row>
  </sheetData>
  <mergeCells count="3">
    <mergeCell ref="A3:B3"/>
    <mergeCell ref="C3:C4"/>
    <mergeCell ref="D3:F3"/>
  </mergeCells>
  <pageMargins left="0.74803149606299213" right="0.74803149606299213" top="0.6692913385826772" bottom="1.4173228346456694" header="0" footer="0.82677165354330717"/>
  <pageSetup paperSize="9" firstPageNumber="75"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26"/>
  <dimension ref="A1:F413"/>
  <sheetViews>
    <sheetView zoomScaleNormal="100" zoomScaleSheetLayoutView="50" workbookViewId="0"/>
  </sheetViews>
  <sheetFormatPr defaultColWidth="11.140625" defaultRowHeight="11.25" x14ac:dyDescent="0.2"/>
  <cols>
    <col min="1" max="1" width="6.5703125" style="3" customWidth="1"/>
    <col min="2" max="2" width="35" style="3" customWidth="1"/>
    <col min="3" max="6" width="12.7109375" style="3" customWidth="1"/>
    <col min="7" max="16384" width="11.140625" style="3"/>
  </cols>
  <sheetData>
    <row r="1" spans="1:6" x14ac:dyDescent="0.2">
      <c r="A1" s="16" t="s">
        <v>775</v>
      </c>
    </row>
    <row r="2" spans="1:6" ht="12" thickBot="1" x14ac:dyDescent="0.25">
      <c r="A2" s="4"/>
      <c r="B2" s="16"/>
      <c r="C2" s="16"/>
      <c r="D2" s="16"/>
      <c r="F2" s="5" t="s">
        <v>24</v>
      </c>
    </row>
    <row r="3" spans="1:6" ht="15.75" customHeight="1" x14ac:dyDescent="0.2">
      <c r="A3" s="402" t="s">
        <v>80</v>
      </c>
      <c r="B3" s="367"/>
      <c r="C3" s="394" t="s">
        <v>194</v>
      </c>
      <c r="D3" s="395" t="s">
        <v>195</v>
      </c>
      <c r="E3" s="402"/>
      <c r="F3" s="402"/>
    </row>
    <row r="4" spans="1:6" ht="15" customHeight="1" x14ac:dyDescent="0.2">
      <c r="A4" s="131" t="s">
        <v>85</v>
      </c>
      <c r="B4" s="47" t="s">
        <v>86</v>
      </c>
      <c r="C4" s="403"/>
      <c r="D4" s="33" t="s">
        <v>198</v>
      </c>
      <c r="E4" s="33" t="s">
        <v>201</v>
      </c>
      <c r="F4" s="34" t="s">
        <v>197</v>
      </c>
    </row>
    <row r="5" spans="1:6" x14ac:dyDescent="0.2">
      <c r="A5" s="148" t="s">
        <v>202</v>
      </c>
      <c r="B5" s="149" t="s">
        <v>203</v>
      </c>
      <c r="C5" s="159" t="s">
        <v>52</v>
      </c>
      <c r="D5" s="159" t="s">
        <v>52</v>
      </c>
      <c r="E5" s="159" t="s">
        <v>52</v>
      </c>
      <c r="F5" s="159" t="s">
        <v>52</v>
      </c>
    </row>
    <row r="6" spans="1:6" x14ac:dyDescent="0.2">
      <c r="A6" s="148" t="s">
        <v>204</v>
      </c>
      <c r="B6" s="149" t="s">
        <v>203</v>
      </c>
      <c r="C6" s="159" t="s">
        <v>52</v>
      </c>
      <c r="D6" s="159" t="s">
        <v>52</v>
      </c>
      <c r="E6" s="159" t="s">
        <v>52</v>
      </c>
      <c r="F6" s="159" t="s">
        <v>52</v>
      </c>
    </row>
    <row r="7" spans="1:6" x14ac:dyDescent="0.2">
      <c r="A7" s="149" t="s">
        <v>205</v>
      </c>
      <c r="B7" s="149" t="s">
        <v>206</v>
      </c>
      <c r="C7" s="159">
        <v>412.1</v>
      </c>
      <c r="D7" s="159">
        <v>338.7</v>
      </c>
      <c r="E7" s="159">
        <v>329.1</v>
      </c>
      <c r="F7" s="159">
        <v>980.1</v>
      </c>
    </row>
    <row r="8" spans="1:6" x14ac:dyDescent="0.2">
      <c r="A8" s="148" t="s">
        <v>207</v>
      </c>
      <c r="B8" s="149" t="s">
        <v>206</v>
      </c>
      <c r="C8" s="159">
        <v>412.1</v>
      </c>
      <c r="D8" s="159">
        <v>338.7</v>
      </c>
      <c r="E8" s="159">
        <v>329.1</v>
      </c>
      <c r="F8" s="159">
        <v>980.1</v>
      </c>
    </row>
    <row r="9" spans="1:6" x14ac:dyDescent="0.2">
      <c r="A9" s="148" t="s">
        <v>91</v>
      </c>
      <c r="B9" s="149" t="s">
        <v>92</v>
      </c>
      <c r="C9" s="159">
        <v>412.1</v>
      </c>
      <c r="D9" s="159">
        <v>338.7</v>
      </c>
      <c r="E9" s="159">
        <v>329.1</v>
      </c>
      <c r="F9" s="159">
        <v>980.1</v>
      </c>
    </row>
    <row r="10" spans="1:6" x14ac:dyDescent="0.2">
      <c r="A10" s="149" t="s">
        <v>208</v>
      </c>
      <c r="B10" s="149" t="s">
        <v>209</v>
      </c>
      <c r="C10" s="159" t="s">
        <v>52</v>
      </c>
      <c r="D10" s="159" t="s">
        <v>52</v>
      </c>
      <c r="E10" s="159" t="s">
        <v>52</v>
      </c>
      <c r="F10" s="159" t="s">
        <v>52</v>
      </c>
    </row>
    <row r="11" spans="1:6" x14ac:dyDescent="0.2">
      <c r="A11" s="148" t="s">
        <v>210</v>
      </c>
      <c r="B11" s="149" t="s">
        <v>209</v>
      </c>
      <c r="C11" s="159" t="s">
        <v>52</v>
      </c>
      <c r="D11" s="159" t="s">
        <v>52</v>
      </c>
      <c r="E11" s="159" t="s">
        <v>52</v>
      </c>
      <c r="F11" s="159" t="s">
        <v>52</v>
      </c>
    </row>
    <row r="12" spans="1:6" x14ac:dyDescent="0.2">
      <c r="A12" s="149" t="s">
        <v>211</v>
      </c>
      <c r="B12" s="149" t="s">
        <v>212</v>
      </c>
      <c r="C12" s="159" t="s">
        <v>213</v>
      </c>
      <c r="D12" s="159" t="s">
        <v>213</v>
      </c>
      <c r="E12" s="159" t="s">
        <v>213</v>
      </c>
      <c r="F12" s="159" t="s">
        <v>213</v>
      </c>
    </row>
    <row r="13" spans="1:6" x14ac:dyDescent="0.2">
      <c r="A13" s="148" t="s">
        <v>214</v>
      </c>
      <c r="B13" s="149" t="s">
        <v>212</v>
      </c>
      <c r="C13" s="159" t="s">
        <v>213</v>
      </c>
      <c r="D13" s="159" t="s">
        <v>213</v>
      </c>
      <c r="E13" s="159" t="s">
        <v>213</v>
      </c>
      <c r="F13" s="159" t="s">
        <v>213</v>
      </c>
    </row>
    <row r="14" spans="1:6" x14ac:dyDescent="0.2">
      <c r="A14" s="148" t="s">
        <v>93</v>
      </c>
      <c r="B14" s="149" t="s">
        <v>94</v>
      </c>
      <c r="C14" s="159" t="s">
        <v>213</v>
      </c>
      <c r="D14" s="159" t="s">
        <v>213</v>
      </c>
      <c r="E14" s="159" t="s">
        <v>213</v>
      </c>
      <c r="F14" s="159" t="s">
        <v>213</v>
      </c>
    </row>
    <row r="15" spans="1:6" x14ac:dyDescent="0.2">
      <c r="A15" s="149" t="s">
        <v>215</v>
      </c>
      <c r="B15" s="149" t="s">
        <v>216</v>
      </c>
      <c r="C15" s="159" t="s">
        <v>52</v>
      </c>
      <c r="D15" s="159" t="s">
        <v>52</v>
      </c>
      <c r="E15" s="159" t="s">
        <v>52</v>
      </c>
      <c r="F15" s="159" t="s">
        <v>52</v>
      </c>
    </row>
    <row r="16" spans="1:6" x14ac:dyDescent="0.2">
      <c r="A16" s="148" t="s">
        <v>217</v>
      </c>
      <c r="B16" s="149" t="s">
        <v>216</v>
      </c>
      <c r="C16" s="159" t="s">
        <v>52</v>
      </c>
      <c r="D16" s="159" t="s">
        <v>52</v>
      </c>
      <c r="E16" s="159" t="s">
        <v>52</v>
      </c>
      <c r="F16" s="159" t="s">
        <v>52</v>
      </c>
    </row>
    <row r="17" spans="1:6" x14ac:dyDescent="0.2">
      <c r="A17" s="149" t="s">
        <v>218</v>
      </c>
      <c r="B17" s="149" t="s">
        <v>219</v>
      </c>
      <c r="C17" s="159" t="s">
        <v>213</v>
      </c>
      <c r="D17" s="159" t="s">
        <v>213</v>
      </c>
      <c r="E17" s="159" t="s">
        <v>213</v>
      </c>
      <c r="F17" s="159" t="s">
        <v>213</v>
      </c>
    </row>
    <row r="18" spans="1:6" x14ac:dyDescent="0.2">
      <c r="A18" s="149" t="s">
        <v>220</v>
      </c>
      <c r="B18" s="149" t="s">
        <v>221</v>
      </c>
      <c r="C18" s="159">
        <v>100.1</v>
      </c>
      <c r="D18" s="159">
        <v>99.2</v>
      </c>
      <c r="E18" s="159">
        <v>103.9</v>
      </c>
      <c r="F18" s="159">
        <v>0</v>
      </c>
    </row>
    <row r="19" spans="1:6" x14ac:dyDescent="0.2">
      <c r="A19" s="148" t="s">
        <v>222</v>
      </c>
      <c r="B19" s="149" t="s">
        <v>223</v>
      </c>
      <c r="C19" s="159">
        <v>100.6</v>
      </c>
      <c r="D19" s="159">
        <v>99.8</v>
      </c>
      <c r="E19" s="159">
        <v>104.5</v>
      </c>
      <c r="F19" s="159">
        <v>0</v>
      </c>
    </row>
    <row r="20" spans="1:6" x14ac:dyDescent="0.2">
      <c r="A20" s="148" t="s">
        <v>95</v>
      </c>
      <c r="B20" s="149" t="s">
        <v>96</v>
      </c>
      <c r="C20" s="159">
        <v>100.6</v>
      </c>
      <c r="D20" s="159">
        <v>99.8</v>
      </c>
      <c r="E20" s="159">
        <v>104.5</v>
      </c>
      <c r="F20" s="159">
        <v>0</v>
      </c>
    </row>
    <row r="21" spans="1:6" ht="22.5" x14ac:dyDescent="0.2">
      <c r="A21" s="149" t="s">
        <v>224</v>
      </c>
      <c r="B21" s="149" t="s">
        <v>225</v>
      </c>
      <c r="C21" s="159">
        <v>118.9</v>
      </c>
      <c r="D21" s="159">
        <v>118.5</v>
      </c>
      <c r="E21" s="159">
        <v>113.5</v>
      </c>
      <c r="F21" s="159">
        <v>326.89999999999998</v>
      </c>
    </row>
    <row r="22" spans="1:6" ht="22.5" x14ac:dyDescent="0.2">
      <c r="A22" s="149" t="s">
        <v>226</v>
      </c>
      <c r="B22" s="149" t="s">
        <v>227</v>
      </c>
      <c r="C22" s="159">
        <v>78.099999999999994</v>
      </c>
      <c r="D22" s="159">
        <v>78</v>
      </c>
      <c r="E22" s="159">
        <v>76.7</v>
      </c>
      <c r="F22" s="159">
        <v>92.9</v>
      </c>
    </row>
    <row r="23" spans="1:6" x14ac:dyDescent="0.2">
      <c r="A23" s="148" t="s">
        <v>228</v>
      </c>
      <c r="B23" s="149" t="s">
        <v>229</v>
      </c>
      <c r="C23" s="159">
        <v>86.8</v>
      </c>
      <c r="D23" s="159">
        <v>86.6</v>
      </c>
      <c r="E23" s="159">
        <v>84.9</v>
      </c>
      <c r="F23" s="159">
        <v>109.6</v>
      </c>
    </row>
    <row r="24" spans="1:6" x14ac:dyDescent="0.2">
      <c r="A24" s="149" t="s">
        <v>230</v>
      </c>
      <c r="B24" s="149" t="s">
        <v>231</v>
      </c>
      <c r="C24" s="159" t="s">
        <v>52</v>
      </c>
      <c r="D24" s="159" t="s">
        <v>52</v>
      </c>
      <c r="E24" s="159" t="s">
        <v>52</v>
      </c>
      <c r="F24" s="159" t="s">
        <v>52</v>
      </c>
    </row>
    <row r="25" spans="1:6" x14ac:dyDescent="0.2">
      <c r="A25" s="149" t="s">
        <v>232</v>
      </c>
      <c r="B25" s="149" t="s">
        <v>233</v>
      </c>
      <c r="C25" s="159">
        <v>98.9</v>
      </c>
      <c r="D25" s="159">
        <v>97</v>
      </c>
      <c r="E25" s="159">
        <v>95.6</v>
      </c>
      <c r="F25" s="159">
        <v>107</v>
      </c>
    </row>
    <row r="26" spans="1:6" x14ac:dyDescent="0.2">
      <c r="A26" s="149" t="s">
        <v>234</v>
      </c>
      <c r="B26" s="149" t="s">
        <v>235</v>
      </c>
      <c r="C26" s="159" t="s">
        <v>52</v>
      </c>
      <c r="D26" s="159" t="s">
        <v>52</v>
      </c>
      <c r="E26" s="159" t="s">
        <v>52</v>
      </c>
      <c r="F26" s="159" t="s">
        <v>52</v>
      </c>
    </row>
    <row r="27" spans="1:6" s="4" customFormat="1" x14ac:dyDescent="0.2">
      <c r="A27" s="149" t="s">
        <v>236</v>
      </c>
      <c r="B27" s="149" t="s">
        <v>237</v>
      </c>
      <c r="C27" s="159" t="s">
        <v>213</v>
      </c>
      <c r="D27" s="159" t="s">
        <v>213</v>
      </c>
      <c r="E27" s="159" t="s">
        <v>213</v>
      </c>
      <c r="F27" s="159" t="s">
        <v>213</v>
      </c>
    </row>
    <row r="28" spans="1:6" x14ac:dyDescent="0.2">
      <c r="A28" s="148" t="s">
        <v>238</v>
      </c>
      <c r="B28" s="149" t="s">
        <v>239</v>
      </c>
      <c r="C28" s="159">
        <v>102.4</v>
      </c>
      <c r="D28" s="159">
        <v>101.1</v>
      </c>
      <c r="E28" s="159">
        <v>99.5</v>
      </c>
      <c r="F28" s="159">
        <v>118</v>
      </c>
    </row>
    <row r="29" spans="1:6" x14ac:dyDescent="0.2">
      <c r="A29" s="148" t="s">
        <v>97</v>
      </c>
      <c r="B29" s="149" t="s">
        <v>98</v>
      </c>
      <c r="C29" s="159">
        <v>87.1</v>
      </c>
      <c r="D29" s="159">
        <v>86.9</v>
      </c>
      <c r="E29" s="159">
        <v>85.2</v>
      </c>
      <c r="F29" s="159">
        <v>109.9</v>
      </c>
    </row>
    <row r="30" spans="1:6" ht="22.5" x14ac:dyDescent="0.2">
      <c r="A30" s="149" t="s">
        <v>240</v>
      </c>
      <c r="B30" s="149" t="s">
        <v>241</v>
      </c>
      <c r="C30" s="159">
        <v>128.6</v>
      </c>
      <c r="D30" s="159">
        <v>130.1</v>
      </c>
      <c r="E30" s="159">
        <v>109.5</v>
      </c>
      <c r="F30" s="159">
        <v>491.2</v>
      </c>
    </row>
    <row r="31" spans="1:6" ht="22.5" x14ac:dyDescent="0.2">
      <c r="A31" s="148" t="s">
        <v>242</v>
      </c>
      <c r="B31" s="149" t="s">
        <v>241</v>
      </c>
      <c r="C31" s="159">
        <v>128.6</v>
      </c>
      <c r="D31" s="159">
        <v>130.1</v>
      </c>
      <c r="E31" s="159">
        <v>109.5</v>
      </c>
      <c r="F31" s="159">
        <v>491.2</v>
      </c>
    </row>
    <row r="32" spans="1:6" x14ac:dyDescent="0.2">
      <c r="A32" s="149" t="s">
        <v>243</v>
      </c>
      <c r="B32" s="149" t="s">
        <v>244</v>
      </c>
      <c r="C32" s="159">
        <v>279</v>
      </c>
      <c r="D32" s="159">
        <v>279</v>
      </c>
      <c r="E32" s="159">
        <v>263</v>
      </c>
      <c r="F32" s="159">
        <v>0</v>
      </c>
    </row>
    <row r="33" spans="1:6" x14ac:dyDescent="0.2">
      <c r="A33" s="148" t="s">
        <v>245</v>
      </c>
      <c r="B33" s="149" t="s">
        <v>244</v>
      </c>
      <c r="C33" s="159">
        <v>279</v>
      </c>
      <c r="D33" s="159">
        <v>279</v>
      </c>
      <c r="E33" s="159">
        <v>263</v>
      </c>
      <c r="F33" s="159">
        <v>0</v>
      </c>
    </row>
    <row r="34" spans="1:6" x14ac:dyDescent="0.2">
      <c r="A34" s="148" t="s">
        <v>99</v>
      </c>
      <c r="B34" s="149" t="s">
        <v>100</v>
      </c>
      <c r="C34" s="159">
        <v>133.4</v>
      </c>
      <c r="D34" s="159">
        <v>135</v>
      </c>
      <c r="E34" s="159">
        <v>114.8</v>
      </c>
      <c r="F34" s="159">
        <v>501.2</v>
      </c>
    </row>
    <row r="35" spans="1:6" ht="30" customHeight="1" x14ac:dyDescent="0.2">
      <c r="A35" s="151" t="s">
        <v>101</v>
      </c>
      <c r="B35" s="152" t="s">
        <v>102</v>
      </c>
      <c r="C35" s="160">
        <v>110.2</v>
      </c>
      <c r="D35" s="160">
        <v>109.8</v>
      </c>
      <c r="E35" s="160">
        <v>103.6</v>
      </c>
      <c r="F35" s="160">
        <v>225.1</v>
      </c>
    </row>
    <row r="36" spans="1:6" x14ac:dyDescent="0.2">
      <c r="A36" s="154" t="s">
        <v>246</v>
      </c>
      <c r="B36" s="149" t="s">
        <v>247</v>
      </c>
      <c r="C36" s="159">
        <v>105.5</v>
      </c>
      <c r="D36" s="159">
        <v>106.4</v>
      </c>
      <c r="E36" s="159">
        <v>101</v>
      </c>
      <c r="F36" s="159">
        <v>114.9</v>
      </c>
    </row>
    <row r="37" spans="1:6" x14ac:dyDescent="0.2">
      <c r="A37" s="154" t="s">
        <v>248</v>
      </c>
      <c r="B37" s="149" t="s">
        <v>249</v>
      </c>
      <c r="C37" s="159">
        <v>116.6</v>
      </c>
      <c r="D37" s="159">
        <v>114.6</v>
      </c>
      <c r="E37" s="159">
        <v>115.6</v>
      </c>
      <c r="F37" s="159">
        <v>112.9</v>
      </c>
    </row>
    <row r="38" spans="1:6" x14ac:dyDescent="0.2">
      <c r="A38" s="154" t="s">
        <v>250</v>
      </c>
      <c r="B38" s="149" t="s">
        <v>251</v>
      </c>
      <c r="C38" s="159">
        <v>100.4</v>
      </c>
      <c r="D38" s="159">
        <v>100.1</v>
      </c>
      <c r="E38" s="159">
        <v>98.3</v>
      </c>
      <c r="F38" s="159">
        <v>104.5</v>
      </c>
    </row>
    <row r="39" spans="1:6" ht="22.5" x14ac:dyDescent="0.2">
      <c r="A39" s="154">
        <v>101</v>
      </c>
      <c r="B39" s="149" t="s">
        <v>252</v>
      </c>
      <c r="C39" s="159">
        <v>107.4</v>
      </c>
      <c r="D39" s="159">
        <v>107</v>
      </c>
      <c r="E39" s="159">
        <v>104.5</v>
      </c>
      <c r="F39" s="159">
        <v>111.5</v>
      </c>
    </row>
    <row r="40" spans="1:6" ht="22.5" x14ac:dyDescent="0.2">
      <c r="A40" s="154" t="s">
        <v>253</v>
      </c>
      <c r="B40" s="149" t="s">
        <v>254</v>
      </c>
      <c r="C40" s="159">
        <v>126.5</v>
      </c>
      <c r="D40" s="159">
        <v>125</v>
      </c>
      <c r="E40" s="159">
        <v>127.5</v>
      </c>
      <c r="F40" s="159">
        <v>97.7</v>
      </c>
    </row>
    <row r="41" spans="1:6" ht="22.5" x14ac:dyDescent="0.2">
      <c r="A41" s="154">
        <v>102</v>
      </c>
      <c r="B41" s="149" t="s">
        <v>254</v>
      </c>
      <c r="C41" s="159">
        <v>126.5</v>
      </c>
      <c r="D41" s="159">
        <v>125</v>
      </c>
      <c r="E41" s="159">
        <v>127.5</v>
      </c>
      <c r="F41" s="159">
        <v>97.7</v>
      </c>
    </row>
    <row r="42" spans="1:6" x14ac:dyDescent="0.2">
      <c r="A42" s="154" t="s">
        <v>255</v>
      </c>
      <c r="B42" s="149" t="s">
        <v>256</v>
      </c>
      <c r="C42" s="159">
        <v>17.899999999999999</v>
      </c>
      <c r="D42" s="159">
        <v>18</v>
      </c>
      <c r="E42" s="159">
        <v>17.100000000000001</v>
      </c>
      <c r="F42" s="159">
        <v>25.6</v>
      </c>
    </row>
    <row r="43" spans="1:6" x14ac:dyDescent="0.2">
      <c r="A43" s="154" t="s">
        <v>257</v>
      </c>
      <c r="B43" s="149" t="s">
        <v>258</v>
      </c>
      <c r="C43" s="159">
        <v>65.900000000000006</v>
      </c>
      <c r="D43" s="159">
        <v>63.6</v>
      </c>
      <c r="E43" s="159">
        <v>31.4</v>
      </c>
      <c r="F43" s="159">
        <v>101.6</v>
      </c>
    </row>
    <row r="44" spans="1:6" ht="12" customHeight="1" x14ac:dyDescent="0.2">
      <c r="A44" s="154" t="s">
        <v>259</v>
      </c>
      <c r="B44" s="149" t="s">
        <v>260</v>
      </c>
      <c r="C44" s="159">
        <v>128.6</v>
      </c>
      <c r="D44" s="159">
        <v>101</v>
      </c>
      <c r="E44" s="159">
        <v>92.8</v>
      </c>
      <c r="F44" s="159">
        <v>106.9</v>
      </c>
    </row>
    <row r="45" spans="1:6" ht="22.5" x14ac:dyDescent="0.2">
      <c r="A45" s="154">
        <v>103</v>
      </c>
      <c r="B45" s="149" t="s">
        <v>261</v>
      </c>
      <c r="C45" s="159">
        <v>117.3</v>
      </c>
      <c r="D45" s="159">
        <v>95.5</v>
      </c>
      <c r="E45" s="159">
        <v>81.8</v>
      </c>
      <c r="F45" s="159">
        <v>106.2</v>
      </c>
    </row>
    <row r="46" spans="1:6" x14ac:dyDescent="0.2">
      <c r="A46" s="154" t="s">
        <v>262</v>
      </c>
      <c r="B46" s="149" t="s">
        <v>263</v>
      </c>
      <c r="C46" s="159">
        <v>106.4</v>
      </c>
      <c r="D46" s="159">
        <v>108.9</v>
      </c>
      <c r="E46" s="159">
        <v>109.6</v>
      </c>
      <c r="F46" s="159">
        <v>108.2</v>
      </c>
    </row>
    <row r="47" spans="1:6" x14ac:dyDescent="0.2">
      <c r="A47" s="154" t="s">
        <v>264</v>
      </c>
      <c r="B47" s="149" t="s">
        <v>265</v>
      </c>
      <c r="C47" s="159">
        <v>299</v>
      </c>
      <c r="D47" s="159">
        <v>285.89999999999998</v>
      </c>
      <c r="E47" s="159">
        <v>295.3</v>
      </c>
      <c r="F47" s="159">
        <v>177.9</v>
      </c>
    </row>
    <row r="48" spans="1:6" ht="11.25" customHeight="1" x14ac:dyDescent="0.2">
      <c r="A48" s="154">
        <v>104</v>
      </c>
      <c r="B48" s="149" t="s">
        <v>266</v>
      </c>
      <c r="C48" s="159">
        <v>109.4</v>
      </c>
      <c r="D48" s="159">
        <v>111.7</v>
      </c>
      <c r="E48" s="159">
        <v>115.3</v>
      </c>
      <c r="F48" s="159">
        <v>108.4</v>
      </c>
    </row>
    <row r="49" spans="1:6" x14ac:dyDescent="0.2">
      <c r="A49" s="154" t="s">
        <v>267</v>
      </c>
      <c r="B49" s="149" t="s">
        <v>268</v>
      </c>
      <c r="C49" s="159">
        <v>94.6</v>
      </c>
      <c r="D49" s="159">
        <v>94</v>
      </c>
      <c r="E49" s="159">
        <v>93.6</v>
      </c>
      <c r="F49" s="159">
        <v>96.9</v>
      </c>
    </row>
    <row r="50" spans="1:6" x14ac:dyDescent="0.2">
      <c r="A50" s="154" t="s">
        <v>269</v>
      </c>
      <c r="B50" s="149" t="s">
        <v>270</v>
      </c>
      <c r="C50" s="159">
        <v>145.30000000000001</v>
      </c>
      <c r="D50" s="159">
        <v>162.1</v>
      </c>
      <c r="E50" s="159">
        <v>193.8</v>
      </c>
      <c r="F50" s="159">
        <v>100</v>
      </c>
    </row>
    <row r="51" spans="1:6" x14ac:dyDescent="0.2">
      <c r="A51" s="154">
        <v>105</v>
      </c>
      <c r="B51" s="149" t="s">
        <v>271</v>
      </c>
      <c r="C51" s="159">
        <v>95.3</v>
      </c>
      <c r="D51" s="159">
        <v>95</v>
      </c>
      <c r="E51" s="159">
        <v>94.6</v>
      </c>
      <c r="F51" s="159">
        <v>97</v>
      </c>
    </row>
    <row r="52" spans="1:6" x14ac:dyDescent="0.2">
      <c r="A52" s="154" t="s">
        <v>272</v>
      </c>
      <c r="B52" s="149" t="s">
        <v>273</v>
      </c>
      <c r="C52" s="159">
        <v>74.599999999999994</v>
      </c>
      <c r="D52" s="159">
        <v>73.900000000000006</v>
      </c>
      <c r="E52" s="159">
        <v>70.900000000000006</v>
      </c>
      <c r="F52" s="159">
        <v>95.7</v>
      </c>
    </row>
    <row r="53" spans="1:6" x14ac:dyDescent="0.2">
      <c r="A53" s="154" t="s">
        <v>274</v>
      </c>
      <c r="B53" s="149" t="s">
        <v>275</v>
      </c>
      <c r="C53" s="159">
        <v>100.3</v>
      </c>
      <c r="D53" s="159">
        <v>98.7</v>
      </c>
      <c r="E53" s="159">
        <v>99.8</v>
      </c>
      <c r="F53" s="159">
        <v>97.6</v>
      </c>
    </row>
    <row r="54" spans="1:6" ht="22.5" x14ac:dyDescent="0.2">
      <c r="A54" s="154">
        <v>106</v>
      </c>
      <c r="B54" s="149" t="s">
        <v>276</v>
      </c>
      <c r="C54" s="159">
        <v>87.4</v>
      </c>
      <c r="D54" s="159">
        <v>86.3</v>
      </c>
      <c r="E54" s="159">
        <v>81.3</v>
      </c>
      <c r="F54" s="159">
        <v>97.3</v>
      </c>
    </row>
    <row r="55" spans="1:6" ht="22.5" x14ac:dyDescent="0.2">
      <c r="A55" s="154" t="s">
        <v>277</v>
      </c>
      <c r="B55" s="149" t="s">
        <v>278</v>
      </c>
      <c r="C55" s="159">
        <v>91.1</v>
      </c>
      <c r="D55" s="159">
        <v>91.1</v>
      </c>
      <c r="E55" s="159">
        <v>90.2</v>
      </c>
      <c r="F55" s="159">
        <v>108.1</v>
      </c>
    </row>
    <row r="56" spans="1:6" ht="22.5" x14ac:dyDescent="0.2">
      <c r="A56" s="154" t="s">
        <v>279</v>
      </c>
      <c r="B56" s="149" t="s">
        <v>280</v>
      </c>
      <c r="C56" s="159">
        <v>109.7</v>
      </c>
      <c r="D56" s="159">
        <v>109.5</v>
      </c>
      <c r="E56" s="159">
        <v>104</v>
      </c>
      <c r="F56" s="159">
        <v>126.2</v>
      </c>
    </row>
    <row r="57" spans="1:6" ht="22.5" x14ac:dyDescent="0.2">
      <c r="A57" s="154" t="s">
        <v>281</v>
      </c>
      <c r="B57" s="149" t="s">
        <v>282</v>
      </c>
      <c r="C57" s="159">
        <v>102.9</v>
      </c>
      <c r="D57" s="159">
        <v>104.1</v>
      </c>
      <c r="E57" s="159">
        <v>98.6</v>
      </c>
      <c r="F57" s="159">
        <v>207.7</v>
      </c>
    </row>
    <row r="58" spans="1:6" ht="11.25" customHeight="1" x14ac:dyDescent="0.2">
      <c r="A58" s="154">
        <v>107</v>
      </c>
      <c r="B58" s="149" t="s">
        <v>283</v>
      </c>
      <c r="C58" s="159">
        <v>98.1</v>
      </c>
      <c r="D58" s="159">
        <v>98.2</v>
      </c>
      <c r="E58" s="159">
        <v>94.8</v>
      </c>
      <c r="F58" s="159">
        <v>125.7</v>
      </c>
    </row>
    <row r="59" spans="1:6" x14ac:dyDescent="0.2">
      <c r="A59" s="154" t="s">
        <v>284</v>
      </c>
      <c r="B59" s="149" t="s">
        <v>285</v>
      </c>
      <c r="C59" s="159" t="s">
        <v>213</v>
      </c>
      <c r="D59" s="159" t="s">
        <v>213</v>
      </c>
      <c r="E59" s="159" t="s">
        <v>213</v>
      </c>
      <c r="F59" s="159" t="s">
        <v>213</v>
      </c>
    </row>
    <row r="60" spans="1:6" ht="22.5" x14ac:dyDescent="0.2">
      <c r="A60" s="154" t="s">
        <v>286</v>
      </c>
      <c r="B60" s="149" t="s">
        <v>287</v>
      </c>
      <c r="C60" s="159">
        <v>109</v>
      </c>
      <c r="D60" s="159">
        <v>110.2</v>
      </c>
      <c r="E60" s="159">
        <v>110.5</v>
      </c>
      <c r="F60" s="159">
        <v>109.8</v>
      </c>
    </row>
    <row r="61" spans="1:6" x14ac:dyDescent="0.2">
      <c r="A61" s="154" t="s">
        <v>288</v>
      </c>
      <c r="B61" s="149" t="s">
        <v>289</v>
      </c>
      <c r="C61" s="159">
        <v>104.7</v>
      </c>
      <c r="D61" s="159">
        <v>104</v>
      </c>
      <c r="E61" s="159">
        <v>87</v>
      </c>
      <c r="F61" s="159">
        <v>117.4</v>
      </c>
    </row>
    <row r="62" spans="1:6" x14ac:dyDescent="0.2">
      <c r="A62" s="154" t="s">
        <v>290</v>
      </c>
      <c r="B62" s="149" t="s">
        <v>291</v>
      </c>
      <c r="C62" s="159">
        <v>105</v>
      </c>
      <c r="D62" s="159">
        <v>99.8</v>
      </c>
      <c r="E62" s="159">
        <v>101</v>
      </c>
      <c r="F62" s="159">
        <v>96.1</v>
      </c>
    </row>
    <row r="63" spans="1:6" x14ac:dyDescent="0.2">
      <c r="A63" s="154" t="s">
        <v>292</v>
      </c>
      <c r="B63" s="149" t="s">
        <v>293</v>
      </c>
      <c r="C63" s="159">
        <v>110</v>
      </c>
      <c r="D63" s="159">
        <v>106</v>
      </c>
      <c r="E63" s="159">
        <v>99.9</v>
      </c>
      <c r="F63" s="159">
        <v>110.4</v>
      </c>
    </row>
    <row r="64" spans="1:6" ht="22.5" x14ac:dyDescent="0.2">
      <c r="A64" s="154" t="s">
        <v>294</v>
      </c>
      <c r="B64" s="149" t="s">
        <v>295</v>
      </c>
      <c r="C64" s="159">
        <v>86.2</v>
      </c>
      <c r="D64" s="159">
        <v>84.5</v>
      </c>
      <c r="E64" s="159">
        <v>52.6</v>
      </c>
      <c r="F64" s="159">
        <v>105.3</v>
      </c>
    </row>
    <row r="65" spans="1:6" x14ac:dyDescent="0.2">
      <c r="A65" s="154" t="s">
        <v>296</v>
      </c>
      <c r="B65" s="149" t="s">
        <v>297</v>
      </c>
      <c r="C65" s="159">
        <v>133.19999999999999</v>
      </c>
      <c r="D65" s="159">
        <v>132.1</v>
      </c>
      <c r="E65" s="159">
        <v>140.19999999999999</v>
      </c>
      <c r="F65" s="159">
        <v>116</v>
      </c>
    </row>
    <row r="66" spans="1:6" x14ac:dyDescent="0.2">
      <c r="A66" s="154">
        <v>108</v>
      </c>
      <c r="B66" s="149" t="s">
        <v>298</v>
      </c>
      <c r="C66" s="159">
        <v>112</v>
      </c>
      <c r="D66" s="159">
        <v>107.6</v>
      </c>
      <c r="E66" s="159">
        <v>99.2</v>
      </c>
      <c r="F66" s="159">
        <v>118.7</v>
      </c>
    </row>
    <row r="67" spans="1:6" ht="22.5" x14ac:dyDescent="0.2">
      <c r="A67" s="154" t="s">
        <v>299</v>
      </c>
      <c r="B67" s="149" t="s">
        <v>300</v>
      </c>
      <c r="C67" s="159">
        <v>95.2</v>
      </c>
      <c r="D67" s="159">
        <v>95.1</v>
      </c>
      <c r="E67" s="159">
        <v>94</v>
      </c>
      <c r="F67" s="159">
        <v>101.1</v>
      </c>
    </row>
    <row r="68" spans="1:6" x14ac:dyDescent="0.2">
      <c r="A68" s="154" t="s">
        <v>301</v>
      </c>
      <c r="B68" s="149" t="s">
        <v>302</v>
      </c>
      <c r="C68" s="159">
        <v>98.1</v>
      </c>
      <c r="D68" s="159">
        <v>100.6</v>
      </c>
      <c r="E68" s="159">
        <v>102.8</v>
      </c>
      <c r="F68" s="159">
        <v>99.8</v>
      </c>
    </row>
    <row r="69" spans="1:6" x14ac:dyDescent="0.2">
      <c r="A69" s="154">
        <v>109</v>
      </c>
      <c r="B69" s="149" t="s">
        <v>303</v>
      </c>
      <c r="C69" s="159">
        <v>96.2</v>
      </c>
      <c r="D69" s="159">
        <v>96.9</v>
      </c>
      <c r="E69" s="159">
        <v>95.1</v>
      </c>
      <c r="F69" s="159">
        <v>100.2</v>
      </c>
    </row>
    <row r="70" spans="1:6" x14ac:dyDescent="0.2">
      <c r="A70" s="154">
        <v>10</v>
      </c>
      <c r="B70" s="149" t="s">
        <v>103</v>
      </c>
      <c r="C70" s="159">
        <v>103.1</v>
      </c>
      <c r="D70" s="159">
        <v>100.7</v>
      </c>
      <c r="E70" s="159">
        <v>96.7</v>
      </c>
      <c r="F70" s="159">
        <v>108.4</v>
      </c>
    </row>
    <row r="71" spans="1:6" s="4" customFormat="1" x14ac:dyDescent="0.2">
      <c r="A71" s="154" t="s">
        <v>304</v>
      </c>
      <c r="B71" s="149" t="s">
        <v>305</v>
      </c>
      <c r="C71" s="159">
        <v>91</v>
      </c>
      <c r="D71" s="159">
        <v>89.5</v>
      </c>
      <c r="E71" s="159">
        <v>95.9</v>
      </c>
      <c r="F71" s="159">
        <v>60.7</v>
      </c>
    </row>
    <row r="72" spans="1:6" x14ac:dyDescent="0.2">
      <c r="A72" s="154" t="s">
        <v>306</v>
      </c>
      <c r="B72" s="149" t="s">
        <v>307</v>
      </c>
      <c r="C72" s="159">
        <v>95.4</v>
      </c>
      <c r="D72" s="159">
        <v>83.4</v>
      </c>
      <c r="E72" s="159">
        <v>85.2</v>
      </c>
      <c r="F72" s="159">
        <v>79.8</v>
      </c>
    </row>
    <row r="73" spans="1:6" x14ac:dyDescent="0.2">
      <c r="A73" s="154" t="s">
        <v>308</v>
      </c>
      <c r="B73" s="149" t="s">
        <v>309</v>
      </c>
      <c r="C73" s="159" t="s">
        <v>213</v>
      </c>
      <c r="D73" s="159" t="s">
        <v>213</v>
      </c>
      <c r="E73" s="159" t="s">
        <v>213</v>
      </c>
      <c r="F73" s="159" t="s">
        <v>213</v>
      </c>
    </row>
    <row r="74" spans="1:6" ht="22.5" x14ac:dyDescent="0.2">
      <c r="A74" s="154" t="s">
        <v>310</v>
      </c>
      <c r="B74" s="149" t="s">
        <v>311</v>
      </c>
      <c r="C74" s="159" t="s">
        <v>52</v>
      </c>
      <c r="D74" s="159" t="s">
        <v>52</v>
      </c>
      <c r="E74" s="159" t="s">
        <v>52</v>
      </c>
      <c r="F74" s="159" t="s">
        <v>52</v>
      </c>
    </row>
    <row r="75" spans="1:6" x14ac:dyDescent="0.2">
      <c r="A75" s="154" t="s">
        <v>312</v>
      </c>
      <c r="B75" s="149" t="s">
        <v>313</v>
      </c>
      <c r="C75" s="159">
        <v>101.2</v>
      </c>
      <c r="D75" s="159">
        <v>99.6</v>
      </c>
      <c r="E75" s="159">
        <v>99.9</v>
      </c>
      <c r="F75" s="159">
        <v>94.7</v>
      </c>
    </row>
    <row r="76" spans="1:6" x14ac:dyDescent="0.2">
      <c r="A76" s="154" t="s">
        <v>314</v>
      </c>
      <c r="B76" s="149" t="s">
        <v>315</v>
      </c>
      <c r="C76" s="159" t="s">
        <v>213</v>
      </c>
      <c r="D76" s="159" t="s">
        <v>213</v>
      </c>
      <c r="E76" s="159" t="s">
        <v>213</v>
      </c>
      <c r="F76" s="159" t="s">
        <v>213</v>
      </c>
    </row>
    <row r="77" spans="1:6" ht="22.5" x14ac:dyDescent="0.2">
      <c r="A77" s="154" t="s">
        <v>316</v>
      </c>
      <c r="B77" s="149" t="s">
        <v>317</v>
      </c>
      <c r="C77" s="159">
        <v>108.5</v>
      </c>
      <c r="D77" s="159">
        <v>107.8</v>
      </c>
      <c r="E77" s="159">
        <v>107.4</v>
      </c>
      <c r="F77" s="159">
        <v>109.7</v>
      </c>
    </row>
    <row r="78" spans="1:6" x14ac:dyDescent="0.2">
      <c r="A78" s="154">
        <v>110</v>
      </c>
      <c r="B78" s="149" t="s">
        <v>104</v>
      </c>
      <c r="C78" s="159">
        <v>103.8</v>
      </c>
      <c r="D78" s="159">
        <v>99.8</v>
      </c>
      <c r="E78" s="159">
        <v>100.8</v>
      </c>
      <c r="F78" s="159">
        <v>94.9</v>
      </c>
    </row>
    <row r="79" spans="1:6" x14ac:dyDescent="0.2">
      <c r="A79" s="154">
        <v>11</v>
      </c>
      <c r="B79" s="149" t="s">
        <v>104</v>
      </c>
      <c r="C79" s="159">
        <v>103.8</v>
      </c>
      <c r="D79" s="159">
        <v>99.8</v>
      </c>
      <c r="E79" s="159">
        <v>100.8</v>
      </c>
      <c r="F79" s="159">
        <v>94.9</v>
      </c>
    </row>
    <row r="80" spans="1:6" x14ac:dyDescent="0.2">
      <c r="A80" s="154" t="s">
        <v>318</v>
      </c>
      <c r="B80" s="149" t="s">
        <v>105</v>
      </c>
      <c r="C80" s="159">
        <v>90.6</v>
      </c>
      <c r="D80" s="159">
        <v>83.9</v>
      </c>
      <c r="E80" s="159">
        <v>105.5</v>
      </c>
      <c r="F80" s="159">
        <v>71.400000000000006</v>
      </c>
    </row>
    <row r="81" spans="1:6" x14ac:dyDescent="0.2">
      <c r="A81" s="154">
        <v>120</v>
      </c>
      <c r="B81" s="149" t="s">
        <v>105</v>
      </c>
      <c r="C81" s="159">
        <v>90.6</v>
      </c>
      <c r="D81" s="159">
        <v>83.9</v>
      </c>
      <c r="E81" s="159">
        <v>105.5</v>
      </c>
      <c r="F81" s="159">
        <v>71.400000000000006</v>
      </c>
    </row>
    <row r="82" spans="1:6" x14ac:dyDescent="0.2">
      <c r="A82" s="154">
        <v>12</v>
      </c>
      <c r="B82" s="149" t="s">
        <v>105</v>
      </c>
      <c r="C82" s="159">
        <v>90.6</v>
      </c>
      <c r="D82" s="159">
        <v>83.9</v>
      </c>
      <c r="E82" s="159">
        <v>105.5</v>
      </c>
      <c r="F82" s="159">
        <v>71.400000000000006</v>
      </c>
    </row>
    <row r="83" spans="1:6" ht="30" customHeight="1" x14ac:dyDescent="0.2">
      <c r="A83" s="155" t="s">
        <v>106</v>
      </c>
      <c r="B83" s="156" t="s">
        <v>107</v>
      </c>
      <c r="C83" s="147">
        <v>103.1</v>
      </c>
      <c r="D83" s="147">
        <v>100.4</v>
      </c>
      <c r="E83" s="147">
        <v>97.5</v>
      </c>
      <c r="F83" s="147">
        <v>106.7</v>
      </c>
    </row>
    <row r="84" spans="1:6" x14ac:dyDescent="0.2">
      <c r="A84" s="154" t="s">
        <v>319</v>
      </c>
      <c r="B84" s="149" t="s">
        <v>320</v>
      </c>
      <c r="C84" s="159">
        <v>112.9</v>
      </c>
      <c r="D84" s="159">
        <v>109.6</v>
      </c>
      <c r="E84" s="159">
        <v>110.4</v>
      </c>
      <c r="F84" s="159">
        <v>109.5</v>
      </c>
    </row>
    <row r="85" spans="1:6" x14ac:dyDescent="0.2">
      <c r="A85" s="154">
        <v>131</v>
      </c>
      <c r="B85" s="149" t="s">
        <v>320</v>
      </c>
      <c r="C85" s="159">
        <v>112.9</v>
      </c>
      <c r="D85" s="159">
        <v>109.6</v>
      </c>
      <c r="E85" s="159">
        <v>110.4</v>
      </c>
      <c r="F85" s="159">
        <v>109.5</v>
      </c>
    </row>
    <row r="86" spans="1:6" x14ac:dyDescent="0.2">
      <c r="A86" s="154" t="s">
        <v>321</v>
      </c>
      <c r="B86" s="149" t="s">
        <v>322</v>
      </c>
      <c r="C86" s="159">
        <v>104.4</v>
      </c>
      <c r="D86" s="159">
        <v>100.7</v>
      </c>
      <c r="E86" s="159">
        <v>129.1</v>
      </c>
      <c r="F86" s="159">
        <v>94.6</v>
      </c>
    </row>
    <row r="87" spans="1:6" x14ac:dyDescent="0.2">
      <c r="A87" s="154">
        <v>132</v>
      </c>
      <c r="B87" s="149" t="s">
        <v>322</v>
      </c>
      <c r="C87" s="159">
        <v>104.4</v>
      </c>
      <c r="D87" s="159">
        <v>100.7</v>
      </c>
      <c r="E87" s="159">
        <v>129.1</v>
      </c>
      <c r="F87" s="159">
        <v>94.6</v>
      </c>
    </row>
    <row r="88" spans="1:6" x14ac:dyDescent="0.2">
      <c r="A88" s="154" t="s">
        <v>323</v>
      </c>
      <c r="B88" s="149" t="s">
        <v>324</v>
      </c>
      <c r="C88" s="159">
        <v>55.4</v>
      </c>
      <c r="D88" s="159">
        <v>56.7</v>
      </c>
      <c r="E88" s="159">
        <v>37</v>
      </c>
      <c r="F88" s="159">
        <v>84.2</v>
      </c>
    </row>
    <row r="89" spans="1:6" x14ac:dyDescent="0.2">
      <c r="A89" s="154">
        <v>133</v>
      </c>
      <c r="B89" s="149" t="s">
        <v>324</v>
      </c>
      <c r="C89" s="159">
        <v>55.4</v>
      </c>
      <c r="D89" s="159">
        <v>56.7</v>
      </c>
      <c r="E89" s="159">
        <v>37</v>
      </c>
      <c r="F89" s="159">
        <v>84.2</v>
      </c>
    </row>
    <row r="90" spans="1:6" s="4" customFormat="1" x14ac:dyDescent="0.2">
      <c r="A90" s="154" t="s">
        <v>325</v>
      </c>
      <c r="B90" s="149" t="s">
        <v>326</v>
      </c>
      <c r="C90" s="159">
        <v>176.7</v>
      </c>
      <c r="D90" s="159">
        <v>178</v>
      </c>
      <c r="E90" s="159">
        <v>104.3</v>
      </c>
      <c r="F90" s="159">
        <v>339.2</v>
      </c>
    </row>
    <row r="91" spans="1:6" ht="12.75" customHeight="1" x14ac:dyDescent="0.2">
      <c r="A91" s="154" t="s">
        <v>327</v>
      </c>
      <c r="B91" s="149" t="s">
        <v>328</v>
      </c>
      <c r="C91" s="159">
        <v>119.7</v>
      </c>
      <c r="D91" s="159">
        <v>120.8</v>
      </c>
      <c r="E91" s="159">
        <v>120.1</v>
      </c>
      <c r="F91" s="159">
        <v>121.3</v>
      </c>
    </row>
    <row r="92" spans="1:6" x14ac:dyDescent="0.2">
      <c r="A92" s="154" t="s">
        <v>329</v>
      </c>
      <c r="B92" s="149" t="s">
        <v>330</v>
      </c>
      <c r="C92" s="159">
        <v>130.4</v>
      </c>
      <c r="D92" s="159">
        <v>131.9</v>
      </c>
      <c r="E92" s="159">
        <v>175.3</v>
      </c>
      <c r="F92" s="159">
        <v>106.1</v>
      </c>
    </row>
    <row r="93" spans="1:6" ht="11.25" customHeight="1" x14ac:dyDescent="0.2">
      <c r="A93" s="154" t="s">
        <v>331</v>
      </c>
      <c r="B93" s="149" t="s">
        <v>332</v>
      </c>
      <c r="C93" s="159">
        <v>408</v>
      </c>
      <c r="D93" s="159">
        <v>399.4</v>
      </c>
      <c r="E93" s="159">
        <v>255.2</v>
      </c>
      <c r="F93" s="159">
        <v>475.9</v>
      </c>
    </row>
    <row r="94" spans="1:6" ht="22.5" x14ac:dyDescent="0.2">
      <c r="A94" s="154" t="s">
        <v>333</v>
      </c>
      <c r="B94" s="149" t="s">
        <v>334</v>
      </c>
      <c r="C94" s="159">
        <v>118.1</v>
      </c>
      <c r="D94" s="159">
        <v>117.7</v>
      </c>
      <c r="E94" s="159">
        <v>103.5</v>
      </c>
      <c r="F94" s="159">
        <v>122.8</v>
      </c>
    </row>
    <row r="95" spans="1:6" ht="22.5" x14ac:dyDescent="0.2">
      <c r="A95" s="154" t="s">
        <v>335</v>
      </c>
      <c r="B95" s="149" t="s">
        <v>336</v>
      </c>
      <c r="C95" s="159">
        <v>199</v>
      </c>
      <c r="D95" s="159">
        <v>203.5</v>
      </c>
      <c r="E95" s="159">
        <v>107.3</v>
      </c>
      <c r="F95" s="159">
        <v>357.5</v>
      </c>
    </row>
    <row r="96" spans="1:6" x14ac:dyDescent="0.2">
      <c r="A96" s="154" t="s">
        <v>337</v>
      </c>
      <c r="B96" s="149" t="s">
        <v>338</v>
      </c>
      <c r="C96" s="159">
        <v>72.599999999999994</v>
      </c>
      <c r="D96" s="159">
        <v>73.8</v>
      </c>
      <c r="E96" s="159">
        <v>90.5</v>
      </c>
      <c r="F96" s="159">
        <v>50.4</v>
      </c>
    </row>
    <row r="97" spans="1:6" x14ac:dyDescent="0.2">
      <c r="A97" s="154">
        <v>139</v>
      </c>
      <c r="B97" s="149" t="s">
        <v>339</v>
      </c>
      <c r="C97" s="159">
        <v>134.1</v>
      </c>
      <c r="D97" s="159">
        <v>134.5</v>
      </c>
      <c r="E97" s="159">
        <v>119.2</v>
      </c>
      <c r="F97" s="159">
        <v>144.1</v>
      </c>
    </row>
    <row r="98" spans="1:6" x14ac:dyDescent="0.2">
      <c r="A98" s="154">
        <v>13</v>
      </c>
      <c r="B98" s="149" t="s">
        <v>108</v>
      </c>
      <c r="C98" s="159">
        <v>120.4</v>
      </c>
      <c r="D98" s="159">
        <v>118.9</v>
      </c>
      <c r="E98" s="159">
        <v>113.9</v>
      </c>
      <c r="F98" s="159">
        <v>120.7</v>
      </c>
    </row>
    <row r="99" spans="1:6" x14ac:dyDescent="0.2">
      <c r="A99" s="154" t="s">
        <v>340</v>
      </c>
      <c r="B99" s="149" t="s">
        <v>341</v>
      </c>
      <c r="C99" s="159">
        <v>44.6</v>
      </c>
      <c r="D99" s="159">
        <v>44.8</v>
      </c>
      <c r="E99" s="159">
        <v>20.9</v>
      </c>
      <c r="F99" s="159">
        <v>65.7</v>
      </c>
    </row>
    <row r="100" spans="1:6" x14ac:dyDescent="0.2">
      <c r="A100" s="154" t="s">
        <v>342</v>
      </c>
      <c r="B100" s="149" t="s">
        <v>343</v>
      </c>
      <c r="C100" s="159">
        <v>88.5</v>
      </c>
      <c r="D100" s="159">
        <v>88.3</v>
      </c>
      <c r="E100" s="159">
        <v>95.2</v>
      </c>
      <c r="F100" s="159">
        <v>77.7</v>
      </c>
    </row>
    <row r="101" spans="1:6" x14ac:dyDescent="0.2">
      <c r="A101" s="154" t="s">
        <v>344</v>
      </c>
      <c r="B101" s="149" t="s">
        <v>345</v>
      </c>
      <c r="C101" s="159">
        <v>100.5</v>
      </c>
      <c r="D101" s="159">
        <v>100</v>
      </c>
      <c r="E101" s="159">
        <v>87.2</v>
      </c>
      <c r="F101" s="159">
        <v>105.2</v>
      </c>
    </row>
    <row r="102" spans="1:6" x14ac:dyDescent="0.2">
      <c r="A102" s="154" t="s">
        <v>346</v>
      </c>
      <c r="B102" s="149" t="s">
        <v>347</v>
      </c>
      <c r="C102" s="159">
        <v>98.1</v>
      </c>
      <c r="D102" s="159">
        <v>96.7</v>
      </c>
      <c r="E102" s="159">
        <v>116.5</v>
      </c>
      <c r="F102" s="159">
        <v>93.6</v>
      </c>
    </row>
    <row r="103" spans="1:6" ht="22.5" x14ac:dyDescent="0.2">
      <c r="A103" s="154" t="s">
        <v>348</v>
      </c>
      <c r="B103" s="149" t="s">
        <v>349</v>
      </c>
      <c r="C103" s="159">
        <v>106.8</v>
      </c>
      <c r="D103" s="159">
        <v>108.7</v>
      </c>
      <c r="E103" s="159">
        <v>82.2</v>
      </c>
      <c r="F103" s="159">
        <v>121.4</v>
      </c>
    </row>
    <row r="104" spans="1:6" ht="22.5" x14ac:dyDescent="0.2">
      <c r="A104" s="154">
        <v>141</v>
      </c>
      <c r="B104" s="149" t="s">
        <v>350</v>
      </c>
      <c r="C104" s="159">
        <v>99.1</v>
      </c>
      <c r="D104" s="159">
        <v>98.7</v>
      </c>
      <c r="E104" s="159">
        <v>91.5</v>
      </c>
      <c r="F104" s="159">
        <v>101.5</v>
      </c>
    </row>
    <row r="105" spans="1:6" s="4" customFormat="1" x14ac:dyDescent="0.2">
      <c r="A105" s="154" t="s">
        <v>351</v>
      </c>
      <c r="B105" s="149" t="s">
        <v>352</v>
      </c>
      <c r="C105" s="159" t="s">
        <v>213</v>
      </c>
      <c r="D105" s="159" t="s">
        <v>213</v>
      </c>
      <c r="E105" s="159" t="s">
        <v>213</v>
      </c>
      <c r="F105" s="159" t="s">
        <v>213</v>
      </c>
    </row>
    <row r="106" spans="1:6" s="4" customFormat="1" x14ac:dyDescent="0.2">
      <c r="A106" s="154">
        <v>142</v>
      </c>
      <c r="B106" s="149" t="s">
        <v>352</v>
      </c>
      <c r="C106" s="159" t="s">
        <v>213</v>
      </c>
      <c r="D106" s="159" t="s">
        <v>213</v>
      </c>
      <c r="E106" s="159" t="s">
        <v>213</v>
      </c>
      <c r="F106" s="159" t="s">
        <v>213</v>
      </c>
    </row>
    <row r="107" spans="1:6" x14ac:dyDescent="0.2">
      <c r="A107" s="154" t="s">
        <v>353</v>
      </c>
      <c r="B107" s="149" t="s">
        <v>354</v>
      </c>
      <c r="C107" s="159">
        <v>59.6</v>
      </c>
      <c r="D107" s="159">
        <v>59.6</v>
      </c>
      <c r="E107" s="159">
        <v>46.2</v>
      </c>
      <c r="F107" s="159">
        <v>69.3</v>
      </c>
    </row>
    <row r="108" spans="1:6" ht="22.5" x14ac:dyDescent="0.2">
      <c r="A108" s="154" t="s">
        <v>355</v>
      </c>
      <c r="B108" s="149" t="s">
        <v>356</v>
      </c>
      <c r="C108" s="159">
        <v>111.7</v>
      </c>
      <c r="D108" s="159">
        <v>110.9</v>
      </c>
      <c r="E108" s="159">
        <v>183.9</v>
      </c>
      <c r="F108" s="159">
        <v>100.9</v>
      </c>
    </row>
    <row r="109" spans="1:6" x14ac:dyDescent="0.2">
      <c r="A109" s="154">
        <v>143</v>
      </c>
      <c r="B109" s="149" t="s">
        <v>357</v>
      </c>
      <c r="C109" s="159">
        <v>103.5</v>
      </c>
      <c r="D109" s="159">
        <v>102.7</v>
      </c>
      <c r="E109" s="159">
        <v>129.1</v>
      </c>
      <c r="F109" s="159">
        <v>97.4</v>
      </c>
    </row>
    <row r="110" spans="1:6" x14ac:dyDescent="0.2">
      <c r="A110" s="154">
        <v>14</v>
      </c>
      <c r="B110" s="149" t="s">
        <v>109</v>
      </c>
      <c r="C110" s="159">
        <v>99.5</v>
      </c>
      <c r="D110" s="159">
        <v>99</v>
      </c>
      <c r="E110" s="159">
        <v>93.5</v>
      </c>
      <c r="F110" s="159">
        <v>101.1</v>
      </c>
    </row>
    <row r="111" spans="1:6" s="4" customFormat="1" ht="22.5" x14ac:dyDescent="0.2">
      <c r="A111" s="154" t="s">
        <v>358</v>
      </c>
      <c r="B111" s="149" t="s">
        <v>359</v>
      </c>
      <c r="C111" s="159">
        <v>79.900000000000006</v>
      </c>
      <c r="D111" s="159">
        <v>81.099999999999994</v>
      </c>
      <c r="E111" s="159">
        <v>103.9</v>
      </c>
      <c r="F111" s="159">
        <v>52.3</v>
      </c>
    </row>
    <row r="112" spans="1:6" ht="22.5" x14ac:dyDescent="0.2">
      <c r="A112" s="154" t="s">
        <v>360</v>
      </c>
      <c r="B112" s="149" t="s">
        <v>361</v>
      </c>
      <c r="C112" s="159">
        <v>143.1</v>
      </c>
      <c r="D112" s="159">
        <v>142.9</v>
      </c>
      <c r="E112" s="159">
        <v>152.6</v>
      </c>
      <c r="F112" s="159">
        <v>142.69999999999999</v>
      </c>
    </row>
    <row r="113" spans="1:6" ht="22.5" x14ac:dyDescent="0.2">
      <c r="A113" s="154">
        <v>151</v>
      </c>
      <c r="B113" s="149" t="s">
        <v>362</v>
      </c>
      <c r="C113" s="159">
        <v>142.5</v>
      </c>
      <c r="D113" s="159">
        <v>142.30000000000001</v>
      </c>
      <c r="E113" s="159">
        <v>143</v>
      </c>
      <c r="F113" s="159">
        <v>142.19999999999999</v>
      </c>
    </row>
    <row r="114" spans="1:6" x14ac:dyDescent="0.2">
      <c r="A114" s="154" t="s">
        <v>363</v>
      </c>
      <c r="B114" s="149" t="s">
        <v>364</v>
      </c>
      <c r="C114" s="159">
        <v>176.2</v>
      </c>
      <c r="D114" s="159">
        <v>172.1</v>
      </c>
      <c r="E114" s="159">
        <v>114</v>
      </c>
      <c r="F114" s="159">
        <v>186.3</v>
      </c>
    </row>
    <row r="115" spans="1:6" x14ac:dyDescent="0.2">
      <c r="A115" s="154">
        <v>152</v>
      </c>
      <c r="B115" s="149" t="s">
        <v>364</v>
      </c>
      <c r="C115" s="159">
        <v>176.2</v>
      </c>
      <c r="D115" s="159">
        <v>172.1</v>
      </c>
      <c r="E115" s="159">
        <v>114</v>
      </c>
      <c r="F115" s="159">
        <v>186.3</v>
      </c>
    </row>
    <row r="116" spans="1:6" x14ac:dyDescent="0.2">
      <c r="A116" s="154">
        <v>15</v>
      </c>
      <c r="B116" s="149" t="s">
        <v>110</v>
      </c>
      <c r="C116" s="159">
        <v>154.69999999999999</v>
      </c>
      <c r="D116" s="159">
        <v>153.19999999999999</v>
      </c>
      <c r="E116" s="159">
        <v>119.9</v>
      </c>
      <c r="F116" s="159">
        <v>156.5</v>
      </c>
    </row>
    <row r="117" spans="1:6" ht="30" customHeight="1" x14ac:dyDescent="0.2">
      <c r="A117" s="155" t="s">
        <v>111</v>
      </c>
      <c r="B117" s="156" t="s">
        <v>112</v>
      </c>
      <c r="C117" s="147">
        <v>124.6</v>
      </c>
      <c r="D117" s="147">
        <v>123.4</v>
      </c>
      <c r="E117" s="147">
        <v>105.5</v>
      </c>
      <c r="F117" s="147">
        <v>128.1</v>
      </c>
    </row>
    <row r="118" spans="1:6" x14ac:dyDescent="0.2">
      <c r="A118" s="154" t="s">
        <v>365</v>
      </c>
      <c r="B118" s="149" t="s">
        <v>366</v>
      </c>
      <c r="C118" s="159">
        <v>96.4</v>
      </c>
      <c r="D118" s="159">
        <v>95.1</v>
      </c>
      <c r="E118" s="159">
        <v>77.7</v>
      </c>
      <c r="F118" s="159">
        <v>126.1</v>
      </c>
    </row>
    <row r="119" spans="1:6" x14ac:dyDescent="0.2">
      <c r="A119" s="154">
        <v>161</v>
      </c>
      <c r="B119" s="149" t="s">
        <v>366</v>
      </c>
      <c r="C119" s="159">
        <v>96.4</v>
      </c>
      <c r="D119" s="159">
        <v>95.1</v>
      </c>
      <c r="E119" s="159">
        <v>77.7</v>
      </c>
      <c r="F119" s="159">
        <v>126.1</v>
      </c>
    </row>
    <row r="120" spans="1:6" s="4" customFormat="1" ht="22.5" x14ac:dyDescent="0.2">
      <c r="A120" s="154" t="s">
        <v>367</v>
      </c>
      <c r="B120" s="149" t="s">
        <v>368</v>
      </c>
      <c r="C120" s="159">
        <v>79.3</v>
      </c>
      <c r="D120" s="159">
        <v>81</v>
      </c>
      <c r="E120" s="159">
        <v>77</v>
      </c>
      <c r="F120" s="159">
        <v>82.2</v>
      </c>
    </row>
    <row r="121" spans="1:6" x14ac:dyDescent="0.2">
      <c r="A121" s="154" t="s">
        <v>369</v>
      </c>
      <c r="B121" s="149" t="s">
        <v>370</v>
      </c>
      <c r="C121" s="159">
        <v>121.8</v>
      </c>
      <c r="D121" s="159">
        <v>120.8</v>
      </c>
      <c r="E121" s="159">
        <v>132.19999999999999</v>
      </c>
      <c r="F121" s="159">
        <v>111.3</v>
      </c>
    </row>
    <row r="122" spans="1:6" ht="22.5" x14ac:dyDescent="0.2">
      <c r="A122" s="154" t="s">
        <v>371</v>
      </c>
      <c r="B122" s="149" t="s">
        <v>372</v>
      </c>
      <c r="C122" s="159">
        <v>88.2</v>
      </c>
      <c r="D122" s="159">
        <v>87.8</v>
      </c>
      <c r="E122" s="159">
        <v>74.7</v>
      </c>
      <c r="F122" s="159">
        <v>96</v>
      </c>
    </row>
    <row r="123" spans="1:6" x14ac:dyDescent="0.2">
      <c r="A123" s="154" t="s">
        <v>373</v>
      </c>
      <c r="B123" s="149" t="s">
        <v>374</v>
      </c>
      <c r="C123" s="159">
        <v>102.5</v>
      </c>
      <c r="D123" s="159">
        <v>103</v>
      </c>
      <c r="E123" s="159">
        <v>92.3</v>
      </c>
      <c r="F123" s="159">
        <v>124.6</v>
      </c>
    </row>
    <row r="124" spans="1:6" ht="33.75" x14ac:dyDescent="0.2">
      <c r="A124" s="154" t="s">
        <v>375</v>
      </c>
      <c r="B124" s="149" t="s">
        <v>376</v>
      </c>
      <c r="C124" s="159">
        <v>64.900000000000006</v>
      </c>
      <c r="D124" s="159">
        <v>64.599999999999994</v>
      </c>
      <c r="E124" s="159">
        <v>80.5</v>
      </c>
      <c r="F124" s="159">
        <v>42.8</v>
      </c>
    </row>
    <row r="125" spans="1:6" ht="22.5" x14ac:dyDescent="0.2">
      <c r="A125" s="154">
        <v>162</v>
      </c>
      <c r="B125" s="149" t="s">
        <v>377</v>
      </c>
      <c r="C125" s="159">
        <v>86.1</v>
      </c>
      <c r="D125" s="159">
        <v>86.7</v>
      </c>
      <c r="E125" s="159">
        <v>80.599999999999994</v>
      </c>
      <c r="F125" s="159">
        <v>90.4</v>
      </c>
    </row>
    <row r="126" spans="1:6" ht="11.25" customHeight="1" x14ac:dyDescent="0.2">
      <c r="A126" s="154">
        <v>16</v>
      </c>
      <c r="B126" s="149" t="s">
        <v>113</v>
      </c>
      <c r="C126" s="159">
        <v>88.1</v>
      </c>
      <c r="D126" s="159">
        <v>88.3</v>
      </c>
      <c r="E126" s="159">
        <v>79.8</v>
      </c>
      <c r="F126" s="159">
        <v>94.6</v>
      </c>
    </row>
    <row r="127" spans="1:6" x14ac:dyDescent="0.2">
      <c r="A127" s="154" t="s">
        <v>378</v>
      </c>
      <c r="B127" s="149" t="s">
        <v>379</v>
      </c>
      <c r="C127" s="159">
        <v>110.7</v>
      </c>
      <c r="D127" s="159">
        <v>104.6</v>
      </c>
      <c r="E127" s="159">
        <v>62.3</v>
      </c>
      <c r="F127" s="159">
        <v>119</v>
      </c>
    </row>
    <row r="128" spans="1:6" x14ac:dyDescent="0.2">
      <c r="A128" s="154" t="s">
        <v>380</v>
      </c>
      <c r="B128" s="149" t="s">
        <v>381</v>
      </c>
      <c r="C128" s="159">
        <v>112.2</v>
      </c>
      <c r="D128" s="159">
        <v>112.4</v>
      </c>
      <c r="E128" s="159">
        <v>67.2</v>
      </c>
      <c r="F128" s="159">
        <v>133.6</v>
      </c>
    </row>
    <row r="129" spans="1:6" x14ac:dyDescent="0.2">
      <c r="A129" s="154">
        <v>171</v>
      </c>
      <c r="B129" s="149" t="s">
        <v>382</v>
      </c>
      <c r="C129" s="159">
        <v>112.1</v>
      </c>
      <c r="D129" s="159">
        <v>111.9</v>
      </c>
      <c r="E129" s="159">
        <v>66.900000000000006</v>
      </c>
      <c r="F129" s="159">
        <v>132.69999999999999</v>
      </c>
    </row>
    <row r="130" spans="1:6" ht="33.75" x14ac:dyDescent="0.2">
      <c r="A130" s="154" t="s">
        <v>383</v>
      </c>
      <c r="B130" s="149" t="s">
        <v>384</v>
      </c>
      <c r="C130" s="159">
        <v>100.4</v>
      </c>
      <c r="D130" s="159">
        <v>101</v>
      </c>
      <c r="E130" s="159">
        <v>95.5</v>
      </c>
      <c r="F130" s="159">
        <v>111.7</v>
      </c>
    </row>
    <row r="131" spans="1:6" ht="22.5" x14ac:dyDescent="0.2">
      <c r="A131" s="154" t="s">
        <v>385</v>
      </c>
      <c r="B131" s="149" t="s">
        <v>386</v>
      </c>
      <c r="C131" s="159">
        <v>102.6</v>
      </c>
      <c r="D131" s="159">
        <v>103.5</v>
      </c>
      <c r="E131" s="159">
        <v>110.6</v>
      </c>
      <c r="F131" s="159">
        <v>98.8</v>
      </c>
    </row>
    <row r="132" spans="1:6" x14ac:dyDescent="0.2">
      <c r="A132" s="154" t="s">
        <v>387</v>
      </c>
      <c r="B132" s="149" t="s">
        <v>388</v>
      </c>
      <c r="C132" s="159">
        <v>65.599999999999994</v>
      </c>
      <c r="D132" s="159">
        <v>65.599999999999994</v>
      </c>
      <c r="E132" s="159">
        <v>59.5</v>
      </c>
      <c r="F132" s="159">
        <v>81.900000000000006</v>
      </c>
    </row>
    <row r="133" spans="1:6" x14ac:dyDescent="0.2">
      <c r="A133" s="154" t="s">
        <v>389</v>
      </c>
      <c r="B133" s="149" t="s">
        <v>390</v>
      </c>
      <c r="C133" s="159" t="s">
        <v>213</v>
      </c>
      <c r="D133" s="159" t="s">
        <v>213</v>
      </c>
      <c r="E133" s="159" t="s">
        <v>213</v>
      </c>
      <c r="F133" s="159" t="s">
        <v>213</v>
      </c>
    </row>
    <row r="134" spans="1:6" ht="22.5" x14ac:dyDescent="0.2">
      <c r="A134" s="154" t="s">
        <v>391</v>
      </c>
      <c r="B134" s="149" t="s">
        <v>392</v>
      </c>
      <c r="C134" s="159">
        <v>83.8</v>
      </c>
      <c r="D134" s="159">
        <v>83.5</v>
      </c>
      <c r="E134" s="159">
        <v>71.7</v>
      </c>
      <c r="F134" s="159">
        <v>91.1</v>
      </c>
    </row>
    <row r="135" spans="1:6" ht="11.25" customHeight="1" x14ac:dyDescent="0.2">
      <c r="A135" s="154">
        <v>172</v>
      </c>
      <c r="B135" s="149" t="s">
        <v>393</v>
      </c>
      <c r="C135" s="159">
        <v>95.9</v>
      </c>
      <c r="D135" s="159">
        <v>96.4</v>
      </c>
      <c r="E135" s="159">
        <v>91.7</v>
      </c>
      <c r="F135" s="159">
        <v>102.7</v>
      </c>
    </row>
    <row r="136" spans="1:6" x14ac:dyDescent="0.2">
      <c r="A136" s="154">
        <v>17</v>
      </c>
      <c r="B136" s="149" t="s">
        <v>114</v>
      </c>
      <c r="C136" s="159">
        <v>100.1</v>
      </c>
      <c r="D136" s="159">
        <v>100.4</v>
      </c>
      <c r="E136" s="159">
        <v>87.7</v>
      </c>
      <c r="F136" s="159">
        <v>113.7</v>
      </c>
    </row>
    <row r="137" spans="1:6" x14ac:dyDescent="0.2">
      <c r="A137" s="154" t="s">
        <v>394</v>
      </c>
      <c r="B137" s="149" t="s">
        <v>395</v>
      </c>
      <c r="C137" s="159">
        <v>60</v>
      </c>
      <c r="D137" s="159">
        <v>60</v>
      </c>
      <c r="E137" s="159">
        <v>60.2</v>
      </c>
      <c r="F137" s="159">
        <v>16.7</v>
      </c>
    </row>
    <row r="138" spans="1:6" x14ac:dyDescent="0.2">
      <c r="A138" s="154" t="s">
        <v>396</v>
      </c>
      <c r="B138" s="149" t="s">
        <v>397</v>
      </c>
      <c r="C138" s="159">
        <v>100.4</v>
      </c>
      <c r="D138" s="159">
        <v>100</v>
      </c>
      <c r="E138" s="159">
        <v>97.8</v>
      </c>
      <c r="F138" s="159">
        <v>111.9</v>
      </c>
    </row>
    <row r="139" spans="1:6" x14ac:dyDescent="0.2">
      <c r="A139" s="154" t="s">
        <v>398</v>
      </c>
      <c r="B139" s="149" t="s">
        <v>399</v>
      </c>
      <c r="C139" s="159">
        <v>116</v>
      </c>
      <c r="D139" s="159">
        <v>110.6</v>
      </c>
      <c r="E139" s="159">
        <v>111.3</v>
      </c>
      <c r="F139" s="159">
        <v>88</v>
      </c>
    </row>
    <row r="140" spans="1:6" x14ac:dyDescent="0.2">
      <c r="A140" s="154" t="s">
        <v>400</v>
      </c>
      <c r="B140" s="149" t="s">
        <v>401</v>
      </c>
      <c r="C140" s="159">
        <v>127.6</v>
      </c>
      <c r="D140" s="159">
        <v>126.2</v>
      </c>
      <c r="E140" s="159">
        <v>140.4</v>
      </c>
      <c r="F140" s="159">
        <v>21.3</v>
      </c>
    </row>
    <row r="141" spans="1:6" x14ac:dyDescent="0.2">
      <c r="A141" s="154">
        <v>181</v>
      </c>
      <c r="B141" s="149" t="s">
        <v>402</v>
      </c>
      <c r="C141" s="159">
        <v>101.1</v>
      </c>
      <c r="D141" s="159">
        <v>100.1</v>
      </c>
      <c r="E141" s="159">
        <v>98.7</v>
      </c>
      <c r="F141" s="159">
        <v>109.2</v>
      </c>
    </row>
    <row r="142" spans="1:6" x14ac:dyDescent="0.2">
      <c r="A142" s="154" t="s">
        <v>403</v>
      </c>
      <c r="B142" s="149" t="s">
        <v>404</v>
      </c>
      <c r="C142" s="159">
        <v>95.5</v>
      </c>
      <c r="D142" s="159">
        <v>94</v>
      </c>
      <c r="E142" s="159">
        <v>95.4</v>
      </c>
      <c r="F142" s="159">
        <v>63.5</v>
      </c>
    </row>
    <row r="143" spans="1:6" x14ac:dyDescent="0.2">
      <c r="A143" s="154">
        <v>182</v>
      </c>
      <c r="B143" s="149" t="s">
        <v>404</v>
      </c>
      <c r="C143" s="159">
        <v>95.5</v>
      </c>
      <c r="D143" s="159">
        <v>94</v>
      </c>
      <c r="E143" s="159">
        <v>95.4</v>
      </c>
      <c r="F143" s="159">
        <v>63.5</v>
      </c>
    </row>
    <row r="144" spans="1:6" x14ac:dyDescent="0.2">
      <c r="A144" s="154">
        <v>18</v>
      </c>
      <c r="B144" s="149" t="s">
        <v>115</v>
      </c>
      <c r="C144" s="159">
        <v>101</v>
      </c>
      <c r="D144" s="159">
        <v>100.1</v>
      </c>
      <c r="E144" s="159">
        <v>98.7</v>
      </c>
      <c r="F144" s="159">
        <v>109.1</v>
      </c>
    </row>
    <row r="145" spans="1:6" ht="30" customHeight="1" x14ac:dyDescent="0.2">
      <c r="A145" s="155" t="s">
        <v>116</v>
      </c>
      <c r="B145" s="156" t="s">
        <v>117</v>
      </c>
      <c r="C145" s="147">
        <v>97.2</v>
      </c>
      <c r="D145" s="147">
        <v>97.1</v>
      </c>
      <c r="E145" s="147">
        <v>90.3</v>
      </c>
      <c r="F145" s="147">
        <v>106.6</v>
      </c>
    </row>
    <row r="146" spans="1:6" x14ac:dyDescent="0.2">
      <c r="A146" s="154" t="s">
        <v>405</v>
      </c>
      <c r="B146" s="149" t="s">
        <v>406</v>
      </c>
      <c r="C146" s="159">
        <v>94.4</v>
      </c>
      <c r="D146" s="159">
        <v>94.4</v>
      </c>
      <c r="E146" s="159">
        <v>92.4</v>
      </c>
      <c r="F146" s="159">
        <v>101</v>
      </c>
    </row>
    <row r="147" spans="1:6" x14ac:dyDescent="0.2">
      <c r="A147" s="154">
        <v>191</v>
      </c>
      <c r="B147" s="149" t="s">
        <v>406</v>
      </c>
      <c r="C147" s="159">
        <v>94.4</v>
      </c>
      <c r="D147" s="159">
        <v>94.4</v>
      </c>
      <c r="E147" s="159">
        <v>92.4</v>
      </c>
      <c r="F147" s="159">
        <v>101</v>
      </c>
    </row>
    <row r="148" spans="1:6" s="4" customFormat="1" x14ac:dyDescent="0.2">
      <c r="A148" s="154" t="s">
        <v>407</v>
      </c>
      <c r="B148" s="149" t="s">
        <v>408</v>
      </c>
      <c r="C148" s="159">
        <v>98.4</v>
      </c>
      <c r="D148" s="159">
        <v>98.8</v>
      </c>
      <c r="E148" s="159">
        <v>94</v>
      </c>
      <c r="F148" s="159">
        <v>112.2</v>
      </c>
    </row>
    <row r="149" spans="1:6" x14ac:dyDescent="0.2">
      <c r="A149" s="154">
        <v>192</v>
      </c>
      <c r="B149" s="149" t="s">
        <v>408</v>
      </c>
      <c r="C149" s="159">
        <v>98.4</v>
      </c>
      <c r="D149" s="159">
        <v>98.8</v>
      </c>
      <c r="E149" s="159">
        <v>94</v>
      </c>
      <c r="F149" s="159">
        <v>112.2</v>
      </c>
    </row>
    <row r="150" spans="1:6" ht="22.5" x14ac:dyDescent="0.2">
      <c r="A150" s="154">
        <v>19</v>
      </c>
      <c r="B150" s="149" t="s">
        <v>118</v>
      </c>
      <c r="C150" s="159">
        <v>98.1</v>
      </c>
      <c r="D150" s="159">
        <v>98.4</v>
      </c>
      <c r="E150" s="159">
        <v>93.9</v>
      </c>
      <c r="F150" s="159">
        <v>111.4</v>
      </c>
    </row>
    <row r="151" spans="1:6" ht="30" customHeight="1" x14ac:dyDescent="0.2">
      <c r="A151" s="155" t="s">
        <v>119</v>
      </c>
      <c r="B151" s="156" t="s">
        <v>120</v>
      </c>
      <c r="C151" s="147">
        <v>98.1</v>
      </c>
      <c r="D151" s="147">
        <v>98.4</v>
      </c>
      <c r="E151" s="147">
        <v>93.9</v>
      </c>
      <c r="F151" s="147">
        <v>111.4</v>
      </c>
    </row>
    <row r="152" spans="1:6" x14ac:dyDescent="0.2">
      <c r="A152" s="154" t="s">
        <v>409</v>
      </c>
      <c r="B152" s="149" t="s">
        <v>410</v>
      </c>
      <c r="C152" s="159">
        <v>107.4</v>
      </c>
      <c r="D152" s="159">
        <v>106.7</v>
      </c>
      <c r="E152" s="159">
        <v>105</v>
      </c>
      <c r="F152" s="159">
        <v>117.9</v>
      </c>
    </row>
    <row r="153" spans="1:6" s="4" customFormat="1" x14ac:dyDescent="0.2">
      <c r="A153" s="154" t="s">
        <v>411</v>
      </c>
      <c r="B153" s="149" t="s">
        <v>412</v>
      </c>
      <c r="C153" s="159">
        <v>97.2</v>
      </c>
      <c r="D153" s="159">
        <v>96.9</v>
      </c>
      <c r="E153" s="159">
        <v>90.6</v>
      </c>
      <c r="F153" s="159">
        <v>102.9</v>
      </c>
    </row>
    <row r="154" spans="1:6" x14ac:dyDescent="0.2">
      <c r="A154" s="154" t="s">
        <v>413</v>
      </c>
      <c r="B154" s="149" t="s">
        <v>414</v>
      </c>
      <c r="C154" s="159">
        <v>134.5</v>
      </c>
      <c r="D154" s="159">
        <v>130.4</v>
      </c>
      <c r="E154" s="159">
        <v>159.1</v>
      </c>
      <c r="F154" s="159">
        <v>122.8</v>
      </c>
    </row>
    <row r="155" spans="1:6" x14ac:dyDescent="0.2">
      <c r="A155" s="154" t="s">
        <v>415</v>
      </c>
      <c r="B155" s="149" t="s">
        <v>416</v>
      </c>
      <c r="C155" s="159">
        <v>92.1</v>
      </c>
      <c r="D155" s="159">
        <v>90.1</v>
      </c>
      <c r="E155" s="159">
        <v>77.599999999999994</v>
      </c>
      <c r="F155" s="159">
        <v>98</v>
      </c>
    </row>
    <row r="156" spans="1:6" ht="22.5" x14ac:dyDescent="0.2">
      <c r="A156" s="154" t="s">
        <v>417</v>
      </c>
      <c r="B156" s="149" t="s">
        <v>418</v>
      </c>
      <c r="C156" s="159">
        <v>122.5</v>
      </c>
      <c r="D156" s="159">
        <v>119</v>
      </c>
      <c r="E156" s="159">
        <v>113.9</v>
      </c>
      <c r="F156" s="159">
        <v>126.3</v>
      </c>
    </row>
    <row r="157" spans="1:6" x14ac:dyDescent="0.2">
      <c r="A157" s="154" t="s">
        <v>419</v>
      </c>
      <c r="B157" s="149" t="s">
        <v>420</v>
      </c>
      <c r="C157" s="159">
        <v>102.9</v>
      </c>
      <c r="D157" s="159">
        <v>102.1</v>
      </c>
      <c r="E157" s="159">
        <v>101.3</v>
      </c>
      <c r="F157" s="159">
        <v>102.5</v>
      </c>
    </row>
    <row r="158" spans="1:6" ht="11.25" customHeight="1" x14ac:dyDescent="0.2">
      <c r="A158" s="154" t="s">
        <v>421</v>
      </c>
      <c r="B158" s="149" t="s">
        <v>422</v>
      </c>
      <c r="C158" s="159" t="s">
        <v>52</v>
      </c>
      <c r="D158" s="159" t="s">
        <v>52</v>
      </c>
      <c r="E158" s="159" t="s">
        <v>52</v>
      </c>
      <c r="F158" s="159" t="s">
        <v>52</v>
      </c>
    </row>
    <row r="159" spans="1:6" ht="33.75" x14ac:dyDescent="0.2">
      <c r="A159" s="154">
        <v>201</v>
      </c>
      <c r="B159" s="149" t="s">
        <v>423</v>
      </c>
      <c r="C159" s="159">
        <v>105.2</v>
      </c>
      <c r="D159" s="159">
        <v>104</v>
      </c>
      <c r="E159" s="159">
        <v>102.8</v>
      </c>
      <c r="F159" s="159">
        <v>104.9</v>
      </c>
    </row>
    <row r="160" spans="1:6" ht="22.5" x14ac:dyDescent="0.2">
      <c r="A160" s="154" t="s">
        <v>424</v>
      </c>
      <c r="B160" s="149" t="s">
        <v>425</v>
      </c>
      <c r="C160" s="159">
        <v>100.6</v>
      </c>
      <c r="D160" s="159">
        <v>99.2</v>
      </c>
      <c r="E160" s="159">
        <v>111.2</v>
      </c>
      <c r="F160" s="159">
        <v>93.4</v>
      </c>
    </row>
    <row r="161" spans="1:6" ht="22.5" x14ac:dyDescent="0.2">
      <c r="A161" s="154">
        <v>202</v>
      </c>
      <c r="B161" s="149" t="s">
        <v>425</v>
      </c>
      <c r="C161" s="159">
        <v>100.6</v>
      </c>
      <c r="D161" s="159">
        <v>99.2</v>
      </c>
      <c r="E161" s="159">
        <v>111.2</v>
      </c>
      <c r="F161" s="159">
        <v>93.4</v>
      </c>
    </row>
    <row r="162" spans="1:6" ht="22.5" x14ac:dyDescent="0.2">
      <c r="A162" s="154" t="s">
        <v>426</v>
      </c>
      <c r="B162" s="149" t="s">
        <v>427</v>
      </c>
      <c r="C162" s="159">
        <v>112.4</v>
      </c>
      <c r="D162" s="159">
        <v>112.4</v>
      </c>
      <c r="E162" s="159">
        <v>116.8</v>
      </c>
      <c r="F162" s="159">
        <v>97.2</v>
      </c>
    </row>
    <row r="163" spans="1:6" ht="22.5" x14ac:dyDescent="0.2">
      <c r="A163" s="154">
        <v>203</v>
      </c>
      <c r="B163" s="149" t="s">
        <v>427</v>
      </c>
      <c r="C163" s="159">
        <v>112.4</v>
      </c>
      <c r="D163" s="159">
        <v>112.4</v>
      </c>
      <c r="E163" s="159">
        <v>116.8</v>
      </c>
      <c r="F163" s="159">
        <v>97.2</v>
      </c>
    </row>
    <row r="164" spans="1:6" ht="22.5" x14ac:dyDescent="0.2">
      <c r="A164" s="154" t="s">
        <v>428</v>
      </c>
      <c r="B164" s="149" t="s">
        <v>429</v>
      </c>
      <c r="C164" s="159">
        <v>112</v>
      </c>
      <c r="D164" s="159">
        <v>111.3</v>
      </c>
      <c r="E164" s="159">
        <v>127.1</v>
      </c>
      <c r="F164" s="159">
        <v>102.3</v>
      </c>
    </row>
    <row r="165" spans="1:6" ht="22.5" x14ac:dyDescent="0.2">
      <c r="A165" s="154" t="s">
        <v>430</v>
      </c>
      <c r="B165" s="149" t="s">
        <v>431</v>
      </c>
      <c r="C165" s="159">
        <v>198.5</v>
      </c>
      <c r="D165" s="159">
        <v>195.8</v>
      </c>
      <c r="E165" s="159">
        <v>205.9</v>
      </c>
      <c r="F165" s="159">
        <v>173.4</v>
      </c>
    </row>
    <row r="166" spans="1:6" ht="33.75" x14ac:dyDescent="0.2">
      <c r="A166" s="154">
        <v>204</v>
      </c>
      <c r="B166" s="149" t="s">
        <v>432</v>
      </c>
      <c r="C166" s="159">
        <v>120.3</v>
      </c>
      <c r="D166" s="159">
        <v>119.4</v>
      </c>
      <c r="E166" s="159">
        <v>140.30000000000001</v>
      </c>
      <c r="F166" s="159">
        <v>105.8</v>
      </c>
    </row>
    <row r="167" spans="1:6" x14ac:dyDescent="0.2">
      <c r="A167" s="154" t="s">
        <v>433</v>
      </c>
      <c r="B167" s="149" t="s">
        <v>434</v>
      </c>
      <c r="C167" s="159">
        <v>215.1</v>
      </c>
      <c r="D167" s="159">
        <v>194.2</v>
      </c>
      <c r="E167" s="159">
        <v>93.4</v>
      </c>
      <c r="F167" s="159">
        <v>264.5</v>
      </c>
    </row>
    <row r="168" spans="1:6" x14ac:dyDescent="0.2">
      <c r="A168" s="154" t="s">
        <v>435</v>
      </c>
      <c r="B168" s="149" t="s">
        <v>436</v>
      </c>
      <c r="C168" s="159">
        <v>122.7</v>
      </c>
      <c r="D168" s="159">
        <v>121.6</v>
      </c>
      <c r="E168" s="159">
        <v>69.099999999999994</v>
      </c>
      <c r="F168" s="159">
        <v>1695.2</v>
      </c>
    </row>
    <row r="169" spans="1:6" x14ac:dyDescent="0.2">
      <c r="A169" s="154" t="s">
        <v>437</v>
      </c>
      <c r="B169" s="149" t="s">
        <v>438</v>
      </c>
      <c r="C169" s="159">
        <v>200</v>
      </c>
      <c r="D169" s="159">
        <v>198.4</v>
      </c>
      <c r="E169" s="159">
        <v>89.8</v>
      </c>
      <c r="F169" s="159">
        <v>317.7</v>
      </c>
    </row>
    <row r="170" spans="1:6" x14ac:dyDescent="0.2">
      <c r="A170" s="154" t="s">
        <v>439</v>
      </c>
      <c r="B170" s="149" t="s">
        <v>440</v>
      </c>
      <c r="C170" s="159">
        <v>126.2</v>
      </c>
      <c r="D170" s="159">
        <v>126.9</v>
      </c>
      <c r="E170" s="159">
        <v>121.5</v>
      </c>
      <c r="F170" s="159">
        <v>147.19999999999999</v>
      </c>
    </row>
    <row r="171" spans="1:6" x14ac:dyDescent="0.2">
      <c r="A171" s="154">
        <v>205</v>
      </c>
      <c r="B171" s="149" t="s">
        <v>441</v>
      </c>
      <c r="C171" s="159">
        <v>129.9</v>
      </c>
      <c r="D171" s="159">
        <v>130.30000000000001</v>
      </c>
      <c r="E171" s="159">
        <v>119.3</v>
      </c>
      <c r="F171" s="159">
        <v>169</v>
      </c>
    </row>
    <row r="172" spans="1:6" x14ac:dyDescent="0.2">
      <c r="A172" s="154" t="s">
        <v>442</v>
      </c>
      <c r="B172" s="149" t="s">
        <v>443</v>
      </c>
      <c r="C172" s="159" t="s">
        <v>213</v>
      </c>
      <c r="D172" s="159" t="s">
        <v>213</v>
      </c>
      <c r="E172" s="159" t="s">
        <v>213</v>
      </c>
      <c r="F172" s="159" t="s">
        <v>213</v>
      </c>
    </row>
    <row r="173" spans="1:6" x14ac:dyDescent="0.2">
      <c r="A173" s="154">
        <v>206</v>
      </c>
      <c r="B173" s="149" t="s">
        <v>443</v>
      </c>
      <c r="C173" s="159" t="s">
        <v>213</v>
      </c>
      <c r="D173" s="159" t="s">
        <v>213</v>
      </c>
      <c r="E173" s="159" t="s">
        <v>213</v>
      </c>
      <c r="F173" s="159" t="s">
        <v>213</v>
      </c>
    </row>
    <row r="174" spans="1:6" ht="11.25" customHeight="1" x14ac:dyDescent="0.2">
      <c r="A174" s="154">
        <v>20</v>
      </c>
      <c r="B174" s="149" t="s">
        <v>121</v>
      </c>
      <c r="C174" s="159">
        <v>107.7</v>
      </c>
      <c r="D174" s="159">
        <v>106.6</v>
      </c>
      <c r="E174" s="159">
        <v>107.2</v>
      </c>
      <c r="F174" s="159">
        <v>106.1</v>
      </c>
    </row>
    <row r="175" spans="1:6" ht="30" customHeight="1" x14ac:dyDescent="0.2">
      <c r="A175" s="155" t="s">
        <v>122</v>
      </c>
      <c r="B175" s="156" t="s">
        <v>121</v>
      </c>
      <c r="C175" s="147">
        <v>107.7</v>
      </c>
      <c r="D175" s="147">
        <v>106.6</v>
      </c>
      <c r="E175" s="147">
        <v>107.2</v>
      </c>
      <c r="F175" s="147">
        <v>106.1</v>
      </c>
    </row>
    <row r="176" spans="1:6" x14ac:dyDescent="0.2">
      <c r="A176" s="154" t="s">
        <v>444</v>
      </c>
      <c r="B176" s="149" t="s">
        <v>445</v>
      </c>
      <c r="C176" s="159">
        <v>90.8</v>
      </c>
      <c r="D176" s="159">
        <v>96.6</v>
      </c>
      <c r="E176" s="159">
        <v>120.6</v>
      </c>
      <c r="F176" s="159">
        <v>91.5</v>
      </c>
    </row>
    <row r="177" spans="1:6" x14ac:dyDescent="0.2">
      <c r="A177" s="154">
        <v>211</v>
      </c>
      <c r="B177" s="149" t="s">
        <v>445</v>
      </c>
      <c r="C177" s="159">
        <v>90.8</v>
      </c>
      <c r="D177" s="159">
        <v>96.6</v>
      </c>
      <c r="E177" s="159">
        <v>120.6</v>
      </c>
      <c r="F177" s="159">
        <v>91.5</v>
      </c>
    </row>
    <row r="178" spans="1:6" x14ac:dyDescent="0.2">
      <c r="A178" s="154" t="s">
        <v>446</v>
      </c>
      <c r="B178" s="149" t="s">
        <v>447</v>
      </c>
      <c r="C178" s="159">
        <v>109.6</v>
      </c>
      <c r="D178" s="159">
        <v>109.1</v>
      </c>
      <c r="E178" s="159">
        <v>109.8</v>
      </c>
      <c r="F178" s="159">
        <v>109</v>
      </c>
    </row>
    <row r="179" spans="1:6" s="4" customFormat="1" x14ac:dyDescent="0.2">
      <c r="A179" s="154">
        <v>212</v>
      </c>
      <c r="B179" s="149" t="s">
        <v>447</v>
      </c>
      <c r="C179" s="159">
        <v>109.6</v>
      </c>
      <c r="D179" s="159">
        <v>109.1</v>
      </c>
      <c r="E179" s="159">
        <v>109.8</v>
      </c>
      <c r="F179" s="159">
        <v>109</v>
      </c>
    </row>
    <row r="180" spans="1:6" ht="22.5" x14ac:dyDescent="0.2">
      <c r="A180" s="154">
        <v>21</v>
      </c>
      <c r="B180" s="149" t="s">
        <v>123</v>
      </c>
      <c r="C180" s="159">
        <v>109.2</v>
      </c>
      <c r="D180" s="159">
        <v>108.9</v>
      </c>
      <c r="E180" s="159">
        <v>110</v>
      </c>
      <c r="F180" s="159">
        <v>108.6</v>
      </c>
    </row>
    <row r="181" spans="1:6" ht="30" customHeight="1" x14ac:dyDescent="0.2">
      <c r="A181" s="155" t="s">
        <v>124</v>
      </c>
      <c r="B181" s="156" t="s">
        <v>125</v>
      </c>
      <c r="C181" s="147">
        <v>109.2</v>
      </c>
      <c r="D181" s="147">
        <v>108.9</v>
      </c>
      <c r="E181" s="147">
        <v>110</v>
      </c>
      <c r="F181" s="147">
        <v>108.6</v>
      </c>
    </row>
    <row r="182" spans="1:6" ht="22.5" x14ac:dyDescent="0.2">
      <c r="A182" s="154" t="s">
        <v>448</v>
      </c>
      <c r="B182" s="149" t="s">
        <v>449</v>
      </c>
      <c r="C182" s="159">
        <v>157.30000000000001</v>
      </c>
      <c r="D182" s="159">
        <v>152.6</v>
      </c>
      <c r="E182" s="159">
        <v>144.6</v>
      </c>
      <c r="F182" s="159">
        <v>153.19999999999999</v>
      </c>
    </row>
    <row r="183" spans="1:6" x14ac:dyDescent="0.2">
      <c r="A183" s="154" t="s">
        <v>450</v>
      </c>
      <c r="B183" s="149" t="s">
        <v>451</v>
      </c>
      <c r="C183" s="159">
        <v>102.1</v>
      </c>
      <c r="D183" s="159">
        <v>102.4</v>
      </c>
      <c r="E183" s="159">
        <v>97.1</v>
      </c>
      <c r="F183" s="159">
        <v>103.3</v>
      </c>
    </row>
    <row r="184" spans="1:6" x14ac:dyDescent="0.2">
      <c r="A184" s="154">
        <v>221</v>
      </c>
      <c r="B184" s="149" t="s">
        <v>452</v>
      </c>
      <c r="C184" s="159">
        <v>130.19999999999999</v>
      </c>
      <c r="D184" s="159">
        <v>128.1</v>
      </c>
      <c r="E184" s="159">
        <v>113.8</v>
      </c>
      <c r="F184" s="159">
        <v>129.9</v>
      </c>
    </row>
    <row r="185" spans="1:6" ht="22.5" x14ac:dyDescent="0.2">
      <c r="A185" s="154" t="s">
        <v>453</v>
      </c>
      <c r="B185" s="149" t="s">
        <v>454</v>
      </c>
      <c r="C185" s="159">
        <v>124.3</v>
      </c>
      <c r="D185" s="159">
        <v>125.5</v>
      </c>
      <c r="E185" s="159">
        <v>111</v>
      </c>
      <c r="F185" s="159">
        <v>149.1</v>
      </c>
    </row>
    <row r="186" spans="1:6" x14ac:dyDescent="0.2">
      <c r="A186" s="154" t="s">
        <v>455</v>
      </c>
      <c r="B186" s="149" t="s">
        <v>456</v>
      </c>
      <c r="C186" s="159">
        <v>88.2</v>
      </c>
      <c r="D186" s="159">
        <v>88.4</v>
      </c>
      <c r="E186" s="159">
        <v>94.8</v>
      </c>
      <c r="F186" s="159">
        <v>83.6</v>
      </c>
    </row>
    <row r="187" spans="1:6" x14ac:dyDescent="0.2">
      <c r="A187" s="154" t="s">
        <v>457</v>
      </c>
      <c r="B187" s="149" t="s">
        <v>458</v>
      </c>
      <c r="C187" s="159">
        <v>106.2</v>
      </c>
      <c r="D187" s="159">
        <v>106.2</v>
      </c>
      <c r="E187" s="159">
        <v>98.8</v>
      </c>
      <c r="F187" s="159">
        <v>118.2</v>
      </c>
    </row>
    <row r="188" spans="1:6" x14ac:dyDescent="0.2">
      <c r="A188" s="154" t="s">
        <v>459</v>
      </c>
      <c r="B188" s="149" t="s">
        <v>460</v>
      </c>
      <c r="C188" s="159">
        <v>102.5</v>
      </c>
      <c r="D188" s="159">
        <v>101.4</v>
      </c>
      <c r="E188" s="159">
        <v>100.6</v>
      </c>
      <c r="F188" s="159">
        <v>102.6</v>
      </c>
    </row>
    <row r="189" spans="1:6" x14ac:dyDescent="0.2">
      <c r="A189" s="154">
        <v>222</v>
      </c>
      <c r="B189" s="149" t="s">
        <v>461</v>
      </c>
      <c r="C189" s="159">
        <v>101.8</v>
      </c>
      <c r="D189" s="159">
        <v>101.6</v>
      </c>
      <c r="E189" s="159">
        <v>100.8</v>
      </c>
      <c r="F189" s="159">
        <v>102.6</v>
      </c>
    </row>
    <row r="190" spans="1:6" s="4" customFormat="1" x14ac:dyDescent="0.2">
      <c r="A190" s="154">
        <v>22</v>
      </c>
      <c r="B190" s="149" t="s">
        <v>126</v>
      </c>
      <c r="C190" s="159">
        <v>111</v>
      </c>
      <c r="D190" s="159">
        <v>110.2</v>
      </c>
      <c r="E190" s="159">
        <v>102</v>
      </c>
      <c r="F190" s="159">
        <v>115.8</v>
      </c>
    </row>
    <row r="191" spans="1:6" x14ac:dyDescent="0.2">
      <c r="A191" s="154" t="s">
        <v>462</v>
      </c>
      <c r="B191" s="149" t="s">
        <v>463</v>
      </c>
      <c r="C191" s="159" t="s">
        <v>213</v>
      </c>
      <c r="D191" s="159" t="s">
        <v>213</v>
      </c>
      <c r="E191" s="159" t="s">
        <v>213</v>
      </c>
      <c r="F191" s="159" t="s">
        <v>213</v>
      </c>
    </row>
    <row r="192" spans="1:6" x14ac:dyDescent="0.2">
      <c r="A192" s="154" t="s">
        <v>464</v>
      </c>
      <c r="B192" s="149" t="s">
        <v>465</v>
      </c>
      <c r="C192" s="159">
        <v>115.9</v>
      </c>
      <c r="D192" s="159">
        <v>117.4</v>
      </c>
      <c r="E192" s="159">
        <v>114.8</v>
      </c>
      <c r="F192" s="159">
        <v>118.7</v>
      </c>
    </row>
    <row r="193" spans="1:6" x14ac:dyDescent="0.2">
      <c r="A193" s="154" t="s">
        <v>466</v>
      </c>
      <c r="B193" s="149" t="s">
        <v>467</v>
      </c>
      <c r="C193" s="159">
        <v>97.1</v>
      </c>
      <c r="D193" s="159">
        <v>108.6</v>
      </c>
      <c r="E193" s="159">
        <v>81.400000000000006</v>
      </c>
      <c r="F193" s="159">
        <v>124.1</v>
      </c>
    </row>
    <row r="194" spans="1:6" x14ac:dyDescent="0.2">
      <c r="A194" s="154" t="s">
        <v>468</v>
      </c>
      <c r="B194" s="149" t="s">
        <v>469</v>
      </c>
      <c r="C194" s="159" t="s">
        <v>52</v>
      </c>
      <c r="D194" s="159" t="s">
        <v>52</v>
      </c>
      <c r="E194" s="159" t="s">
        <v>52</v>
      </c>
      <c r="F194" s="159" t="s">
        <v>52</v>
      </c>
    </row>
    <row r="195" spans="1:6" ht="22.5" x14ac:dyDescent="0.2">
      <c r="A195" s="154" t="s">
        <v>470</v>
      </c>
      <c r="B195" s="149" t="s">
        <v>471</v>
      </c>
      <c r="C195" s="159">
        <v>120.3</v>
      </c>
      <c r="D195" s="159">
        <v>119.5</v>
      </c>
      <c r="E195" s="159">
        <v>135.30000000000001</v>
      </c>
      <c r="F195" s="159">
        <v>118.2</v>
      </c>
    </row>
    <row r="196" spans="1:6" x14ac:dyDescent="0.2">
      <c r="A196" s="154">
        <v>231</v>
      </c>
      <c r="B196" s="149" t="s">
        <v>472</v>
      </c>
      <c r="C196" s="159">
        <v>112.2</v>
      </c>
      <c r="D196" s="159">
        <v>113.8</v>
      </c>
      <c r="E196" s="159">
        <v>107.7</v>
      </c>
      <c r="F196" s="159">
        <v>116</v>
      </c>
    </row>
    <row r="197" spans="1:6" x14ac:dyDescent="0.2">
      <c r="A197" s="154" t="s">
        <v>473</v>
      </c>
      <c r="B197" s="149" t="s">
        <v>474</v>
      </c>
      <c r="C197" s="159">
        <v>105.8</v>
      </c>
      <c r="D197" s="159">
        <v>105.9</v>
      </c>
      <c r="E197" s="159">
        <v>67.7</v>
      </c>
      <c r="F197" s="159">
        <v>125.5</v>
      </c>
    </row>
    <row r="198" spans="1:6" x14ac:dyDescent="0.2">
      <c r="A198" s="154">
        <v>232</v>
      </c>
      <c r="B198" s="149" t="s">
        <v>474</v>
      </c>
      <c r="C198" s="159">
        <v>105.8</v>
      </c>
      <c r="D198" s="159">
        <v>105.9</v>
      </c>
      <c r="E198" s="159">
        <v>67.7</v>
      </c>
      <c r="F198" s="159">
        <v>125.5</v>
      </c>
    </row>
    <row r="199" spans="1:6" x14ac:dyDescent="0.2">
      <c r="A199" s="154" t="s">
        <v>475</v>
      </c>
      <c r="B199" s="149" t="s">
        <v>476</v>
      </c>
      <c r="C199" s="159">
        <v>115.6</v>
      </c>
      <c r="D199" s="159">
        <v>118.7</v>
      </c>
      <c r="E199" s="159">
        <v>120.8</v>
      </c>
      <c r="F199" s="159">
        <v>110.3</v>
      </c>
    </row>
    <row r="200" spans="1:6" ht="22.5" x14ac:dyDescent="0.2">
      <c r="A200" s="154" t="s">
        <v>477</v>
      </c>
      <c r="B200" s="149" t="s">
        <v>478</v>
      </c>
      <c r="C200" s="159">
        <v>89</v>
      </c>
      <c r="D200" s="159">
        <v>83.9</v>
      </c>
      <c r="E200" s="159">
        <v>75.8</v>
      </c>
      <c r="F200" s="159">
        <v>98.8</v>
      </c>
    </row>
    <row r="201" spans="1:6" x14ac:dyDescent="0.2">
      <c r="A201" s="154">
        <v>233</v>
      </c>
      <c r="B201" s="149" t="s">
        <v>479</v>
      </c>
      <c r="C201" s="159">
        <v>96</v>
      </c>
      <c r="D201" s="159">
        <v>92.8</v>
      </c>
      <c r="E201" s="159">
        <v>89.2</v>
      </c>
      <c r="F201" s="159">
        <v>100.7</v>
      </c>
    </row>
    <row r="202" spans="1:6" ht="22.5" x14ac:dyDescent="0.2">
      <c r="A202" s="154" t="s">
        <v>480</v>
      </c>
      <c r="B202" s="149" t="s">
        <v>481</v>
      </c>
      <c r="C202" s="159">
        <v>91.4</v>
      </c>
      <c r="D202" s="159">
        <v>92.2</v>
      </c>
      <c r="E202" s="159">
        <v>88.2</v>
      </c>
      <c r="F202" s="159">
        <v>94.2</v>
      </c>
    </row>
    <row r="203" spans="1:6" x14ac:dyDescent="0.2">
      <c r="A203" s="154" t="s">
        <v>482</v>
      </c>
      <c r="B203" s="149" t="s">
        <v>483</v>
      </c>
      <c r="C203" s="159">
        <v>106.5</v>
      </c>
      <c r="D203" s="159">
        <v>107.2</v>
      </c>
      <c r="E203" s="159">
        <v>111.4</v>
      </c>
      <c r="F203" s="159">
        <v>106.9</v>
      </c>
    </row>
    <row r="204" spans="1:6" ht="22.5" x14ac:dyDescent="0.2">
      <c r="A204" s="154" t="s">
        <v>484</v>
      </c>
      <c r="B204" s="149" t="s">
        <v>485</v>
      </c>
      <c r="C204" s="159">
        <v>125.8</v>
      </c>
      <c r="D204" s="159">
        <v>122.1</v>
      </c>
      <c r="E204" s="159">
        <v>102.9</v>
      </c>
      <c r="F204" s="159">
        <v>122.2</v>
      </c>
    </row>
    <row r="205" spans="1:6" ht="11.25" customHeight="1" x14ac:dyDescent="0.2">
      <c r="A205" s="154" t="s">
        <v>486</v>
      </c>
      <c r="B205" s="149" t="s">
        <v>487</v>
      </c>
      <c r="C205" s="159">
        <v>98</v>
      </c>
      <c r="D205" s="159">
        <v>98.2</v>
      </c>
      <c r="E205" s="159">
        <v>88.6</v>
      </c>
      <c r="F205" s="159">
        <v>98.6</v>
      </c>
    </row>
    <row r="206" spans="1:6" x14ac:dyDescent="0.2">
      <c r="A206" s="154" t="s">
        <v>488</v>
      </c>
      <c r="B206" s="149" t="s">
        <v>489</v>
      </c>
      <c r="C206" s="159">
        <v>119.7</v>
      </c>
      <c r="D206" s="159">
        <v>118.4</v>
      </c>
      <c r="E206" s="159">
        <v>119.9</v>
      </c>
      <c r="F206" s="159">
        <v>109.7</v>
      </c>
    </row>
    <row r="207" spans="1:6" ht="22.5" x14ac:dyDescent="0.2">
      <c r="A207" s="154">
        <v>234</v>
      </c>
      <c r="B207" s="149" t="s">
        <v>490</v>
      </c>
      <c r="C207" s="159">
        <v>115.4</v>
      </c>
      <c r="D207" s="159">
        <v>113.3</v>
      </c>
      <c r="E207" s="159">
        <v>94.4</v>
      </c>
      <c r="F207" s="159">
        <v>114.5</v>
      </c>
    </row>
    <row r="208" spans="1:6" x14ac:dyDescent="0.2">
      <c r="A208" s="154" t="s">
        <v>491</v>
      </c>
      <c r="B208" s="149" t="s">
        <v>492</v>
      </c>
      <c r="C208" s="159">
        <v>86.7</v>
      </c>
      <c r="D208" s="159">
        <v>87.3</v>
      </c>
      <c r="E208" s="159">
        <v>81</v>
      </c>
      <c r="F208" s="159">
        <v>181.2</v>
      </c>
    </row>
    <row r="209" spans="1:6" x14ac:dyDescent="0.2">
      <c r="A209" s="154" t="s">
        <v>493</v>
      </c>
      <c r="B209" s="149" t="s">
        <v>494</v>
      </c>
      <c r="C209" s="159">
        <v>91</v>
      </c>
      <c r="D209" s="159">
        <v>89</v>
      </c>
      <c r="E209" s="159">
        <v>85.9</v>
      </c>
      <c r="F209" s="159">
        <v>108.8</v>
      </c>
    </row>
    <row r="210" spans="1:6" x14ac:dyDescent="0.2">
      <c r="A210" s="154">
        <v>235</v>
      </c>
      <c r="B210" s="149" t="s">
        <v>495</v>
      </c>
      <c r="C210" s="159">
        <v>87.4</v>
      </c>
      <c r="D210" s="159">
        <v>87.6</v>
      </c>
      <c r="E210" s="159">
        <v>81.8</v>
      </c>
      <c r="F210" s="159">
        <v>160.19999999999999</v>
      </c>
    </row>
    <row r="211" spans="1:6" ht="22.5" x14ac:dyDescent="0.2">
      <c r="A211" s="154" t="s">
        <v>496</v>
      </c>
      <c r="B211" s="149" t="s">
        <v>497</v>
      </c>
      <c r="C211" s="159">
        <v>95.3</v>
      </c>
      <c r="D211" s="159">
        <v>96.6</v>
      </c>
      <c r="E211" s="159">
        <v>92.3</v>
      </c>
      <c r="F211" s="159">
        <v>123.3</v>
      </c>
    </row>
    <row r="212" spans="1:6" ht="22.5" x14ac:dyDescent="0.2">
      <c r="A212" s="154" t="s">
        <v>498</v>
      </c>
      <c r="B212" s="149" t="s">
        <v>499</v>
      </c>
      <c r="C212" s="159" t="s">
        <v>213</v>
      </c>
      <c r="D212" s="159" t="s">
        <v>213</v>
      </c>
      <c r="E212" s="159" t="s">
        <v>213</v>
      </c>
      <c r="F212" s="159" t="s">
        <v>213</v>
      </c>
    </row>
    <row r="213" spans="1:6" x14ac:dyDescent="0.2">
      <c r="A213" s="154" t="s">
        <v>500</v>
      </c>
      <c r="B213" s="149" t="s">
        <v>501</v>
      </c>
      <c r="C213" s="159">
        <v>84.4</v>
      </c>
      <c r="D213" s="159">
        <v>84.2</v>
      </c>
      <c r="E213" s="159">
        <v>84.9</v>
      </c>
      <c r="F213" s="159">
        <v>73</v>
      </c>
    </row>
    <row r="214" spans="1:6" x14ac:dyDescent="0.2">
      <c r="A214" s="154" t="s">
        <v>502</v>
      </c>
      <c r="B214" s="149" t="s">
        <v>503</v>
      </c>
      <c r="C214" s="159">
        <v>111.1</v>
      </c>
      <c r="D214" s="159">
        <v>111.1</v>
      </c>
      <c r="E214" s="159">
        <v>109.4</v>
      </c>
      <c r="F214" s="159">
        <v>118.1</v>
      </c>
    </row>
    <row r="215" spans="1:6" x14ac:dyDescent="0.2">
      <c r="A215" s="154" t="s">
        <v>504</v>
      </c>
      <c r="B215" s="149" t="s">
        <v>505</v>
      </c>
      <c r="C215" s="159" t="s">
        <v>213</v>
      </c>
      <c r="D215" s="159" t="s">
        <v>213</v>
      </c>
      <c r="E215" s="159" t="s">
        <v>213</v>
      </c>
      <c r="F215" s="159" t="s">
        <v>213</v>
      </c>
    </row>
    <row r="216" spans="1:6" ht="22.5" x14ac:dyDescent="0.2">
      <c r="A216" s="154" t="s">
        <v>506</v>
      </c>
      <c r="B216" s="149" t="s">
        <v>507</v>
      </c>
      <c r="C216" s="159">
        <v>161.80000000000001</v>
      </c>
      <c r="D216" s="159">
        <v>160.69999999999999</v>
      </c>
      <c r="E216" s="159">
        <v>138.4</v>
      </c>
      <c r="F216" s="159">
        <v>780.9</v>
      </c>
    </row>
    <row r="217" spans="1:6" ht="22.5" x14ac:dyDescent="0.2">
      <c r="A217" s="154">
        <v>236</v>
      </c>
      <c r="B217" s="149" t="s">
        <v>508</v>
      </c>
      <c r="C217" s="159">
        <v>96.1</v>
      </c>
      <c r="D217" s="159">
        <v>96.6</v>
      </c>
      <c r="E217" s="159">
        <v>94.1</v>
      </c>
      <c r="F217" s="159">
        <v>113.4</v>
      </c>
    </row>
    <row r="218" spans="1:6" x14ac:dyDescent="0.2">
      <c r="A218" s="154" t="s">
        <v>509</v>
      </c>
      <c r="B218" s="149" t="s">
        <v>510</v>
      </c>
      <c r="C218" s="159">
        <v>108.9</v>
      </c>
      <c r="D218" s="159">
        <v>107.5</v>
      </c>
      <c r="E218" s="159">
        <v>102.4</v>
      </c>
      <c r="F218" s="159">
        <v>151.69999999999999</v>
      </c>
    </row>
    <row r="219" spans="1:6" x14ac:dyDescent="0.2">
      <c r="A219" s="154">
        <v>237</v>
      </c>
      <c r="B219" s="149" t="s">
        <v>510</v>
      </c>
      <c r="C219" s="159">
        <v>108.9</v>
      </c>
      <c r="D219" s="159">
        <v>107.5</v>
      </c>
      <c r="E219" s="159">
        <v>102.4</v>
      </c>
      <c r="F219" s="159">
        <v>151.69999999999999</v>
      </c>
    </row>
    <row r="220" spans="1:6" x14ac:dyDescent="0.2">
      <c r="A220" s="154" t="s">
        <v>511</v>
      </c>
      <c r="B220" s="149" t="s">
        <v>512</v>
      </c>
      <c r="C220" s="159">
        <v>101.9</v>
      </c>
      <c r="D220" s="159">
        <v>102</v>
      </c>
      <c r="E220" s="159">
        <v>98.7</v>
      </c>
      <c r="F220" s="159">
        <v>105.3</v>
      </c>
    </row>
    <row r="221" spans="1:6" ht="22.5" x14ac:dyDescent="0.2">
      <c r="A221" s="154" t="s">
        <v>513</v>
      </c>
      <c r="B221" s="149" t="s">
        <v>514</v>
      </c>
      <c r="C221" s="159">
        <v>148.19999999999999</v>
      </c>
      <c r="D221" s="159">
        <v>141.69999999999999</v>
      </c>
      <c r="E221" s="159">
        <v>112.9</v>
      </c>
      <c r="F221" s="159">
        <v>154.6</v>
      </c>
    </row>
    <row r="222" spans="1:6" s="4" customFormat="1" ht="22.5" x14ac:dyDescent="0.2">
      <c r="A222" s="154">
        <v>239</v>
      </c>
      <c r="B222" s="149" t="s">
        <v>515</v>
      </c>
      <c r="C222" s="159">
        <v>143.30000000000001</v>
      </c>
      <c r="D222" s="159">
        <v>137.6</v>
      </c>
      <c r="E222" s="159">
        <v>110.6</v>
      </c>
      <c r="F222" s="159">
        <v>150.80000000000001</v>
      </c>
    </row>
    <row r="223" spans="1:6" ht="22.5" x14ac:dyDescent="0.2">
      <c r="A223" s="154">
        <v>23</v>
      </c>
      <c r="B223" s="149" t="s">
        <v>127</v>
      </c>
      <c r="C223" s="159">
        <v>106.6</v>
      </c>
      <c r="D223" s="159">
        <v>105.9</v>
      </c>
      <c r="E223" s="159">
        <v>92.9</v>
      </c>
      <c r="F223" s="159">
        <v>120.9</v>
      </c>
    </row>
    <row r="224" spans="1:6" ht="30" customHeight="1" x14ac:dyDescent="0.2">
      <c r="A224" s="155" t="s">
        <v>128</v>
      </c>
      <c r="B224" s="156" t="s">
        <v>129</v>
      </c>
      <c r="C224" s="147">
        <v>109.6</v>
      </c>
      <c r="D224" s="147">
        <v>108.8</v>
      </c>
      <c r="E224" s="147">
        <v>98.4</v>
      </c>
      <c r="F224" s="147">
        <v>117.2</v>
      </c>
    </row>
    <row r="225" spans="1:6" ht="22.5" x14ac:dyDescent="0.2">
      <c r="A225" s="154" t="s">
        <v>516</v>
      </c>
      <c r="B225" s="149" t="s">
        <v>517</v>
      </c>
      <c r="C225" s="159">
        <v>112.4</v>
      </c>
      <c r="D225" s="159">
        <v>110.1</v>
      </c>
      <c r="E225" s="159">
        <v>104.3</v>
      </c>
      <c r="F225" s="159">
        <v>112.6</v>
      </c>
    </row>
    <row r="226" spans="1:6" ht="22.5" x14ac:dyDescent="0.2">
      <c r="A226" s="154">
        <v>241</v>
      </c>
      <c r="B226" s="149" t="s">
        <v>517</v>
      </c>
      <c r="C226" s="159">
        <v>112.4</v>
      </c>
      <c r="D226" s="159">
        <v>110.1</v>
      </c>
      <c r="E226" s="159">
        <v>104.3</v>
      </c>
      <c r="F226" s="159">
        <v>112.6</v>
      </c>
    </row>
    <row r="227" spans="1:6" ht="22.5" x14ac:dyDescent="0.2">
      <c r="A227" s="154" t="s">
        <v>518</v>
      </c>
      <c r="B227" s="149" t="s">
        <v>519</v>
      </c>
      <c r="C227" s="159">
        <v>112.9</v>
      </c>
      <c r="D227" s="159">
        <v>127.1</v>
      </c>
      <c r="E227" s="159">
        <v>96.5</v>
      </c>
      <c r="F227" s="159">
        <v>327.5</v>
      </c>
    </row>
    <row r="228" spans="1:6" ht="22.5" x14ac:dyDescent="0.2">
      <c r="A228" s="154">
        <v>242</v>
      </c>
      <c r="B228" s="149" t="s">
        <v>519</v>
      </c>
      <c r="C228" s="159">
        <v>112.9</v>
      </c>
      <c r="D228" s="159">
        <v>127.1</v>
      </c>
      <c r="E228" s="159">
        <v>96.5</v>
      </c>
      <c r="F228" s="159">
        <v>327.5</v>
      </c>
    </row>
    <row r="229" spans="1:6" x14ac:dyDescent="0.2">
      <c r="A229" s="154" t="s">
        <v>520</v>
      </c>
      <c r="B229" s="149" t="s">
        <v>521</v>
      </c>
      <c r="C229" s="159">
        <v>80.5</v>
      </c>
      <c r="D229" s="159">
        <v>76</v>
      </c>
      <c r="E229" s="159">
        <v>78</v>
      </c>
      <c r="F229" s="159">
        <v>58.7</v>
      </c>
    </row>
    <row r="230" spans="1:6" x14ac:dyDescent="0.2">
      <c r="A230" s="154" t="s">
        <v>522</v>
      </c>
      <c r="B230" s="149" t="s">
        <v>523</v>
      </c>
      <c r="C230" s="159">
        <v>103.1</v>
      </c>
      <c r="D230" s="159">
        <v>102.4</v>
      </c>
      <c r="E230" s="159">
        <v>116.4</v>
      </c>
      <c r="F230" s="159">
        <v>89.6</v>
      </c>
    </row>
    <row r="231" spans="1:6" x14ac:dyDescent="0.2">
      <c r="A231" s="154" t="s">
        <v>524</v>
      </c>
      <c r="B231" s="149" t="s">
        <v>525</v>
      </c>
      <c r="C231" s="159">
        <v>129.30000000000001</v>
      </c>
      <c r="D231" s="159">
        <v>128.6</v>
      </c>
      <c r="E231" s="159">
        <v>95.2</v>
      </c>
      <c r="F231" s="159">
        <v>148.6</v>
      </c>
    </row>
    <row r="232" spans="1:6" x14ac:dyDescent="0.2">
      <c r="A232" s="154" t="s">
        <v>526</v>
      </c>
      <c r="B232" s="149" t="s">
        <v>527</v>
      </c>
      <c r="C232" s="159">
        <v>110.4</v>
      </c>
      <c r="D232" s="159">
        <v>108.6</v>
      </c>
      <c r="E232" s="159">
        <v>40.299999999999997</v>
      </c>
      <c r="F232" s="159">
        <v>138.9</v>
      </c>
    </row>
    <row r="233" spans="1:6" ht="22.5" x14ac:dyDescent="0.2">
      <c r="A233" s="154">
        <v>243</v>
      </c>
      <c r="B233" s="149" t="s">
        <v>528</v>
      </c>
      <c r="C233" s="159">
        <v>112.8</v>
      </c>
      <c r="D233" s="159">
        <v>111.2</v>
      </c>
      <c r="E233" s="159">
        <v>77.099999999999994</v>
      </c>
      <c r="F233" s="159">
        <v>134</v>
      </c>
    </row>
    <row r="234" spans="1:6" x14ac:dyDescent="0.2">
      <c r="A234" s="154" t="s">
        <v>529</v>
      </c>
      <c r="B234" s="149" t="s">
        <v>530</v>
      </c>
      <c r="C234" s="159">
        <v>208.1</v>
      </c>
      <c r="D234" s="159">
        <v>223.9</v>
      </c>
      <c r="E234" s="159">
        <v>159.1</v>
      </c>
      <c r="F234" s="159">
        <v>393.6</v>
      </c>
    </row>
    <row r="235" spans="1:6" x14ac:dyDescent="0.2">
      <c r="A235" s="154" t="s">
        <v>531</v>
      </c>
      <c r="B235" s="149" t="s">
        <v>532</v>
      </c>
      <c r="C235" s="159">
        <v>103.8</v>
      </c>
      <c r="D235" s="159">
        <v>105</v>
      </c>
      <c r="E235" s="159">
        <v>82.6</v>
      </c>
      <c r="F235" s="159">
        <v>109.7</v>
      </c>
    </row>
    <row r="236" spans="1:6" x14ac:dyDescent="0.2">
      <c r="A236" s="154" t="s">
        <v>533</v>
      </c>
      <c r="B236" s="149" t="s">
        <v>534</v>
      </c>
      <c r="C236" s="159" t="s">
        <v>213</v>
      </c>
      <c r="D236" s="159" t="s">
        <v>213</v>
      </c>
      <c r="E236" s="159" t="s">
        <v>213</v>
      </c>
      <c r="F236" s="159" t="s">
        <v>213</v>
      </c>
    </row>
    <row r="237" spans="1:6" x14ac:dyDescent="0.2">
      <c r="A237" s="154" t="s">
        <v>535</v>
      </c>
      <c r="B237" s="149" t="s">
        <v>536</v>
      </c>
      <c r="C237" s="159">
        <v>93</v>
      </c>
      <c r="D237" s="159">
        <v>92.8</v>
      </c>
      <c r="E237" s="159">
        <v>71.8</v>
      </c>
      <c r="F237" s="159">
        <v>97.7</v>
      </c>
    </row>
    <row r="238" spans="1:6" x14ac:dyDescent="0.2">
      <c r="A238" s="154" t="s">
        <v>537</v>
      </c>
      <c r="B238" s="149" t="s">
        <v>538</v>
      </c>
      <c r="C238" s="159" t="s">
        <v>213</v>
      </c>
      <c r="D238" s="159" t="s">
        <v>213</v>
      </c>
      <c r="E238" s="159" t="s">
        <v>213</v>
      </c>
      <c r="F238" s="159" t="s">
        <v>213</v>
      </c>
    </row>
    <row r="239" spans="1:6" x14ac:dyDescent="0.2">
      <c r="A239" s="154" t="s">
        <v>539</v>
      </c>
      <c r="B239" s="149" t="s">
        <v>540</v>
      </c>
      <c r="C239" s="159" t="s">
        <v>213</v>
      </c>
      <c r="D239" s="159" t="s">
        <v>213</v>
      </c>
      <c r="E239" s="159" t="s">
        <v>213</v>
      </c>
      <c r="F239" s="159" t="s">
        <v>213</v>
      </c>
    </row>
    <row r="240" spans="1:6" ht="22.5" x14ac:dyDescent="0.2">
      <c r="A240" s="154">
        <v>244</v>
      </c>
      <c r="B240" s="149" t="s">
        <v>541</v>
      </c>
      <c r="C240" s="159">
        <v>106.5</v>
      </c>
      <c r="D240" s="159">
        <v>107.7</v>
      </c>
      <c r="E240" s="159">
        <v>86.6</v>
      </c>
      <c r="F240" s="159">
        <v>112.4</v>
      </c>
    </row>
    <row r="241" spans="1:6" x14ac:dyDescent="0.2">
      <c r="A241" s="154" t="s">
        <v>542</v>
      </c>
      <c r="B241" s="149" t="s">
        <v>543</v>
      </c>
      <c r="C241" s="159">
        <v>128.6</v>
      </c>
      <c r="D241" s="159">
        <v>130.4</v>
      </c>
      <c r="E241" s="159">
        <v>117.9</v>
      </c>
      <c r="F241" s="159">
        <v>145</v>
      </c>
    </row>
    <row r="242" spans="1:6" x14ac:dyDescent="0.2">
      <c r="A242" s="154" t="s">
        <v>544</v>
      </c>
      <c r="B242" s="149" t="s">
        <v>545</v>
      </c>
      <c r="C242" s="159">
        <v>106.5</v>
      </c>
      <c r="D242" s="159">
        <v>106.2</v>
      </c>
      <c r="E242" s="159">
        <v>107</v>
      </c>
      <c r="F242" s="159">
        <v>105.2</v>
      </c>
    </row>
    <row r="243" spans="1:6" x14ac:dyDescent="0.2">
      <c r="A243" s="154" t="s">
        <v>546</v>
      </c>
      <c r="B243" s="149" t="s">
        <v>547</v>
      </c>
      <c r="C243" s="159">
        <v>102.3</v>
      </c>
      <c r="D243" s="159">
        <v>101</v>
      </c>
      <c r="E243" s="159">
        <v>84.6</v>
      </c>
      <c r="F243" s="159">
        <v>105.6</v>
      </c>
    </row>
    <row r="244" spans="1:6" x14ac:dyDescent="0.2">
      <c r="A244" s="154" t="s">
        <v>548</v>
      </c>
      <c r="B244" s="149" t="s">
        <v>549</v>
      </c>
      <c r="C244" s="159">
        <v>41.4</v>
      </c>
      <c r="D244" s="159">
        <v>40.6</v>
      </c>
      <c r="E244" s="159">
        <v>103.9</v>
      </c>
      <c r="F244" s="159">
        <v>16.5</v>
      </c>
    </row>
    <row r="245" spans="1:6" x14ac:dyDescent="0.2">
      <c r="A245" s="154">
        <v>245</v>
      </c>
      <c r="B245" s="149" t="s">
        <v>550</v>
      </c>
      <c r="C245" s="159">
        <v>101.3</v>
      </c>
      <c r="D245" s="159">
        <v>100.4</v>
      </c>
      <c r="E245" s="159">
        <v>97.5</v>
      </c>
      <c r="F245" s="159">
        <v>101.6</v>
      </c>
    </row>
    <row r="246" spans="1:6" x14ac:dyDescent="0.2">
      <c r="A246" s="154">
        <v>24</v>
      </c>
      <c r="B246" s="149" t="s">
        <v>130</v>
      </c>
      <c r="C246" s="159">
        <v>108.3</v>
      </c>
      <c r="D246" s="159">
        <v>107.8</v>
      </c>
      <c r="E246" s="159">
        <v>96.3</v>
      </c>
      <c r="F246" s="159">
        <v>111.7</v>
      </c>
    </row>
    <row r="247" spans="1:6" ht="22.5" x14ac:dyDescent="0.2">
      <c r="A247" s="154" t="s">
        <v>551</v>
      </c>
      <c r="B247" s="149" t="s">
        <v>552</v>
      </c>
      <c r="C247" s="159">
        <v>94.8</v>
      </c>
      <c r="D247" s="159">
        <v>93.7</v>
      </c>
      <c r="E247" s="159">
        <v>87.1</v>
      </c>
      <c r="F247" s="159">
        <v>102.8</v>
      </c>
    </row>
    <row r="248" spans="1:6" x14ac:dyDescent="0.2">
      <c r="A248" s="154" t="s">
        <v>553</v>
      </c>
      <c r="B248" s="149" t="s">
        <v>554</v>
      </c>
      <c r="C248" s="159">
        <v>131.30000000000001</v>
      </c>
      <c r="D248" s="159">
        <v>132.1</v>
      </c>
      <c r="E248" s="159">
        <v>150.4</v>
      </c>
      <c r="F248" s="159">
        <v>104.6</v>
      </c>
    </row>
    <row r="249" spans="1:6" x14ac:dyDescent="0.2">
      <c r="A249" s="154">
        <v>251</v>
      </c>
      <c r="B249" s="149" t="s">
        <v>555</v>
      </c>
      <c r="C249" s="159">
        <v>98.7</v>
      </c>
      <c r="D249" s="159">
        <v>97.7</v>
      </c>
      <c r="E249" s="159">
        <v>93.9</v>
      </c>
      <c r="F249" s="159">
        <v>103</v>
      </c>
    </row>
    <row r="250" spans="1:6" ht="22.5" x14ac:dyDescent="0.2">
      <c r="A250" s="154" t="s">
        <v>556</v>
      </c>
      <c r="B250" s="149" t="s">
        <v>557</v>
      </c>
      <c r="C250" s="159">
        <v>112.7</v>
      </c>
      <c r="D250" s="159">
        <v>111.6</v>
      </c>
      <c r="E250" s="159">
        <v>111.4</v>
      </c>
      <c r="F250" s="159">
        <v>111.8</v>
      </c>
    </row>
    <row r="251" spans="1:6" ht="22.5" x14ac:dyDescent="0.2">
      <c r="A251" s="154" t="s">
        <v>558</v>
      </c>
      <c r="B251" s="149" t="s">
        <v>559</v>
      </c>
      <c r="C251" s="159">
        <v>139.1</v>
      </c>
      <c r="D251" s="159">
        <v>139</v>
      </c>
      <c r="E251" s="159">
        <v>159.19999999999999</v>
      </c>
      <c r="F251" s="159">
        <v>127.6</v>
      </c>
    </row>
    <row r="252" spans="1:6" ht="22.5" x14ac:dyDescent="0.2">
      <c r="A252" s="154">
        <v>252</v>
      </c>
      <c r="B252" s="149" t="s">
        <v>560</v>
      </c>
      <c r="C252" s="159">
        <v>124.7</v>
      </c>
      <c r="D252" s="159">
        <v>124</v>
      </c>
      <c r="E252" s="159">
        <v>132.19999999999999</v>
      </c>
      <c r="F252" s="159">
        <v>119.1</v>
      </c>
    </row>
    <row r="253" spans="1:6" ht="22.5" x14ac:dyDescent="0.2">
      <c r="A253" s="154" t="s">
        <v>561</v>
      </c>
      <c r="B253" s="149" t="s">
        <v>562</v>
      </c>
      <c r="C253" s="159">
        <v>76.400000000000006</v>
      </c>
      <c r="D253" s="159">
        <v>78</v>
      </c>
      <c r="E253" s="159">
        <v>96.1</v>
      </c>
      <c r="F253" s="159">
        <v>53.1</v>
      </c>
    </row>
    <row r="254" spans="1:6" ht="22.5" x14ac:dyDescent="0.2">
      <c r="A254" s="154">
        <v>253</v>
      </c>
      <c r="B254" s="149" t="s">
        <v>562</v>
      </c>
      <c r="C254" s="159">
        <v>76.400000000000006</v>
      </c>
      <c r="D254" s="159">
        <v>78</v>
      </c>
      <c r="E254" s="159">
        <v>96.1</v>
      </c>
      <c r="F254" s="159">
        <v>53.1</v>
      </c>
    </row>
    <row r="255" spans="1:6" x14ac:dyDescent="0.2">
      <c r="A255" s="154" t="s">
        <v>563</v>
      </c>
      <c r="B255" s="149" t="s">
        <v>564</v>
      </c>
      <c r="C255" s="159">
        <v>114.3</v>
      </c>
      <c r="D255" s="159">
        <v>108.4</v>
      </c>
      <c r="E255" s="159">
        <v>190.7</v>
      </c>
      <c r="F255" s="159">
        <v>89.5</v>
      </c>
    </row>
    <row r="256" spans="1:6" x14ac:dyDescent="0.2">
      <c r="A256" s="154">
        <v>254</v>
      </c>
      <c r="B256" s="149" t="s">
        <v>564</v>
      </c>
      <c r="C256" s="159">
        <v>114.3</v>
      </c>
      <c r="D256" s="159">
        <v>108.4</v>
      </c>
      <c r="E256" s="159">
        <v>190.7</v>
      </c>
      <c r="F256" s="159">
        <v>89.5</v>
      </c>
    </row>
    <row r="257" spans="1:6" ht="22.5" x14ac:dyDescent="0.2">
      <c r="A257" s="154" t="s">
        <v>565</v>
      </c>
      <c r="B257" s="149" t="s">
        <v>566</v>
      </c>
      <c r="C257" s="159">
        <v>128.30000000000001</v>
      </c>
      <c r="D257" s="159">
        <v>125.9</v>
      </c>
      <c r="E257" s="159">
        <v>117.5</v>
      </c>
      <c r="F257" s="159">
        <v>129.69999999999999</v>
      </c>
    </row>
    <row r="258" spans="1:6" ht="22.5" x14ac:dyDescent="0.2">
      <c r="A258" s="154">
        <v>255</v>
      </c>
      <c r="B258" s="149" t="s">
        <v>566</v>
      </c>
      <c r="C258" s="159">
        <v>128.30000000000001</v>
      </c>
      <c r="D258" s="159">
        <v>125.9</v>
      </c>
      <c r="E258" s="159">
        <v>117.5</v>
      </c>
      <c r="F258" s="159">
        <v>129.69999999999999</v>
      </c>
    </row>
    <row r="259" spans="1:6" x14ac:dyDescent="0.2">
      <c r="A259" s="154" t="s">
        <v>567</v>
      </c>
      <c r="B259" s="149" t="s">
        <v>568</v>
      </c>
      <c r="C259" s="159">
        <v>119.7</v>
      </c>
      <c r="D259" s="159">
        <v>119.8</v>
      </c>
      <c r="E259" s="159">
        <v>128.4</v>
      </c>
      <c r="F259" s="159">
        <v>102.2</v>
      </c>
    </row>
    <row r="260" spans="1:6" x14ac:dyDescent="0.2">
      <c r="A260" s="154" t="s">
        <v>569</v>
      </c>
      <c r="B260" s="149" t="s">
        <v>570</v>
      </c>
      <c r="C260" s="159">
        <v>135.6</v>
      </c>
      <c r="D260" s="159">
        <v>135.4</v>
      </c>
      <c r="E260" s="159">
        <v>141.19999999999999</v>
      </c>
      <c r="F260" s="159">
        <v>125</v>
      </c>
    </row>
    <row r="261" spans="1:6" x14ac:dyDescent="0.2">
      <c r="A261" s="154">
        <v>256</v>
      </c>
      <c r="B261" s="149" t="s">
        <v>571</v>
      </c>
      <c r="C261" s="159">
        <v>132.69999999999999</v>
      </c>
      <c r="D261" s="159">
        <v>132.6</v>
      </c>
      <c r="E261" s="159">
        <v>138.80000000000001</v>
      </c>
      <c r="F261" s="159">
        <v>121.2</v>
      </c>
    </row>
    <row r="262" spans="1:6" x14ac:dyDescent="0.2">
      <c r="A262" s="154" t="s">
        <v>572</v>
      </c>
      <c r="B262" s="149" t="s">
        <v>573</v>
      </c>
      <c r="C262" s="159">
        <v>721.2</v>
      </c>
      <c r="D262" s="159">
        <v>721.1</v>
      </c>
      <c r="E262" s="159">
        <v>350.6</v>
      </c>
      <c r="F262" s="159">
        <v>4648.7</v>
      </c>
    </row>
    <row r="263" spans="1:6" x14ac:dyDescent="0.2">
      <c r="A263" s="154" t="s">
        <v>574</v>
      </c>
      <c r="B263" s="149" t="s">
        <v>575</v>
      </c>
      <c r="C263" s="159">
        <v>101.5</v>
      </c>
      <c r="D263" s="159">
        <v>101.7</v>
      </c>
      <c r="E263" s="159">
        <v>111.2</v>
      </c>
      <c r="F263" s="159">
        <v>99.3</v>
      </c>
    </row>
    <row r="264" spans="1:6" x14ac:dyDescent="0.2">
      <c r="A264" s="154" t="s">
        <v>576</v>
      </c>
      <c r="B264" s="149" t="s">
        <v>577</v>
      </c>
      <c r="C264" s="159">
        <v>122.4</v>
      </c>
      <c r="D264" s="159">
        <v>123.9</v>
      </c>
      <c r="E264" s="159">
        <v>140.4</v>
      </c>
      <c r="F264" s="159">
        <v>113.9</v>
      </c>
    </row>
    <row r="265" spans="1:6" ht="11.25" customHeight="1" x14ac:dyDescent="0.2">
      <c r="A265" s="154">
        <v>257</v>
      </c>
      <c r="B265" s="149" t="s">
        <v>578</v>
      </c>
      <c r="C265" s="159">
        <v>115.9</v>
      </c>
      <c r="D265" s="159">
        <v>116.9</v>
      </c>
      <c r="E265" s="159">
        <v>134.6</v>
      </c>
      <c r="F265" s="159">
        <v>109.1</v>
      </c>
    </row>
    <row r="266" spans="1:6" s="4" customFormat="1" ht="22.5" x14ac:dyDescent="0.2">
      <c r="A266" s="154" t="s">
        <v>579</v>
      </c>
      <c r="B266" s="149" t="s">
        <v>580</v>
      </c>
      <c r="C266" s="159">
        <v>139.19999999999999</v>
      </c>
      <c r="D266" s="159">
        <v>139.1</v>
      </c>
      <c r="E266" s="159">
        <v>113.2</v>
      </c>
      <c r="F266" s="159">
        <v>210.6</v>
      </c>
    </row>
    <row r="267" spans="1:6" x14ac:dyDescent="0.2">
      <c r="A267" s="154" t="s">
        <v>581</v>
      </c>
      <c r="B267" s="149" t="s">
        <v>582</v>
      </c>
      <c r="C267" s="159">
        <v>116.4</v>
      </c>
      <c r="D267" s="159">
        <v>118</v>
      </c>
      <c r="E267" s="159">
        <v>124.3</v>
      </c>
      <c r="F267" s="159">
        <v>112.8</v>
      </c>
    </row>
    <row r="268" spans="1:6" ht="11.25" customHeight="1" x14ac:dyDescent="0.2">
      <c r="A268" s="154" t="s">
        <v>583</v>
      </c>
      <c r="B268" s="149" t="s">
        <v>584</v>
      </c>
      <c r="C268" s="159">
        <v>124.5</v>
      </c>
      <c r="D268" s="159">
        <v>124.4</v>
      </c>
      <c r="E268" s="159">
        <v>133.30000000000001</v>
      </c>
      <c r="F268" s="159">
        <v>120.8</v>
      </c>
    </row>
    <row r="269" spans="1:6" ht="22.5" x14ac:dyDescent="0.2">
      <c r="A269" s="154" t="s">
        <v>585</v>
      </c>
      <c r="B269" s="149" t="s">
        <v>586</v>
      </c>
      <c r="C269" s="159">
        <v>109.8</v>
      </c>
      <c r="D269" s="159">
        <v>106.7</v>
      </c>
      <c r="E269" s="159">
        <v>107.4</v>
      </c>
      <c r="F269" s="159">
        <v>104.4</v>
      </c>
    </row>
    <row r="270" spans="1:6" ht="22.5" x14ac:dyDescent="0.2">
      <c r="A270" s="154" t="s">
        <v>587</v>
      </c>
      <c r="B270" s="149" t="s">
        <v>588</v>
      </c>
      <c r="C270" s="159">
        <v>171.3</v>
      </c>
      <c r="D270" s="159">
        <v>173.5</v>
      </c>
      <c r="E270" s="159">
        <v>180.4</v>
      </c>
      <c r="F270" s="159">
        <v>167.7</v>
      </c>
    </row>
    <row r="271" spans="1:6" x14ac:dyDescent="0.2">
      <c r="A271" s="154">
        <v>259</v>
      </c>
      <c r="B271" s="149" t="s">
        <v>589</v>
      </c>
      <c r="C271" s="159">
        <v>129.69999999999999</v>
      </c>
      <c r="D271" s="159">
        <v>130.4</v>
      </c>
      <c r="E271" s="159">
        <v>134.5</v>
      </c>
      <c r="F271" s="159">
        <v>127.4</v>
      </c>
    </row>
    <row r="272" spans="1:6" ht="22.5" x14ac:dyDescent="0.2">
      <c r="A272" s="154">
        <v>25</v>
      </c>
      <c r="B272" s="149" t="s">
        <v>131</v>
      </c>
      <c r="C272" s="159">
        <v>118.1</v>
      </c>
      <c r="D272" s="159">
        <v>117.7</v>
      </c>
      <c r="E272" s="159">
        <v>119.7</v>
      </c>
      <c r="F272" s="159">
        <v>115.6</v>
      </c>
    </row>
    <row r="273" spans="1:6" ht="30" customHeight="1" x14ac:dyDescent="0.2">
      <c r="A273" s="155" t="s">
        <v>132</v>
      </c>
      <c r="B273" s="156" t="s">
        <v>133</v>
      </c>
      <c r="C273" s="147">
        <v>113.4</v>
      </c>
      <c r="D273" s="147">
        <v>113</v>
      </c>
      <c r="E273" s="147">
        <v>112.4</v>
      </c>
      <c r="F273" s="147">
        <v>113.3</v>
      </c>
    </row>
    <row r="274" spans="1:6" x14ac:dyDescent="0.2">
      <c r="A274" s="154" t="s">
        <v>590</v>
      </c>
      <c r="B274" s="149" t="s">
        <v>591</v>
      </c>
      <c r="C274" s="159">
        <v>50.1</v>
      </c>
      <c r="D274" s="159">
        <v>50.7</v>
      </c>
      <c r="E274" s="159">
        <v>103.9</v>
      </c>
      <c r="F274" s="159">
        <v>48</v>
      </c>
    </row>
    <row r="275" spans="1:6" x14ac:dyDescent="0.2">
      <c r="A275" s="154" t="s">
        <v>592</v>
      </c>
      <c r="B275" s="149" t="s">
        <v>593</v>
      </c>
      <c r="C275" s="159">
        <v>144.6</v>
      </c>
      <c r="D275" s="159">
        <v>144.5</v>
      </c>
      <c r="E275" s="159">
        <v>892.6</v>
      </c>
      <c r="F275" s="159">
        <v>129.30000000000001</v>
      </c>
    </row>
    <row r="276" spans="1:6" ht="22.5" x14ac:dyDescent="0.2">
      <c r="A276" s="154">
        <v>261</v>
      </c>
      <c r="B276" s="149" t="s">
        <v>594</v>
      </c>
      <c r="C276" s="159">
        <v>88</v>
      </c>
      <c r="D276" s="159">
        <v>88.4</v>
      </c>
      <c r="E276" s="159">
        <v>276.2</v>
      </c>
      <c r="F276" s="159">
        <v>81.3</v>
      </c>
    </row>
    <row r="277" spans="1:6" ht="22.5" x14ac:dyDescent="0.2">
      <c r="A277" s="154" t="s">
        <v>595</v>
      </c>
      <c r="B277" s="149" t="s">
        <v>596</v>
      </c>
      <c r="C277" s="159">
        <v>124.4</v>
      </c>
      <c r="D277" s="159">
        <v>123.7</v>
      </c>
      <c r="E277" s="159">
        <v>69.599999999999994</v>
      </c>
      <c r="F277" s="159">
        <v>126.6</v>
      </c>
    </row>
    <row r="278" spans="1:6" ht="22.5" x14ac:dyDescent="0.2">
      <c r="A278" s="154">
        <v>262</v>
      </c>
      <c r="B278" s="149" t="s">
        <v>596</v>
      </c>
      <c r="C278" s="159">
        <v>124.4</v>
      </c>
      <c r="D278" s="159">
        <v>123.7</v>
      </c>
      <c r="E278" s="159">
        <v>69.599999999999994</v>
      </c>
      <c r="F278" s="159">
        <v>126.6</v>
      </c>
    </row>
    <row r="279" spans="1:6" x14ac:dyDescent="0.2">
      <c r="A279" s="154" t="s">
        <v>597</v>
      </c>
      <c r="B279" s="149" t="s">
        <v>598</v>
      </c>
      <c r="C279" s="159">
        <v>97</v>
      </c>
      <c r="D279" s="159">
        <v>96.9</v>
      </c>
      <c r="E279" s="159">
        <v>81.7</v>
      </c>
      <c r="F279" s="159">
        <v>98.4</v>
      </c>
    </row>
    <row r="280" spans="1:6" x14ac:dyDescent="0.2">
      <c r="A280" s="154">
        <v>263</v>
      </c>
      <c r="B280" s="149" t="s">
        <v>598</v>
      </c>
      <c r="C280" s="159">
        <v>97</v>
      </c>
      <c r="D280" s="159">
        <v>96.9</v>
      </c>
      <c r="E280" s="159">
        <v>81.7</v>
      </c>
      <c r="F280" s="159">
        <v>98.4</v>
      </c>
    </row>
    <row r="281" spans="1:6" x14ac:dyDescent="0.2">
      <c r="A281" s="154" t="s">
        <v>599</v>
      </c>
      <c r="B281" s="149" t="s">
        <v>600</v>
      </c>
      <c r="C281" s="159">
        <v>87.4</v>
      </c>
      <c r="D281" s="159">
        <v>88.7</v>
      </c>
      <c r="E281" s="159">
        <v>18.2</v>
      </c>
      <c r="F281" s="159">
        <v>92.6</v>
      </c>
    </row>
    <row r="282" spans="1:6" x14ac:dyDescent="0.2">
      <c r="A282" s="154">
        <v>264</v>
      </c>
      <c r="B282" s="149" t="s">
        <v>600</v>
      </c>
      <c r="C282" s="159">
        <v>87.4</v>
      </c>
      <c r="D282" s="159">
        <v>88.7</v>
      </c>
      <c r="E282" s="159">
        <v>18.2</v>
      </c>
      <c r="F282" s="159">
        <v>92.6</v>
      </c>
    </row>
    <row r="283" spans="1:6" ht="22.5" x14ac:dyDescent="0.2">
      <c r="A283" s="154" t="s">
        <v>601</v>
      </c>
      <c r="B283" s="149" t="s">
        <v>602</v>
      </c>
      <c r="C283" s="159">
        <v>105.4</v>
      </c>
      <c r="D283" s="159">
        <v>105.5</v>
      </c>
      <c r="E283" s="159">
        <v>142</v>
      </c>
      <c r="F283" s="159">
        <v>100</v>
      </c>
    </row>
    <row r="284" spans="1:6" x14ac:dyDescent="0.2">
      <c r="A284" s="154" t="s">
        <v>603</v>
      </c>
      <c r="B284" s="149" t="s">
        <v>604</v>
      </c>
      <c r="C284" s="159" t="s">
        <v>213</v>
      </c>
      <c r="D284" s="159" t="s">
        <v>213</v>
      </c>
      <c r="E284" s="159" t="s">
        <v>213</v>
      </c>
      <c r="F284" s="159" t="s">
        <v>213</v>
      </c>
    </row>
    <row r="285" spans="1:6" ht="33.75" x14ac:dyDescent="0.2">
      <c r="A285" s="154">
        <v>265</v>
      </c>
      <c r="B285" s="149" t="s">
        <v>605</v>
      </c>
      <c r="C285" s="159">
        <v>105.4</v>
      </c>
      <c r="D285" s="159">
        <v>105.5</v>
      </c>
      <c r="E285" s="159">
        <v>141.9</v>
      </c>
      <c r="F285" s="159">
        <v>100</v>
      </c>
    </row>
    <row r="286" spans="1:6" ht="22.5" x14ac:dyDescent="0.2">
      <c r="A286" s="154" t="s">
        <v>606</v>
      </c>
      <c r="B286" s="149" t="s">
        <v>607</v>
      </c>
      <c r="C286" s="159">
        <v>94.7</v>
      </c>
      <c r="D286" s="159">
        <v>95.9</v>
      </c>
      <c r="E286" s="159">
        <v>115.4</v>
      </c>
      <c r="F286" s="159">
        <v>91.4</v>
      </c>
    </row>
    <row r="287" spans="1:6" ht="22.5" x14ac:dyDescent="0.2">
      <c r="A287" s="154">
        <v>266</v>
      </c>
      <c r="B287" s="149" t="s">
        <v>607</v>
      </c>
      <c r="C287" s="159">
        <v>94.7</v>
      </c>
      <c r="D287" s="159">
        <v>95.9</v>
      </c>
      <c r="E287" s="159">
        <v>115.4</v>
      </c>
      <c r="F287" s="159">
        <v>91.4</v>
      </c>
    </row>
    <row r="288" spans="1:6" ht="22.5" x14ac:dyDescent="0.2">
      <c r="A288" s="154" t="s">
        <v>608</v>
      </c>
      <c r="B288" s="149" t="s">
        <v>609</v>
      </c>
      <c r="C288" s="159">
        <v>123.1</v>
      </c>
      <c r="D288" s="159">
        <v>121.5</v>
      </c>
      <c r="E288" s="159">
        <v>101.9</v>
      </c>
      <c r="F288" s="159">
        <v>125.8</v>
      </c>
    </row>
    <row r="289" spans="1:6" ht="22.5" x14ac:dyDescent="0.2">
      <c r="A289" s="154">
        <v>267</v>
      </c>
      <c r="B289" s="149" t="s">
        <v>609</v>
      </c>
      <c r="C289" s="159">
        <v>123.1</v>
      </c>
      <c r="D289" s="159">
        <v>121.5</v>
      </c>
      <c r="E289" s="159">
        <v>101.9</v>
      </c>
      <c r="F289" s="159">
        <v>125.8</v>
      </c>
    </row>
    <row r="290" spans="1:6" x14ac:dyDescent="0.2">
      <c r="A290" s="154" t="s">
        <v>610</v>
      </c>
      <c r="B290" s="149" t="s">
        <v>611</v>
      </c>
      <c r="C290" s="159" t="s">
        <v>52</v>
      </c>
      <c r="D290" s="159" t="s">
        <v>52</v>
      </c>
      <c r="E290" s="159" t="s">
        <v>52</v>
      </c>
      <c r="F290" s="159" t="s">
        <v>52</v>
      </c>
    </row>
    <row r="291" spans="1:6" x14ac:dyDescent="0.2">
      <c r="A291" s="154">
        <v>268</v>
      </c>
      <c r="B291" s="149" t="s">
        <v>611</v>
      </c>
      <c r="C291" s="159" t="s">
        <v>52</v>
      </c>
      <c r="D291" s="159" t="s">
        <v>52</v>
      </c>
      <c r="E291" s="159" t="s">
        <v>52</v>
      </c>
      <c r="F291" s="159" t="s">
        <v>52</v>
      </c>
    </row>
    <row r="292" spans="1:6" ht="22.5" x14ac:dyDescent="0.2">
      <c r="A292" s="154">
        <v>26</v>
      </c>
      <c r="B292" s="149" t="s">
        <v>134</v>
      </c>
      <c r="C292" s="159">
        <v>94.8</v>
      </c>
      <c r="D292" s="159">
        <v>95.3</v>
      </c>
      <c r="E292" s="159">
        <v>81.900000000000006</v>
      </c>
      <c r="F292" s="159">
        <v>96.2</v>
      </c>
    </row>
    <row r="293" spans="1:6" ht="30" customHeight="1" x14ac:dyDescent="0.2">
      <c r="A293" s="155" t="s">
        <v>135</v>
      </c>
      <c r="B293" s="156" t="s">
        <v>136</v>
      </c>
      <c r="C293" s="147">
        <v>94.8</v>
      </c>
      <c r="D293" s="147">
        <v>95.3</v>
      </c>
      <c r="E293" s="147">
        <v>81.900000000000006</v>
      </c>
      <c r="F293" s="147">
        <v>96.2</v>
      </c>
    </row>
    <row r="294" spans="1:6" ht="22.5" x14ac:dyDescent="0.2">
      <c r="A294" s="154" t="s">
        <v>612</v>
      </c>
      <c r="B294" s="149" t="s">
        <v>613</v>
      </c>
      <c r="C294" s="159">
        <v>95.3</v>
      </c>
      <c r="D294" s="159">
        <v>95.7</v>
      </c>
      <c r="E294" s="159">
        <v>81.8</v>
      </c>
      <c r="F294" s="159">
        <v>97.3</v>
      </c>
    </row>
    <row r="295" spans="1:6" ht="22.5" x14ac:dyDescent="0.2">
      <c r="A295" s="154" t="s">
        <v>614</v>
      </c>
      <c r="B295" s="149" t="s">
        <v>615</v>
      </c>
      <c r="C295" s="159">
        <v>70.2</v>
      </c>
      <c r="D295" s="159">
        <v>71.8</v>
      </c>
      <c r="E295" s="159">
        <v>82.3</v>
      </c>
      <c r="F295" s="159">
        <v>68.8</v>
      </c>
    </row>
    <row r="296" spans="1:6" s="4" customFormat="1" ht="33.75" x14ac:dyDescent="0.2">
      <c r="A296" s="154">
        <v>271</v>
      </c>
      <c r="B296" s="149" t="s">
        <v>616</v>
      </c>
      <c r="C296" s="159">
        <v>82.5</v>
      </c>
      <c r="D296" s="159">
        <v>83.6</v>
      </c>
      <c r="E296" s="159">
        <v>82.1</v>
      </c>
      <c r="F296" s="159">
        <v>83.9</v>
      </c>
    </row>
    <row r="297" spans="1:6" x14ac:dyDescent="0.2">
      <c r="A297" s="154" t="s">
        <v>617</v>
      </c>
      <c r="B297" s="149" t="s">
        <v>618</v>
      </c>
      <c r="C297" s="159">
        <v>1</v>
      </c>
      <c r="D297" s="159">
        <v>1</v>
      </c>
      <c r="E297" s="159">
        <v>34.200000000000003</v>
      </c>
      <c r="F297" s="159">
        <v>0.5</v>
      </c>
    </row>
    <row r="298" spans="1:6" x14ac:dyDescent="0.2">
      <c r="A298" s="154">
        <v>272</v>
      </c>
      <c r="B298" s="149" t="s">
        <v>618</v>
      </c>
      <c r="C298" s="159">
        <v>1</v>
      </c>
      <c r="D298" s="159">
        <v>1</v>
      </c>
      <c r="E298" s="159">
        <v>34.200000000000003</v>
      </c>
      <c r="F298" s="159">
        <v>0.5</v>
      </c>
    </row>
    <row r="299" spans="1:6" x14ac:dyDescent="0.2">
      <c r="A299" s="154" t="s">
        <v>619</v>
      </c>
      <c r="B299" s="149" t="s">
        <v>620</v>
      </c>
      <c r="C299" s="159" t="s">
        <v>213</v>
      </c>
      <c r="D299" s="159" t="s">
        <v>213</v>
      </c>
      <c r="E299" s="159" t="s">
        <v>213</v>
      </c>
      <c r="F299" s="159" t="s">
        <v>213</v>
      </c>
    </row>
    <row r="300" spans="1:6" ht="22.5" x14ac:dyDescent="0.2">
      <c r="A300" s="154" t="s">
        <v>621</v>
      </c>
      <c r="B300" s="149" t="s">
        <v>622</v>
      </c>
      <c r="C300" s="159">
        <v>101.6</v>
      </c>
      <c r="D300" s="159">
        <v>103.7</v>
      </c>
      <c r="E300" s="159">
        <v>108.9</v>
      </c>
      <c r="F300" s="159">
        <v>102.2</v>
      </c>
    </row>
    <row r="301" spans="1:6" x14ac:dyDescent="0.2">
      <c r="A301" s="154" t="s">
        <v>623</v>
      </c>
      <c r="B301" s="149" t="s">
        <v>624</v>
      </c>
      <c r="C301" s="159">
        <v>146.5</v>
      </c>
      <c r="D301" s="159">
        <v>148.30000000000001</v>
      </c>
      <c r="E301" s="159">
        <v>416.6</v>
      </c>
      <c r="F301" s="159">
        <v>143.1</v>
      </c>
    </row>
    <row r="302" spans="1:6" x14ac:dyDescent="0.2">
      <c r="A302" s="154">
        <v>273</v>
      </c>
      <c r="B302" s="149" t="s">
        <v>625</v>
      </c>
      <c r="C302" s="159">
        <v>116.3</v>
      </c>
      <c r="D302" s="159">
        <v>118.5</v>
      </c>
      <c r="E302" s="159">
        <v>121.1</v>
      </c>
      <c r="F302" s="159">
        <v>118</v>
      </c>
    </row>
    <row r="303" spans="1:6" x14ac:dyDescent="0.2">
      <c r="A303" s="154" t="s">
        <v>626</v>
      </c>
      <c r="B303" s="149" t="s">
        <v>627</v>
      </c>
      <c r="C303" s="159">
        <v>111.3</v>
      </c>
      <c r="D303" s="159">
        <v>110.9</v>
      </c>
      <c r="E303" s="159">
        <v>92.1</v>
      </c>
      <c r="F303" s="159">
        <v>116.2</v>
      </c>
    </row>
    <row r="304" spans="1:6" x14ac:dyDescent="0.2">
      <c r="A304" s="154">
        <v>274</v>
      </c>
      <c r="B304" s="149" t="s">
        <v>627</v>
      </c>
      <c r="C304" s="159">
        <v>111.3</v>
      </c>
      <c r="D304" s="159">
        <v>110.9</v>
      </c>
      <c r="E304" s="159">
        <v>92.1</v>
      </c>
      <c r="F304" s="159">
        <v>116.2</v>
      </c>
    </row>
    <row r="305" spans="1:6" x14ac:dyDescent="0.2">
      <c r="A305" s="154" t="s">
        <v>628</v>
      </c>
      <c r="B305" s="149" t="s">
        <v>629</v>
      </c>
      <c r="C305" s="159">
        <v>94.7</v>
      </c>
      <c r="D305" s="159">
        <v>92.7</v>
      </c>
      <c r="E305" s="159">
        <v>88.8</v>
      </c>
      <c r="F305" s="159">
        <v>93.1</v>
      </c>
    </row>
    <row r="306" spans="1:6" ht="11.25" customHeight="1" x14ac:dyDescent="0.2">
      <c r="A306" s="154" t="s">
        <v>630</v>
      </c>
      <c r="B306" s="149" t="s">
        <v>631</v>
      </c>
      <c r="C306" s="159">
        <v>107.8</v>
      </c>
      <c r="D306" s="159">
        <v>108</v>
      </c>
      <c r="E306" s="159">
        <v>60.4</v>
      </c>
      <c r="F306" s="159">
        <v>119.2</v>
      </c>
    </row>
    <row r="307" spans="1:6" x14ac:dyDescent="0.2">
      <c r="A307" s="154">
        <v>275</v>
      </c>
      <c r="B307" s="149" t="s">
        <v>632</v>
      </c>
      <c r="C307" s="159">
        <v>96.5</v>
      </c>
      <c r="D307" s="159">
        <v>94.8</v>
      </c>
      <c r="E307" s="159">
        <v>81.2</v>
      </c>
      <c r="F307" s="159">
        <v>96.4</v>
      </c>
    </row>
    <row r="308" spans="1:6" x14ac:dyDescent="0.2">
      <c r="A308" s="154" t="s">
        <v>633</v>
      </c>
      <c r="B308" s="149" t="s">
        <v>634</v>
      </c>
      <c r="C308" s="159">
        <v>110.9</v>
      </c>
      <c r="D308" s="159">
        <v>109.2</v>
      </c>
      <c r="E308" s="159">
        <v>98.8</v>
      </c>
      <c r="F308" s="159">
        <v>111.7</v>
      </c>
    </row>
    <row r="309" spans="1:6" x14ac:dyDescent="0.2">
      <c r="A309" s="154">
        <v>279</v>
      </c>
      <c r="B309" s="149" t="s">
        <v>634</v>
      </c>
      <c r="C309" s="159">
        <v>110.9</v>
      </c>
      <c r="D309" s="159">
        <v>109.2</v>
      </c>
      <c r="E309" s="159">
        <v>98.8</v>
      </c>
      <c r="F309" s="159">
        <v>111.7</v>
      </c>
    </row>
    <row r="310" spans="1:6" x14ac:dyDescent="0.2">
      <c r="A310" s="154">
        <v>27</v>
      </c>
      <c r="B310" s="149" t="s">
        <v>137</v>
      </c>
      <c r="C310" s="159">
        <v>89.1</v>
      </c>
      <c r="D310" s="159">
        <v>89.5</v>
      </c>
      <c r="E310" s="159">
        <v>94.8</v>
      </c>
      <c r="F310" s="159">
        <v>88.7</v>
      </c>
    </row>
    <row r="311" spans="1:6" ht="30" customHeight="1" x14ac:dyDescent="0.2">
      <c r="A311" s="155" t="s">
        <v>138</v>
      </c>
      <c r="B311" s="156" t="s">
        <v>137</v>
      </c>
      <c r="C311" s="147">
        <v>89.1</v>
      </c>
      <c r="D311" s="147">
        <v>89.5</v>
      </c>
      <c r="E311" s="147">
        <v>94.8</v>
      </c>
      <c r="F311" s="147">
        <v>88.7</v>
      </c>
    </row>
    <row r="312" spans="1:6" ht="22.5" x14ac:dyDescent="0.2">
      <c r="A312" s="154" t="s">
        <v>635</v>
      </c>
      <c r="B312" s="149" t="s">
        <v>636</v>
      </c>
      <c r="C312" s="159">
        <v>146.6</v>
      </c>
      <c r="D312" s="159">
        <v>145.80000000000001</v>
      </c>
      <c r="E312" s="159">
        <v>181.9</v>
      </c>
      <c r="F312" s="159">
        <v>144</v>
      </c>
    </row>
    <row r="313" spans="1:6" x14ac:dyDescent="0.2">
      <c r="A313" s="154" t="s">
        <v>637</v>
      </c>
      <c r="B313" s="149" t="s">
        <v>638</v>
      </c>
      <c r="C313" s="159">
        <v>231.2</v>
      </c>
      <c r="D313" s="159">
        <v>231.8</v>
      </c>
      <c r="E313" s="159">
        <v>213.6</v>
      </c>
      <c r="F313" s="159">
        <v>236.1</v>
      </c>
    </row>
    <row r="314" spans="1:6" x14ac:dyDescent="0.2">
      <c r="A314" s="154" t="s">
        <v>639</v>
      </c>
      <c r="B314" s="149" t="s">
        <v>640</v>
      </c>
      <c r="C314" s="159">
        <v>116.8</v>
      </c>
      <c r="D314" s="159">
        <v>117.2</v>
      </c>
      <c r="E314" s="159">
        <v>86.8</v>
      </c>
      <c r="F314" s="159">
        <v>119.5</v>
      </c>
    </row>
    <row r="315" spans="1:6" x14ac:dyDescent="0.2">
      <c r="A315" s="154" t="s">
        <v>641</v>
      </c>
      <c r="B315" s="149" t="s">
        <v>642</v>
      </c>
      <c r="C315" s="159">
        <v>103.3</v>
      </c>
      <c r="D315" s="159">
        <v>109.9</v>
      </c>
      <c r="E315" s="159">
        <v>84.4</v>
      </c>
      <c r="F315" s="159">
        <v>119.1</v>
      </c>
    </row>
    <row r="316" spans="1:6" ht="22.5" x14ac:dyDescent="0.2">
      <c r="A316" s="154" t="s">
        <v>643</v>
      </c>
      <c r="B316" s="149" t="s">
        <v>644</v>
      </c>
      <c r="C316" s="159">
        <v>117.8</v>
      </c>
      <c r="D316" s="159">
        <v>114.6</v>
      </c>
      <c r="E316" s="159">
        <v>117.5</v>
      </c>
      <c r="F316" s="159">
        <v>114.3</v>
      </c>
    </row>
    <row r="317" spans="1:6" x14ac:dyDescent="0.2">
      <c r="A317" s="154">
        <v>281</v>
      </c>
      <c r="B317" s="149" t="s">
        <v>645</v>
      </c>
      <c r="C317" s="159">
        <v>139.1</v>
      </c>
      <c r="D317" s="159">
        <v>138.9</v>
      </c>
      <c r="E317" s="159">
        <v>140.1</v>
      </c>
      <c r="F317" s="159">
        <v>138.80000000000001</v>
      </c>
    </row>
    <row r="318" spans="1:6" ht="22.5" x14ac:dyDescent="0.2">
      <c r="A318" s="154" t="s">
        <v>646</v>
      </c>
      <c r="B318" s="149" t="s">
        <v>647</v>
      </c>
      <c r="C318" s="159">
        <v>183.6</v>
      </c>
      <c r="D318" s="159">
        <v>183.9</v>
      </c>
      <c r="E318" s="159">
        <v>129.4</v>
      </c>
      <c r="F318" s="159">
        <v>339.1</v>
      </c>
    </row>
    <row r="319" spans="1:6" s="4" customFormat="1" x14ac:dyDescent="0.2">
      <c r="A319" s="154" t="s">
        <v>648</v>
      </c>
      <c r="B319" s="149" t="s">
        <v>649</v>
      </c>
      <c r="C319" s="159">
        <v>208.4</v>
      </c>
      <c r="D319" s="159">
        <v>209.6</v>
      </c>
      <c r="E319" s="159">
        <v>147</v>
      </c>
      <c r="F319" s="159">
        <v>239.5</v>
      </c>
    </row>
    <row r="320" spans="1:6" ht="22.5" x14ac:dyDescent="0.2">
      <c r="A320" s="154" t="s">
        <v>650</v>
      </c>
      <c r="B320" s="149" t="s">
        <v>651</v>
      </c>
      <c r="C320" s="159">
        <v>102.1</v>
      </c>
      <c r="D320" s="159">
        <v>100.5</v>
      </c>
      <c r="E320" s="159">
        <v>88</v>
      </c>
      <c r="F320" s="159">
        <v>104.6</v>
      </c>
    </row>
    <row r="321" spans="1:6" x14ac:dyDescent="0.2">
      <c r="A321" s="154" t="s">
        <v>652</v>
      </c>
      <c r="B321" s="149" t="s">
        <v>653</v>
      </c>
      <c r="C321" s="159">
        <v>106.3</v>
      </c>
      <c r="D321" s="159">
        <v>106</v>
      </c>
      <c r="E321" s="159">
        <v>10.4</v>
      </c>
      <c r="F321" s="159">
        <v>107.8</v>
      </c>
    </row>
    <row r="322" spans="1:6" ht="22.5" x14ac:dyDescent="0.2">
      <c r="A322" s="154" t="s">
        <v>654</v>
      </c>
      <c r="B322" s="149" t="s">
        <v>655</v>
      </c>
      <c r="C322" s="159">
        <v>179.2</v>
      </c>
      <c r="D322" s="159">
        <v>177.7</v>
      </c>
      <c r="E322" s="159">
        <v>168.6</v>
      </c>
      <c r="F322" s="159">
        <v>179.2</v>
      </c>
    </row>
    <row r="323" spans="1:6" ht="12.75" customHeight="1" x14ac:dyDescent="0.2">
      <c r="A323" s="154" t="s">
        <v>656</v>
      </c>
      <c r="B323" s="149" t="s">
        <v>657</v>
      </c>
      <c r="C323" s="159">
        <v>122</v>
      </c>
      <c r="D323" s="159">
        <v>120.8</v>
      </c>
      <c r="E323" s="159">
        <v>124.5</v>
      </c>
      <c r="F323" s="159">
        <v>120</v>
      </c>
    </row>
    <row r="324" spans="1:6" ht="11.25" customHeight="1" x14ac:dyDescent="0.2">
      <c r="A324" s="154">
        <v>282</v>
      </c>
      <c r="B324" s="149" t="s">
        <v>658</v>
      </c>
      <c r="C324" s="159">
        <v>148.69999999999999</v>
      </c>
      <c r="D324" s="159">
        <v>147.9</v>
      </c>
      <c r="E324" s="159">
        <v>139.5</v>
      </c>
      <c r="F324" s="159">
        <v>149.5</v>
      </c>
    </row>
    <row r="325" spans="1:6" ht="22.5" x14ac:dyDescent="0.2">
      <c r="A325" s="154" t="s">
        <v>659</v>
      </c>
      <c r="B325" s="149" t="s">
        <v>660</v>
      </c>
      <c r="C325" s="159">
        <v>186.9</v>
      </c>
      <c r="D325" s="159">
        <v>182.1</v>
      </c>
      <c r="E325" s="159">
        <v>144.6</v>
      </c>
      <c r="F325" s="159">
        <v>192.8</v>
      </c>
    </row>
    <row r="326" spans="1:6" ht="22.5" x14ac:dyDescent="0.2">
      <c r="A326" s="154">
        <v>283</v>
      </c>
      <c r="B326" s="149" t="s">
        <v>660</v>
      </c>
      <c r="C326" s="159">
        <v>186.9</v>
      </c>
      <c r="D326" s="159">
        <v>182.1</v>
      </c>
      <c r="E326" s="159">
        <v>144.6</v>
      </c>
      <c r="F326" s="159">
        <v>192.8</v>
      </c>
    </row>
    <row r="327" spans="1:6" x14ac:dyDescent="0.2">
      <c r="A327" s="154" t="s">
        <v>661</v>
      </c>
      <c r="B327" s="149" t="s">
        <v>662</v>
      </c>
      <c r="C327" s="159">
        <v>133.19999999999999</v>
      </c>
      <c r="D327" s="159">
        <v>128.19999999999999</v>
      </c>
      <c r="E327" s="159">
        <v>103.4</v>
      </c>
      <c r="F327" s="159">
        <v>141.9</v>
      </c>
    </row>
    <row r="328" spans="1:6" x14ac:dyDescent="0.2">
      <c r="A328" s="154" t="s">
        <v>663</v>
      </c>
      <c r="B328" s="149" t="s">
        <v>664</v>
      </c>
      <c r="C328" s="159">
        <v>37.799999999999997</v>
      </c>
      <c r="D328" s="159">
        <v>39</v>
      </c>
      <c r="E328" s="159">
        <v>46.8</v>
      </c>
      <c r="F328" s="159">
        <v>35.799999999999997</v>
      </c>
    </row>
    <row r="329" spans="1:6" ht="22.5" x14ac:dyDescent="0.2">
      <c r="A329" s="154">
        <v>284</v>
      </c>
      <c r="B329" s="149" t="s">
        <v>665</v>
      </c>
      <c r="C329" s="159">
        <v>96.2</v>
      </c>
      <c r="D329" s="159">
        <v>93.6</v>
      </c>
      <c r="E329" s="159">
        <v>83.9</v>
      </c>
      <c r="F329" s="159">
        <v>98.4</v>
      </c>
    </row>
    <row r="330" spans="1:6" x14ac:dyDescent="0.2">
      <c r="A330" s="154" t="s">
        <v>666</v>
      </c>
      <c r="B330" s="149" t="s">
        <v>667</v>
      </c>
      <c r="C330" s="159">
        <v>73.599999999999994</v>
      </c>
      <c r="D330" s="159">
        <v>71.3</v>
      </c>
      <c r="E330" s="159">
        <v>77.8</v>
      </c>
      <c r="F330" s="159">
        <v>66.5</v>
      </c>
    </row>
    <row r="331" spans="1:6" ht="22.5" x14ac:dyDescent="0.2">
      <c r="A331" s="154" t="s">
        <v>668</v>
      </c>
      <c r="B331" s="149" t="s">
        <v>669</v>
      </c>
      <c r="C331" s="159">
        <v>176.6</v>
      </c>
      <c r="D331" s="159">
        <v>172.2</v>
      </c>
      <c r="E331" s="159">
        <v>170.5</v>
      </c>
      <c r="F331" s="159">
        <v>172.7</v>
      </c>
    </row>
    <row r="332" spans="1:6" ht="22.5" x14ac:dyDescent="0.2">
      <c r="A332" s="154" t="s">
        <v>670</v>
      </c>
      <c r="B332" s="149" t="s">
        <v>671</v>
      </c>
      <c r="C332" s="159">
        <v>125.4</v>
      </c>
      <c r="D332" s="159">
        <v>117</v>
      </c>
      <c r="E332" s="159">
        <v>144.1</v>
      </c>
      <c r="F332" s="159">
        <v>110.9</v>
      </c>
    </row>
    <row r="333" spans="1:6" ht="22.5" x14ac:dyDescent="0.2">
      <c r="A333" s="154" t="s">
        <v>672</v>
      </c>
      <c r="B333" s="149" t="s">
        <v>673</v>
      </c>
      <c r="C333" s="159">
        <v>102.3</v>
      </c>
      <c r="D333" s="159">
        <v>99.8</v>
      </c>
      <c r="E333" s="159">
        <v>126.3</v>
      </c>
      <c r="F333" s="159">
        <v>96.6</v>
      </c>
    </row>
    <row r="334" spans="1:6" ht="22.5" x14ac:dyDescent="0.2">
      <c r="A334" s="154" t="s">
        <v>674</v>
      </c>
      <c r="B334" s="149" t="s">
        <v>675</v>
      </c>
      <c r="C334" s="159">
        <v>145.1</v>
      </c>
      <c r="D334" s="159">
        <v>138.5</v>
      </c>
      <c r="E334" s="159">
        <v>127.5</v>
      </c>
      <c r="F334" s="159">
        <v>141.4</v>
      </c>
    </row>
    <row r="335" spans="1:6" s="4" customFormat="1" x14ac:dyDescent="0.2">
      <c r="A335" s="154" t="s">
        <v>676</v>
      </c>
      <c r="B335" s="149" t="s">
        <v>677</v>
      </c>
      <c r="C335" s="159">
        <v>744.4</v>
      </c>
      <c r="D335" s="159">
        <v>713.7</v>
      </c>
      <c r="E335" s="159">
        <v>85.6</v>
      </c>
      <c r="F335" s="159">
        <v>1623.8</v>
      </c>
    </row>
    <row r="336" spans="1:6" ht="22.5" x14ac:dyDescent="0.2">
      <c r="A336" s="154" t="s">
        <v>678</v>
      </c>
      <c r="B336" s="149" t="s">
        <v>679</v>
      </c>
      <c r="C336" s="159">
        <v>119.1</v>
      </c>
      <c r="D336" s="159">
        <v>116.9</v>
      </c>
      <c r="E336" s="159">
        <v>103</v>
      </c>
      <c r="F336" s="159">
        <v>131</v>
      </c>
    </row>
    <row r="337" spans="1:6" ht="11.25" customHeight="1" x14ac:dyDescent="0.2">
      <c r="A337" s="154">
        <v>289</v>
      </c>
      <c r="B337" s="149" t="s">
        <v>680</v>
      </c>
      <c r="C337" s="159">
        <v>136.5</v>
      </c>
      <c r="D337" s="159">
        <v>131.1</v>
      </c>
      <c r="E337" s="159">
        <v>123.9</v>
      </c>
      <c r="F337" s="159">
        <v>134.4</v>
      </c>
    </row>
    <row r="338" spans="1:6" ht="22.5" x14ac:dyDescent="0.2">
      <c r="A338" s="154">
        <v>28</v>
      </c>
      <c r="B338" s="149" t="s">
        <v>139</v>
      </c>
      <c r="C338" s="159">
        <v>143.9</v>
      </c>
      <c r="D338" s="159">
        <v>142.6</v>
      </c>
      <c r="E338" s="159">
        <v>133.9</v>
      </c>
      <c r="F338" s="159">
        <v>144</v>
      </c>
    </row>
    <row r="339" spans="1:6" ht="30" customHeight="1" x14ac:dyDescent="0.2">
      <c r="A339" s="155" t="s">
        <v>140</v>
      </c>
      <c r="B339" s="156" t="s">
        <v>141</v>
      </c>
      <c r="C339" s="147">
        <v>143.9</v>
      </c>
      <c r="D339" s="147">
        <v>142.6</v>
      </c>
      <c r="E339" s="147">
        <v>133.9</v>
      </c>
      <c r="F339" s="147">
        <v>144</v>
      </c>
    </row>
    <row r="340" spans="1:6" x14ac:dyDescent="0.2">
      <c r="A340" s="154" t="s">
        <v>681</v>
      </c>
      <c r="B340" s="149" t="s">
        <v>682</v>
      </c>
      <c r="C340" s="159">
        <v>117.8</v>
      </c>
      <c r="D340" s="159">
        <v>116.7</v>
      </c>
      <c r="E340" s="159">
        <v>113.7</v>
      </c>
      <c r="F340" s="159">
        <v>116.7</v>
      </c>
    </row>
    <row r="341" spans="1:6" x14ac:dyDescent="0.2">
      <c r="A341" s="154">
        <v>291</v>
      </c>
      <c r="B341" s="149" t="s">
        <v>682</v>
      </c>
      <c r="C341" s="159">
        <v>117.8</v>
      </c>
      <c r="D341" s="159">
        <v>116.7</v>
      </c>
      <c r="E341" s="159">
        <v>113.7</v>
      </c>
      <c r="F341" s="159">
        <v>116.7</v>
      </c>
    </row>
    <row r="342" spans="1:6" ht="22.5" customHeight="1" x14ac:dyDescent="0.2">
      <c r="A342" s="154" t="s">
        <v>683</v>
      </c>
      <c r="B342" s="149" t="s">
        <v>684</v>
      </c>
      <c r="C342" s="159">
        <v>154.9</v>
      </c>
      <c r="D342" s="159">
        <v>153.4</v>
      </c>
      <c r="E342" s="159">
        <v>179</v>
      </c>
      <c r="F342" s="159">
        <v>145.1</v>
      </c>
    </row>
    <row r="343" spans="1:6" ht="22.5" customHeight="1" x14ac:dyDescent="0.2">
      <c r="A343" s="154">
        <v>292</v>
      </c>
      <c r="B343" s="149" t="s">
        <v>685</v>
      </c>
      <c r="C343" s="159">
        <v>154.9</v>
      </c>
      <c r="D343" s="159">
        <v>153.4</v>
      </c>
      <c r="E343" s="159">
        <v>179</v>
      </c>
      <c r="F343" s="159">
        <v>145.1</v>
      </c>
    </row>
    <row r="344" spans="1:6" ht="22.5" x14ac:dyDescent="0.2">
      <c r="A344" s="154" t="s">
        <v>686</v>
      </c>
      <c r="B344" s="149" t="s">
        <v>687</v>
      </c>
      <c r="C344" s="159">
        <v>121.9</v>
      </c>
      <c r="D344" s="159">
        <v>122</v>
      </c>
      <c r="E344" s="159">
        <v>65</v>
      </c>
      <c r="F344" s="159">
        <v>129.80000000000001</v>
      </c>
    </row>
    <row r="345" spans="1:6" ht="13.5" customHeight="1" x14ac:dyDescent="0.2">
      <c r="A345" s="154" t="s">
        <v>688</v>
      </c>
      <c r="B345" s="149" t="s">
        <v>689</v>
      </c>
      <c r="C345" s="159">
        <v>99.6</v>
      </c>
      <c r="D345" s="159">
        <v>99.7</v>
      </c>
      <c r="E345" s="159">
        <v>106.9</v>
      </c>
      <c r="F345" s="159">
        <v>98.6</v>
      </c>
    </row>
    <row r="346" spans="1:6" ht="22.5" x14ac:dyDescent="0.2">
      <c r="A346" s="154">
        <v>293</v>
      </c>
      <c r="B346" s="149" t="s">
        <v>690</v>
      </c>
      <c r="C346" s="159">
        <v>105.7</v>
      </c>
      <c r="D346" s="159">
        <v>105.8</v>
      </c>
      <c r="E346" s="159">
        <v>96.2</v>
      </c>
      <c r="F346" s="159">
        <v>107.2</v>
      </c>
    </row>
    <row r="347" spans="1:6" ht="22.5" x14ac:dyDescent="0.2">
      <c r="A347" s="154">
        <v>29</v>
      </c>
      <c r="B347" s="149" t="s">
        <v>142</v>
      </c>
      <c r="C347" s="159">
        <v>112</v>
      </c>
      <c r="D347" s="159">
        <v>111.6</v>
      </c>
      <c r="E347" s="159">
        <v>102</v>
      </c>
      <c r="F347" s="159">
        <v>112.4</v>
      </c>
    </row>
    <row r="348" spans="1:6" x14ac:dyDescent="0.2">
      <c r="A348" s="154" t="s">
        <v>691</v>
      </c>
      <c r="B348" s="149" t="s">
        <v>692</v>
      </c>
      <c r="C348" s="159">
        <v>300.2</v>
      </c>
      <c r="D348" s="159">
        <v>299.39999999999998</v>
      </c>
      <c r="E348" s="159">
        <v>157.80000000000001</v>
      </c>
      <c r="F348" s="159">
        <v>947.7</v>
      </c>
    </row>
    <row r="349" spans="1:6" x14ac:dyDescent="0.2">
      <c r="A349" s="154" t="s">
        <v>693</v>
      </c>
      <c r="B349" s="149" t="s">
        <v>694</v>
      </c>
      <c r="C349" s="159">
        <v>347</v>
      </c>
      <c r="D349" s="159">
        <v>348.8</v>
      </c>
      <c r="E349" s="159">
        <v>255.1</v>
      </c>
      <c r="F349" s="159">
        <v>479.1</v>
      </c>
    </row>
    <row r="350" spans="1:6" x14ac:dyDescent="0.2">
      <c r="A350" s="154">
        <v>301</v>
      </c>
      <c r="B350" s="149" t="s">
        <v>695</v>
      </c>
      <c r="C350" s="159">
        <v>320.60000000000002</v>
      </c>
      <c r="D350" s="159">
        <v>320.89999999999998</v>
      </c>
      <c r="E350" s="159">
        <v>192.2</v>
      </c>
      <c r="F350" s="159">
        <v>646.9</v>
      </c>
    </row>
    <row r="351" spans="1:6" ht="22.5" x14ac:dyDescent="0.2">
      <c r="A351" s="154" t="s">
        <v>696</v>
      </c>
      <c r="B351" s="149" t="s">
        <v>697</v>
      </c>
      <c r="C351" s="159">
        <v>115.2</v>
      </c>
      <c r="D351" s="159">
        <v>116.9</v>
      </c>
      <c r="E351" s="159">
        <v>131.19999999999999</v>
      </c>
      <c r="F351" s="159">
        <v>113.3</v>
      </c>
    </row>
    <row r="352" spans="1:6" ht="22.5" x14ac:dyDescent="0.2">
      <c r="A352" s="154">
        <v>302</v>
      </c>
      <c r="B352" s="149" t="s">
        <v>697</v>
      </c>
      <c r="C352" s="159">
        <v>115.2</v>
      </c>
      <c r="D352" s="159">
        <v>116.9</v>
      </c>
      <c r="E352" s="159">
        <v>131.19999999999999</v>
      </c>
      <c r="F352" s="159">
        <v>113.3</v>
      </c>
    </row>
    <row r="353" spans="1:6" ht="22.5" x14ac:dyDescent="0.2">
      <c r="A353" s="154" t="s">
        <v>698</v>
      </c>
      <c r="B353" s="149" t="s">
        <v>699</v>
      </c>
      <c r="C353" s="159">
        <v>160.69999999999999</v>
      </c>
      <c r="D353" s="159">
        <v>160.5</v>
      </c>
      <c r="E353" s="159">
        <v>120.2</v>
      </c>
      <c r="F353" s="159">
        <v>199.5</v>
      </c>
    </row>
    <row r="354" spans="1:6" ht="22.5" x14ac:dyDescent="0.2">
      <c r="A354" s="154">
        <v>303</v>
      </c>
      <c r="B354" s="149" t="s">
        <v>699</v>
      </c>
      <c r="C354" s="159">
        <v>160.69999999999999</v>
      </c>
      <c r="D354" s="159">
        <v>160.5</v>
      </c>
      <c r="E354" s="159">
        <v>120.2</v>
      </c>
      <c r="F354" s="159">
        <v>199.5</v>
      </c>
    </row>
    <row r="355" spans="1:6" x14ac:dyDescent="0.2">
      <c r="A355" s="154" t="s">
        <v>700</v>
      </c>
      <c r="B355" s="149" t="s">
        <v>701</v>
      </c>
      <c r="C355" s="159" t="s">
        <v>52</v>
      </c>
      <c r="D355" s="159" t="s">
        <v>52</v>
      </c>
      <c r="E355" s="159" t="s">
        <v>52</v>
      </c>
      <c r="F355" s="159" t="s">
        <v>52</v>
      </c>
    </row>
    <row r="356" spans="1:6" s="4" customFormat="1" x14ac:dyDescent="0.2">
      <c r="A356" s="154">
        <v>304</v>
      </c>
      <c r="B356" s="149" t="s">
        <v>701</v>
      </c>
      <c r="C356" s="159" t="s">
        <v>52</v>
      </c>
      <c r="D356" s="159" t="s">
        <v>52</v>
      </c>
      <c r="E356" s="159" t="s">
        <v>52</v>
      </c>
      <c r="F356" s="159" t="s">
        <v>52</v>
      </c>
    </row>
    <row r="357" spans="1:6" s="4" customFormat="1" x14ac:dyDescent="0.2">
      <c r="A357" s="154" t="s">
        <v>702</v>
      </c>
      <c r="B357" s="149" t="s">
        <v>703</v>
      </c>
      <c r="C357" s="159">
        <v>156.80000000000001</v>
      </c>
      <c r="D357" s="159">
        <v>156.80000000000001</v>
      </c>
      <c r="E357" s="159">
        <v>182.5</v>
      </c>
      <c r="F357" s="159">
        <v>145.1</v>
      </c>
    </row>
    <row r="358" spans="1:6" s="158" customFormat="1" x14ac:dyDescent="0.2">
      <c r="A358" s="154" t="s">
        <v>704</v>
      </c>
      <c r="B358" s="149" t="s">
        <v>705</v>
      </c>
      <c r="C358" s="159">
        <v>110.2</v>
      </c>
      <c r="D358" s="159">
        <v>110.4</v>
      </c>
      <c r="E358" s="159">
        <v>152.69999999999999</v>
      </c>
      <c r="F358" s="159">
        <v>105.2</v>
      </c>
    </row>
    <row r="359" spans="1:6" s="158" customFormat="1" x14ac:dyDescent="0.2">
      <c r="A359" s="154" t="s">
        <v>706</v>
      </c>
      <c r="B359" s="149" t="s">
        <v>707</v>
      </c>
      <c r="C359" s="159">
        <v>7756.2</v>
      </c>
      <c r="D359" s="159">
        <v>7799.8</v>
      </c>
      <c r="E359" s="159">
        <v>17575.400000000001</v>
      </c>
      <c r="F359" s="159">
        <v>3624.6</v>
      </c>
    </row>
    <row r="360" spans="1:6" s="158" customFormat="1" x14ac:dyDescent="0.2">
      <c r="A360" s="154">
        <v>309</v>
      </c>
      <c r="B360" s="149" t="s">
        <v>708</v>
      </c>
      <c r="C360" s="159">
        <v>120.2</v>
      </c>
      <c r="D360" s="159">
        <v>120.5</v>
      </c>
      <c r="E360" s="159">
        <v>210.5</v>
      </c>
      <c r="F360" s="159">
        <v>109</v>
      </c>
    </row>
    <row r="361" spans="1:6" x14ac:dyDescent="0.2">
      <c r="A361" s="154">
        <v>30</v>
      </c>
      <c r="B361" s="149" t="s">
        <v>143</v>
      </c>
      <c r="C361" s="159">
        <v>118.2</v>
      </c>
      <c r="D361" s="159">
        <v>119.6</v>
      </c>
      <c r="E361" s="159">
        <v>141.1</v>
      </c>
      <c r="F361" s="159">
        <v>114.6</v>
      </c>
    </row>
    <row r="362" spans="1:6" ht="30" customHeight="1" x14ac:dyDescent="0.2">
      <c r="A362" s="155" t="s">
        <v>144</v>
      </c>
      <c r="B362" s="156" t="s">
        <v>145</v>
      </c>
      <c r="C362" s="147">
        <v>112.2</v>
      </c>
      <c r="D362" s="147">
        <v>111.8</v>
      </c>
      <c r="E362" s="147">
        <v>104.4</v>
      </c>
      <c r="F362" s="147">
        <v>112.5</v>
      </c>
    </row>
    <row r="363" spans="1:6" s="158" customFormat="1" x14ac:dyDescent="0.2">
      <c r="A363" s="154" t="s">
        <v>709</v>
      </c>
      <c r="B363" s="149" t="s">
        <v>710</v>
      </c>
      <c r="C363" s="159">
        <v>92.3</v>
      </c>
      <c r="D363" s="159">
        <v>94.1</v>
      </c>
      <c r="E363" s="159">
        <v>76.400000000000006</v>
      </c>
      <c r="F363" s="159">
        <v>125.9</v>
      </c>
    </row>
    <row r="364" spans="1:6" x14ac:dyDescent="0.2">
      <c r="A364" s="154" t="s">
        <v>711</v>
      </c>
      <c r="B364" s="149" t="s">
        <v>712</v>
      </c>
      <c r="C364" s="159">
        <v>112.8</v>
      </c>
      <c r="D364" s="159">
        <v>113.4</v>
      </c>
      <c r="E364" s="159">
        <v>92.6</v>
      </c>
      <c r="F364" s="159">
        <v>192.2</v>
      </c>
    </row>
    <row r="365" spans="1:6" x14ac:dyDescent="0.2">
      <c r="A365" s="154" t="s">
        <v>713</v>
      </c>
      <c r="B365" s="149" t="s">
        <v>714</v>
      </c>
      <c r="C365" s="159">
        <v>150.9</v>
      </c>
      <c r="D365" s="159">
        <v>152.69999999999999</v>
      </c>
      <c r="E365" s="159">
        <v>124.6</v>
      </c>
      <c r="F365" s="159">
        <v>367.6</v>
      </c>
    </row>
    <row r="366" spans="1:6" x14ac:dyDescent="0.2">
      <c r="A366" s="154" t="s">
        <v>715</v>
      </c>
      <c r="B366" s="149" t="s">
        <v>716</v>
      </c>
      <c r="C366" s="159">
        <v>97.2</v>
      </c>
      <c r="D366" s="159">
        <v>96.6</v>
      </c>
      <c r="E366" s="159">
        <v>93.2</v>
      </c>
      <c r="F366" s="159">
        <v>98.2</v>
      </c>
    </row>
    <row r="367" spans="1:6" x14ac:dyDescent="0.2">
      <c r="A367" s="154">
        <v>310</v>
      </c>
      <c r="B367" s="149" t="s">
        <v>146</v>
      </c>
      <c r="C367" s="159">
        <v>98.8</v>
      </c>
      <c r="D367" s="159">
        <v>98.6</v>
      </c>
      <c r="E367" s="159">
        <v>91.8</v>
      </c>
      <c r="F367" s="159">
        <v>102.9</v>
      </c>
    </row>
    <row r="368" spans="1:6" s="4" customFormat="1" x14ac:dyDescent="0.2">
      <c r="A368" s="154">
        <v>31</v>
      </c>
      <c r="B368" s="149" t="s">
        <v>146</v>
      </c>
      <c r="C368" s="159">
        <v>98.8</v>
      </c>
      <c r="D368" s="159">
        <v>98.6</v>
      </c>
      <c r="E368" s="159">
        <v>91.8</v>
      </c>
      <c r="F368" s="159">
        <v>102.9</v>
      </c>
    </row>
    <row r="369" spans="1:6" s="4" customFormat="1" x14ac:dyDescent="0.2">
      <c r="A369" s="154" t="s">
        <v>717</v>
      </c>
      <c r="B369" s="149" t="s">
        <v>718</v>
      </c>
      <c r="C369" s="159" t="s">
        <v>213</v>
      </c>
      <c r="D369" s="159" t="s">
        <v>213</v>
      </c>
      <c r="E369" s="159" t="s">
        <v>213</v>
      </c>
      <c r="F369" s="159" t="s">
        <v>213</v>
      </c>
    </row>
    <row r="370" spans="1:6" s="4" customFormat="1" x14ac:dyDescent="0.2">
      <c r="A370" s="154" t="s">
        <v>719</v>
      </c>
      <c r="B370" s="149" t="s">
        <v>720</v>
      </c>
      <c r="C370" s="159">
        <v>95.8</v>
      </c>
      <c r="D370" s="159">
        <v>92.3</v>
      </c>
      <c r="E370" s="159">
        <v>98.1</v>
      </c>
      <c r="F370" s="159">
        <v>82.1</v>
      </c>
    </row>
    <row r="371" spans="1:6" ht="22.5" x14ac:dyDescent="0.2">
      <c r="A371" s="154" t="s">
        <v>721</v>
      </c>
      <c r="B371" s="149" t="s">
        <v>722</v>
      </c>
      <c r="C371" s="159">
        <v>15.5</v>
      </c>
      <c r="D371" s="159">
        <v>12.8</v>
      </c>
      <c r="E371" s="159">
        <v>20.6</v>
      </c>
      <c r="F371" s="159">
        <v>7.6</v>
      </c>
    </row>
    <row r="372" spans="1:6" ht="22.5" x14ac:dyDescent="0.2">
      <c r="A372" s="154">
        <v>321</v>
      </c>
      <c r="B372" s="149" t="s">
        <v>723</v>
      </c>
      <c r="C372" s="159">
        <v>105.6</v>
      </c>
      <c r="D372" s="159">
        <v>102.7</v>
      </c>
      <c r="E372" s="159">
        <v>110</v>
      </c>
      <c r="F372" s="159">
        <v>93.2</v>
      </c>
    </row>
    <row r="373" spans="1:6" x14ac:dyDescent="0.2">
      <c r="A373" s="154" t="s">
        <v>724</v>
      </c>
      <c r="B373" s="149" t="s">
        <v>725</v>
      </c>
      <c r="C373" s="159">
        <v>136.19999999999999</v>
      </c>
      <c r="D373" s="159">
        <v>134.69999999999999</v>
      </c>
      <c r="E373" s="159">
        <v>145.80000000000001</v>
      </c>
      <c r="F373" s="159">
        <v>121.1</v>
      </c>
    </row>
    <row r="374" spans="1:6" x14ac:dyDescent="0.2">
      <c r="A374" s="154">
        <v>322</v>
      </c>
      <c r="B374" s="149" t="s">
        <v>725</v>
      </c>
      <c r="C374" s="159">
        <v>136.19999999999999</v>
      </c>
      <c r="D374" s="159">
        <v>134.69999999999999</v>
      </c>
      <c r="E374" s="159">
        <v>145.80000000000001</v>
      </c>
      <c r="F374" s="159">
        <v>121.1</v>
      </c>
    </row>
    <row r="375" spans="1:6" x14ac:dyDescent="0.2">
      <c r="A375" s="154" t="s">
        <v>726</v>
      </c>
      <c r="B375" s="149" t="s">
        <v>727</v>
      </c>
      <c r="C375" s="159">
        <v>112.9</v>
      </c>
      <c r="D375" s="159">
        <v>113</v>
      </c>
      <c r="E375" s="159">
        <v>133.6</v>
      </c>
      <c r="F375" s="159">
        <v>105.7</v>
      </c>
    </row>
    <row r="376" spans="1:6" x14ac:dyDescent="0.2">
      <c r="A376" s="154">
        <v>323</v>
      </c>
      <c r="B376" s="149" t="s">
        <v>727</v>
      </c>
      <c r="C376" s="159">
        <v>112.9</v>
      </c>
      <c r="D376" s="159">
        <v>113</v>
      </c>
      <c r="E376" s="159">
        <v>133.6</v>
      </c>
      <c r="F376" s="159">
        <v>105.7</v>
      </c>
    </row>
    <row r="377" spans="1:6" x14ac:dyDescent="0.2">
      <c r="A377" s="154" t="s">
        <v>728</v>
      </c>
      <c r="B377" s="149" t="s">
        <v>729</v>
      </c>
      <c r="C377" s="159">
        <v>112.3</v>
      </c>
      <c r="D377" s="159">
        <v>112.1</v>
      </c>
      <c r="E377" s="159">
        <v>10.7</v>
      </c>
      <c r="F377" s="159">
        <v>228.4</v>
      </c>
    </row>
    <row r="378" spans="1:6" x14ac:dyDescent="0.2">
      <c r="A378" s="154">
        <v>324</v>
      </c>
      <c r="B378" s="149" t="s">
        <v>729</v>
      </c>
      <c r="C378" s="159">
        <v>112.3</v>
      </c>
      <c r="D378" s="159">
        <v>112.1</v>
      </c>
      <c r="E378" s="159">
        <v>10.7</v>
      </c>
      <c r="F378" s="159">
        <v>228.4</v>
      </c>
    </row>
    <row r="379" spans="1:6" ht="22.5" x14ac:dyDescent="0.2">
      <c r="A379" s="154" t="s">
        <v>730</v>
      </c>
      <c r="B379" s="149" t="s">
        <v>731</v>
      </c>
      <c r="C379" s="159">
        <v>103.9</v>
      </c>
      <c r="D379" s="159">
        <v>102.3</v>
      </c>
      <c r="E379" s="159">
        <v>122.9</v>
      </c>
      <c r="F379" s="159">
        <v>99.1</v>
      </c>
    </row>
    <row r="380" spans="1:6" ht="22.5" x14ac:dyDescent="0.2">
      <c r="A380" s="154">
        <v>325</v>
      </c>
      <c r="B380" s="149" t="s">
        <v>731</v>
      </c>
      <c r="C380" s="159">
        <v>103.9</v>
      </c>
      <c r="D380" s="159">
        <v>102.3</v>
      </c>
      <c r="E380" s="159">
        <v>122.9</v>
      </c>
      <c r="F380" s="159">
        <v>99.1</v>
      </c>
    </row>
    <row r="381" spans="1:6" x14ac:dyDescent="0.2">
      <c r="A381" s="154" t="s">
        <v>732</v>
      </c>
      <c r="B381" s="149" t="s">
        <v>733</v>
      </c>
      <c r="C381" s="159">
        <v>55.2</v>
      </c>
      <c r="D381" s="159">
        <v>55</v>
      </c>
      <c r="E381" s="159">
        <v>49.1</v>
      </c>
      <c r="F381" s="159">
        <v>58.4</v>
      </c>
    </row>
    <row r="382" spans="1:6" x14ac:dyDescent="0.2">
      <c r="A382" s="154" t="s">
        <v>734</v>
      </c>
      <c r="B382" s="149" t="s">
        <v>735</v>
      </c>
      <c r="C382" s="159">
        <v>110.7</v>
      </c>
      <c r="D382" s="159">
        <v>109.1</v>
      </c>
      <c r="E382" s="159">
        <v>137.5</v>
      </c>
      <c r="F382" s="159">
        <v>94</v>
      </c>
    </row>
    <row r="383" spans="1:6" x14ac:dyDescent="0.2">
      <c r="A383" s="154">
        <v>329</v>
      </c>
      <c r="B383" s="149" t="s">
        <v>736</v>
      </c>
      <c r="C383" s="159">
        <v>97.2</v>
      </c>
      <c r="D383" s="159">
        <v>96.1</v>
      </c>
      <c r="E383" s="159">
        <v>115.2</v>
      </c>
      <c r="F383" s="159">
        <v>85.7</v>
      </c>
    </row>
    <row r="384" spans="1:6" x14ac:dyDescent="0.2">
      <c r="A384" s="154">
        <v>32</v>
      </c>
      <c r="B384" s="149" t="s">
        <v>147</v>
      </c>
      <c r="C384" s="159">
        <v>105.7</v>
      </c>
      <c r="D384" s="159">
        <v>104.6</v>
      </c>
      <c r="E384" s="159">
        <v>88.8</v>
      </c>
      <c r="F384" s="159">
        <v>109.4</v>
      </c>
    </row>
    <row r="385" spans="1:6" x14ac:dyDescent="0.2">
      <c r="A385" s="154" t="s">
        <v>737</v>
      </c>
      <c r="B385" s="149" t="s">
        <v>738</v>
      </c>
      <c r="C385" s="159">
        <v>53.3</v>
      </c>
      <c r="D385" s="159">
        <v>54.2</v>
      </c>
      <c r="E385" s="159">
        <v>73.099999999999994</v>
      </c>
      <c r="F385" s="159">
        <v>16.899999999999999</v>
      </c>
    </row>
    <row r="386" spans="1:6" x14ac:dyDescent="0.2">
      <c r="A386" s="154" t="s">
        <v>739</v>
      </c>
      <c r="B386" s="149" t="s">
        <v>740</v>
      </c>
      <c r="C386" s="159">
        <v>122</v>
      </c>
      <c r="D386" s="159">
        <v>122.9</v>
      </c>
      <c r="E386" s="159">
        <v>121.1</v>
      </c>
      <c r="F386" s="159">
        <v>160.19999999999999</v>
      </c>
    </row>
    <row r="387" spans="1:6" x14ac:dyDescent="0.2">
      <c r="A387" s="154" t="s">
        <v>741</v>
      </c>
      <c r="B387" s="149" t="s">
        <v>742</v>
      </c>
      <c r="C387" s="159">
        <v>58.8</v>
      </c>
      <c r="D387" s="159">
        <v>57.4</v>
      </c>
      <c r="E387" s="159">
        <v>51.7</v>
      </c>
      <c r="F387" s="159">
        <v>138.4</v>
      </c>
    </row>
    <row r="388" spans="1:6" x14ac:dyDescent="0.2">
      <c r="A388" s="154" t="s">
        <v>743</v>
      </c>
      <c r="B388" s="149" t="s">
        <v>744</v>
      </c>
      <c r="C388" s="159">
        <v>112.1</v>
      </c>
      <c r="D388" s="159">
        <v>113.8</v>
      </c>
      <c r="E388" s="159">
        <v>118.1</v>
      </c>
      <c r="F388" s="159">
        <v>66.900000000000006</v>
      </c>
    </row>
    <row r="389" spans="1:6" x14ac:dyDescent="0.2">
      <c r="A389" s="154" t="s">
        <v>745</v>
      </c>
      <c r="B389" s="149" t="s">
        <v>746</v>
      </c>
      <c r="C389" s="159">
        <v>88.9</v>
      </c>
      <c r="D389" s="159">
        <v>91.5</v>
      </c>
      <c r="E389" s="159">
        <v>101.6</v>
      </c>
      <c r="F389" s="159">
        <v>24</v>
      </c>
    </row>
    <row r="390" spans="1:6" ht="22.5" x14ac:dyDescent="0.2">
      <c r="A390" s="154" t="s">
        <v>747</v>
      </c>
      <c r="B390" s="149" t="s">
        <v>748</v>
      </c>
      <c r="C390" s="159">
        <v>97.4</v>
      </c>
      <c r="D390" s="159">
        <v>97.5</v>
      </c>
      <c r="E390" s="159">
        <v>103.8</v>
      </c>
      <c r="F390" s="159">
        <v>92.8</v>
      </c>
    </row>
    <row r="391" spans="1:6" ht="22.5" x14ac:dyDescent="0.2">
      <c r="A391" s="154" t="s">
        <v>749</v>
      </c>
      <c r="B391" s="149" t="s">
        <v>750</v>
      </c>
      <c r="C391" s="159">
        <v>91.9</v>
      </c>
      <c r="D391" s="159">
        <v>90.1</v>
      </c>
      <c r="E391" s="159">
        <v>86.8</v>
      </c>
      <c r="F391" s="159">
        <v>287.5</v>
      </c>
    </row>
    <row r="392" spans="1:6" x14ac:dyDescent="0.2">
      <c r="A392" s="154" t="s">
        <v>751</v>
      </c>
      <c r="B392" s="149" t="s">
        <v>752</v>
      </c>
      <c r="C392" s="159">
        <v>317.60000000000002</v>
      </c>
      <c r="D392" s="159">
        <v>318.3</v>
      </c>
      <c r="E392" s="159">
        <v>313.2</v>
      </c>
      <c r="F392" s="159">
        <v>603.4</v>
      </c>
    </row>
    <row r="393" spans="1:6" ht="22.5" x14ac:dyDescent="0.2">
      <c r="A393" s="154">
        <v>331</v>
      </c>
      <c r="B393" s="149" t="s">
        <v>753</v>
      </c>
      <c r="C393" s="159">
        <v>102.7</v>
      </c>
      <c r="D393" s="159">
        <v>102.3</v>
      </c>
      <c r="E393" s="159">
        <v>101.3</v>
      </c>
      <c r="F393" s="159">
        <v>110.5</v>
      </c>
    </row>
    <row r="394" spans="1:6" ht="11.25" customHeight="1" x14ac:dyDescent="0.2">
      <c r="A394" s="154" t="s">
        <v>754</v>
      </c>
      <c r="B394" s="149" t="s">
        <v>755</v>
      </c>
      <c r="C394" s="159">
        <v>113.4</v>
      </c>
      <c r="D394" s="159">
        <v>113.5</v>
      </c>
      <c r="E394" s="159">
        <v>112.9</v>
      </c>
      <c r="F394" s="159">
        <v>121.6</v>
      </c>
    </row>
    <row r="395" spans="1:6" ht="11.25" customHeight="1" x14ac:dyDescent="0.2">
      <c r="A395" s="154">
        <v>332</v>
      </c>
      <c r="B395" s="149" t="s">
        <v>755</v>
      </c>
      <c r="C395" s="159">
        <v>113.4</v>
      </c>
      <c r="D395" s="159">
        <v>113.5</v>
      </c>
      <c r="E395" s="159">
        <v>112.9</v>
      </c>
      <c r="F395" s="159">
        <v>121.6</v>
      </c>
    </row>
    <row r="396" spans="1:6" ht="22.5" x14ac:dyDescent="0.2">
      <c r="A396" s="154">
        <v>33</v>
      </c>
      <c r="B396" s="149" t="s">
        <v>148</v>
      </c>
      <c r="C396" s="159">
        <v>104.7</v>
      </c>
      <c r="D396" s="159">
        <v>104.4</v>
      </c>
      <c r="E396" s="159">
        <v>103.5</v>
      </c>
      <c r="F396" s="159">
        <v>111.9</v>
      </c>
    </row>
    <row r="397" spans="1:6" ht="30" customHeight="1" x14ac:dyDescent="0.2">
      <c r="A397" s="155" t="s">
        <v>149</v>
      </c>
      <c r="B397" s="156" t="s">
        <v>150</v>
      </c>
      <c r="C397" s="147">
        <v>103.5</v>
      </c>
      <c r="D397" s="147">
        <v>102.9</v>
      </c>
      <c r="E397" s="147">
        <v>98.8</v>
      </c>
      <c r="F397" s="147">
        <v>107.4</v>
      </c>
    </row>
    <row r="398" spans="1:6" ht="30" customHeight="1" x14ac:dyDescent="0.2">
      <c r="A398" s="151" t="s">
        <v>151</v>
      </c>
      <c r="B398" s="152" t="s">
        <v>152</v>
      </c>
      <c r="C398" s="160">
        <v>106</v>
      </c>
      <c r="D398" s="160">
        <v>105.5</v>
      </c>
      <c r="E398" s="160">
        <v>99.2</v>
      </c>
      <c r="F398" s="160">
        <v>108.4</v>
      </c>
    </row>
    <row r="399" spans="1:6" x14ac:dyDescent="0.2">
      <c r="A399" s="154" t="s">
        <v>756</v>
      </c>
      <c r="B399" s="149" t="s">
        <v>757</v>
      </c>
      <c r="C399" s="159">
        <v>102</v>
      </c>
      <c r="D399" s="159">
        <v>99.2</v>
      </c>
      <c r="E399" s="159">
        <v>90.4</v>
      </c>
      <c r="F399" s="159">
        <v>1603.9</v>
      </c>
    </row>
    <row r="400" spans="1:6" x14ac:dyDescent="0.2">
      <c r="A400" s="154" t="s">
        <v>758</v>
      </c>
      <c r="B400" s="149" t="s">
        <v>759</v>
      </c>
      <c r="C400" s="159" t="s">
        <v>213</v>
      </c>
      <c r="D400" s="159" t="s">
        <v>213</v>
      </c>
      <c r="E400" s="159" t="s">
        <v>213</v>
      </c>
      <c r="F400" s="159" t="s">
        <v>213</v>
      </c>
    </row>
    <row r="401" spans="1:6" x14ac:dyDescent="0.2">
      <c r="A401" s="154" t="s">
        <v>760</v>
      </c>
      <c r="B401" s="149" t="s">
        <v>761</v>
      </c>
      <c r="C401" s="159">
        <v>99.1</v>
      </c>
      <c r="D401" s="159">
        <v>100.2</v>
      </c>
      <c r="E401" s="159">
        <v>100.2</v>
      </c>
      <c r="F401" s="159" t="s">
        <v>52</v>
      </c>
    </row>
    <row r="402" spans="1:6" x14ac:dyDescent="0.2">
      <c r="A402" s="154" t="s">
        <v>762</v>
      </c>
      <c r="B402" s="149" t="s">
        <v>763</v>
      </c>
      <c r="C402" s="159">
        <v>91</v>
      </c>
      <c r="D402" s="159">
        <v>81.8</v>
      </c>
      <c r="E402" s="159">
        <v>84.3</v>
      </c>
      <c r="F402" s="159">
        <v>65.5</v>
      </c>
    </row>
    <row r="403" spans="1:6" ht="22.5" x14ac:dyDescent="0.2">
      <c r="A403" s="154">
        <v>351</v>
      </c>
      <c r="B403" s="149" t="s">
        <v>764</v>
      </c>
      <c r="C403" s="159">
        <v>100.6</v>
      </c>
      <c r="D403" s="159">
        <v>88.5</v>
      </c>
      <c r="E403" s="159">
        <v>88.7</v>
      </c>
      <c r="F403" s="159">
        <v>86.2</v>
      </c>
    </row>
    <row r="404" spans="1:6" x14ac:dyDescent="0.2">
      <c r="A404" s="154" t="s">
        <v>765</v>
      </c>
      <c r="B404" s="149" t="s">
        <v>766</v>
      </c>
      <c r="C404" s="159" t="s">
        <v>52</v>
      </c>
      <c r="D404" s="159" t="s">
        <v>52</v>
      </c>
      <c r="E404" s="159" t="s">
        <v>52</v>
      </c>
      <c r="F404" s="159" t="s">
        <v>52</v>
      </c>
    </row>
    <row r="405" spans="1:6" x14ac:dyDescent="0.2">
      <c r="A405" s="154" t="s">
        <v>767</v>
      </c>
      <c r="B405" s="149" t="s">
        <v>768</v>
      </c>
      <c r="C405" s="159">
        <v>88.3</v>
      </c>
      <c r="D405" s="159">
        <v>89.4</v>
      </c>
      <c r="E405" s="159">
        <v>89.4</v>
      </c>
      <c r="F405" s="159" t="s">
        <v>52</v>
      </c>
    </row>
    <row r="406" spans="1:6" x14ac:dyDescent="0.2">
      <c r="A406" s="154" t="s">
        <v>769</v>
      </c>
      <c r="B406" s="149" t="s">
        <v>770</v>
      </c>
      <c r="C406" s="159">
        <v>97.9</v>
      </c>
      <c r="D406" s="159">
        <v>87.7</v>
      </c>
      <c r="E406" s="159">
        <v>86.3</v>
      </c>
      <c r="F406" s="159">
        <v>105.1</v>
      </c>
    </row>
    <row r="407" spans="1:6" ht="22.5" x14ac:dyDescent="0.2">
      <c r="A407" s="154">
        <v>352</v>
      </c>
      <c r="B407" s="149" t="s">
        <v>771</v>
      </c>
      <c r="C407" s="159">
        <v>94.7</v>
      </c>
      <c r="D407" s="159">
        <v>87.8</v>
      </c>
      <c r="E407" s="159">
        <v>86.4</v>
      </c>
      <c r="F407" s="159">
        <v>105.1</v>
      </c>
    </row>
    <row r="408" spans="1:6" x14ac:dyDescent="0.2">
      <c r="A408" s="154" t="s">
        <v>772</v>
      </c>
      <c r="B408" s="149" t="s">
        <v>773</v>
      </c>
      <c r="C408" s="159">
        <v>93.1</v>
      </c>
      <c r="D408" s="159">
        <v>88.1</v>
      </c>
      <c r="E408" s="159">
        <v>88.1</v>
      </c>
      <c r="F408" s="159" t="s">
        <v>52</v>
      </c>
    </row>
    <row r="409" spans="1:6" x14ac:dyDescent="0.2">
      <c r="A409" s="154">
        <v>353</v>
      </c>
      <c r="B409" s="149" t="s">
        <v>773</v>
      </c>
      <c r="C409" s="159">
        <v>93.1</v>
      </c>
      <c r="D409" s="159">
        <v>88.1</v>
      </c>
      <c r="E409" s="159">
        <v>88.1</v>
      </c>
      <c r="F409" s="159" t="s">
        <v>52</v>
      </c>
    </row>
    <row r="410" spans="1:6" ht="11.25" customHeight="1" x14ac:dyDescent="0.2">
      <c r="A410" s="154">
        <v>35</v>
      </c>
      <c r="B410" s="149" t="s">
        <v>153</v>
      </c>
      <c r="C410" s="159">
        <v>98.3</v>
      </c>
      <c r="D410" s="159">
        <v>88.1</v>
      </c>
      <c r="E410" s="159">
        <v>87.6</v>
      </c>
      <c r="F410" s="159">
        <v>94.2</v>
      </c>
    </row>
    <row r="411" spans="1:6" ht="30" customHeight="1" x14ac:dyDescent="0.2">
      <c r="A411" s="152" t="s">
        <v>154</v>
      </c>
      <c r="B411" s="152" t="s">
        <v>155</v>
      </c>
      <c r="C411" s="160">
        <v>98.3</v>
      </c>
      <c r="D411" s="160">
        <v>88.1</v>
      </c>
      <c r="E411" s="160">
        <v>87.6</v>
      </c>
      <c r="F411" s="160">
        <v>94.2</v>
      </c>
    </row>
    <row r="412" spans="1:6" ht="35.25" customHeight="1" x14ac:dyDescent="0.2">
      <c r="A412" s="152" t="s">
        <v>156</v>
      </c>
      <c r="B412" s="152" t="s">
        <v>187</v>
      </c>
      <c r="C412" s="160">
        <v>105.5</v>
      </c>
      <c r="D412" s="160">
        <v>101.4</v>
      </c>
      <c r="E412" s="160">
        <v>93.7</v>
      </c>
      <c r="F412" s="160">
        <v>107.9</v>
      </c>
    </row>
    <row r="413" spans="1:6" ht="33.75" x14ac:dyDescent="0.2">
      <c r="A413" s="152" t="s">
        <v>156</v>
      </c>
      <c r="B413" s="144" t="s">
        <v>188</v>
      </c>
      <c r="C413" s="160">
        <v>105.6</v>
      </c>
      <c r="D413" s="160">
        <v>101.6</v>
      </c>
      <c r="E413" s="160">
        <v>94.8</v>
      </c>
      <c r="F413" s="160">
        <v>107.9</v>
      </c>
    </row>
  </sheetData>
  <mergeCells count="3">
    <mergeCell ref="A3:B3"/>
    <mergeCell ref="C3:C4"/>
    <mergeCell ref="D3:F3"/>
  </mergeCells>
  <pageMargins left="0.74803149606299213" right="0.74803149606299213" top="0.6692913385826772" bottom="1.4173228346456694" header="0" footer="0.82677165354330717"/>
  <pageSetup paperSize="9" firstPageNumber="75"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27"/>
  <dimension ref="A1:F413"/>
  <sheetViews>
    <sheetView zoomScaleNormal="100" zoomScaleSheetLayoutView="50" workbookViewId="0"/>
  </sheetViews>
  <sheetFormatPr defaultColWidth="11.140625" defaultRowHeight="11.25" x14ac:dyDescent="0.2"/>
  <cols>
    <col min="1" max="1" width="6.5703125" style="3" customWidth="1"/>
    <col min="2" max="2" width="35" style="3" customWidth="1"/>
    <col min="3" max="6" width="12.7109375" style="3" customWidth="1"/>
    <col min="7" max="16384" width="11.140625" style="3"/>
  </cols>
  <sheetData>
    <row r="1" spans="1:6" x14ac:dyDescent="0.2">
      <c r="A1" s="16" t="s">
        <v>776</v>
      </c>
    </row>
    <row r="2" spans="1:6" ht="12" thickBot="1" x14ac:dyDescent="0.25">
      <c r="A2" s="4"/>
      <c r="B2" s="16"/>
      <c r="C2" s="16"/>
      <c r="D2" s="16"/>
      <c r="F2" s="5" t="s">
        <v>24</v>
      </c>
    </row>
    <row r="3" spans="1:6" ht="15.75" customHeight="1" x14ac:dyDescent="0.2">
      <c r="A3" s="402" t="s">
        <v>80</v>
      </c>
      <c r="B3" s="367"/>
      <c r="C3" s="394" t="s">
        <v>194</v>
      </c>
      <c r="D3" s="395" t="s">
        <v>195</v>
      </c>
      <c r="E3" s="402"/>
      <c r="F3" s="402"/>
    </row>
    <row r="4" spans="1:6" ht="15" customHeight="1" x14ac:dyDescent="0.2">
      <c r="A4" s="131" t="s">
        <v>85</v>
      </c>
      <c r="B4" s="47" t="s">
        <v>86</v>
      </c>
      <c r="C4" s="403"/>
      <c r="D4" s="33" t="s">
        <v>198</v>
      </c>
      <c r="E4" s="33" t="s">
        <v>201</v>
      </c>
      <c r="F4" s="34" t="s">
        <v>197</v>
      </c>
    </row>
    <row r="5" spans="1:6" x14ac:dyDescent="0.2">
      <c r="A5" s="148" t="s">
        <v>202</v>
      </c>
      <c r="B5" s="149" t="s">
        <v>203</v>
      </c>
      <c r="C5" s="150" t="s">
        <v>213</v>
      </c>
      <c r="D5" s="150" t="s">
        <v>213</v>
      </c>
      <c r="E5" s="150" t="s">
        <v>213</v>
      </c>
      <c r="F5" s="150" t="s">
        <v>213</v>
      </c>
    </row>
    <row r="6" spans="1:6" x14ac:dyDescent="0.2">
      <c r="A6" s="148" t="s">
        <v>204</v>
      </c>
      <c r="B6" s="149" t="s">
        <v>203</v>
      </c>
      <c r="C6" s="150" t="s">
        <v>213</v>
      </c>
      <c r="D6" s="150" t="s">
        <v>213</v>
      </c>
      <c r="E6" s="150" t="s">
        <v>213</v>
      </c>
      <c r="F6" s="150" t="s">
        <v>213</v>
      </c>
    </row>
    <row r="7" spans="1:6" x14ac:dyDescent="0.2">
      <c r="A7" s="149" t="s">
        <v>205</v>
      </c>
      <c r="B7" s="149" t="s">
        <v>206</v>
      </c>
      <c r="C7" s="159">
        <v>74.8</v>
      </c>
      <c r="D7" s="159">
        <v>111.2</v>
      </c>
      <c r="E7" s="159">
        <v>104.9</v>
      </c>
      <c r="F7" s="159">
        <v>254.1</v>
      </c>
    </row>
    <row r="8" spans="1:6" x14ac:dyDescent="0.2">
      <c r="A8" s="148" t="s">
        <v>207</v>
      </c>
      <c r="B8" s="149" t="s">
        <v>206</v>
      </c>
      <c r="C8" s="159">
        <v>74.8</v>
      </c>
      <c r="D8" s="159">
        <v>111.2</v>
      </c>
      <c r="E8" s="159">
        <v>104.9</v>
      </c>
      <c r="F8" s="159">
        <v>254.1</v>
      </c>
    </row>
    <row r="9" spans="1:6" x14ac:dyDescent="0.2">
      <c r="A9" s="148" t="s">
        <v>91</v>
      </c>
      <c r="B9" s="149" t="s">
        <v>92</v>
      </c>
      <c r="C9" s="159">
        <v>74.900000000000006</v>
      </c>
      <c r="D9" s="159">
        <v>111.4</v>
      </c>
      <c r="E9" s="159">
        <v>105.1</v>
      </c>
      <c r="F9" s="159">
        <v>254.1</v>
      </c>
    </row>
    <row r="10" spans="1:6" x14ac:dyDescent="0.2">
      <c r="A10" s="149" t="s">
        <v>208</v>
      </c>
      <c r="B10" s="149" t="s">
        <v>209</v>
      </c>
      <c r="C10" s="159" t="s">
        <v>52</v>
      </c>
      <c r="D10" s="159" t="s">
        <v>52</v>
      </c>
      <c r="E10" s="159" t="s">
        <v>52</v>
      </c>
      <c r="F10" s="159" t="s">
        <v>52</v>
      </c>
    </row>
    <row r="11" spans="1:6" x14ac:dyDescent="0.2">
      <c r="A11" s="148" t="s">
        <v>210</v>
      </c>
      <c r="B11" s="149" t="s">
        <v>209</v>
      </c>
      <c r="C11" s="159" t="s">
        <v>52</v>
      </c>
      <c r="D11" s="159" t="s">
        <v>52</v>
      </c>
      <c r="E11" s="159" t="s">
        <v>52</v>
      </c>
      <c r="F11" s="159" t="s">
        <v>52</v>
      </c>
    </row>
    <row r="12" spans="1:6" x14ac:dyDescent="0.2">
      <c r="A12" s="149" t="s">
        <v>211</v>
      </c>
      <c r="B12" s="149" t="s">
        <v>212</v>
      </c>
      <c r="C12" s="159" t="s">
        <v>213</v>
      </c>
      <c r="D12" s="159" t="s">
        <v>213</v>
      </c>
      <c r="E12" s="159" t="s">
        <v>213</v>
      </c>
      <c r="F12" s="159" t="s">
        <v>213</v>
      </c>
    </row>
    <row r="13" spans="1:6" x14ac:dyDescent="0.2">
      <c r="A13" s="148" t="s">
        <v>214</v>
      </c>
      <c r="B13" s="149" t="s">
        <v>212</v>
      </c>
      <c r="C13" s="159" t="s">
        <v>213</v>
      </c>
      <c r="D13" s="159" t="s">
        <v>213</v>
      </c>
      <c r="E13" s="159" t="s">
        <v>213</v>
      </c>
      <c r="F13" s="159" t="s">
        <v>213</v>
      </c>
    </row>
    <row r="14" spans="1:6" x14ac:dyDescent="0.2">
      <c r="A14" s="148" t="s">
        <v>93</v>
      </c>
      <c r="B14" s="149" t="s">
        <v>94</v>
      </c>
      <c r="C14" s="159" t="s">
        <v>213</v>
      </c>
      <c r="D14" s="159" t="s">
        <v>213</v>
      </c>
      <c r="E14" s="159" t="s">
        <v>213</v>
      </c>
      <c r="F14" s="159" t="s">
        <v>213</v>
      </c>
    </row>
    <row r="15" spans="1:6" x14ac:dyDescent="0.2">
      <c r="A15" s="149" t="s">
        <v>215</v>
      </c>
      <c r="B15" s="149" t="s">
        <v>216</v>
      </c>
      <c r="C15" s="159" t="s">
        <v>213</v>
      </c>
      <c r="D15" s="159" t="s">
        <v>213</v>
      </c>
      <c r="E15" s="159" t="s">
        <v>213</v>
      </c>
      <c r="F15" s="159" t="s">
        <v>213</v>
      </c>
    </row>
    <row r="16" spans="1:6" x14ac:dyDescent="0.2">
      <c r="A16" s="148" t="s">
        <v>217</v>
      </c>
      <c r="B16" s="149" t="s">
        <v>216</v>
      </c>
      <c r="C16" s="159" t="s">
        <v>213</v>
      </c>
      <c r="D16" s="159" t="s">
        <v>213</v>
      </c>
      <c r="E16" s="159" t="s">
        <v>213</v>
      </c>
      <c r="F16" s="159" t="s">
        <v>213</v>
      </c>
    </row>
    <row r="17" spans="1:6" x14ac:dyDescent="0.2">
      <c r="A17" s="149" t="s">
        <v>218</v>
      </c>
      <c r="B17" s="149" t="s">
        <v>219</v>
      </c>
      <c r="C17" s="159" t="s">
        <v>213</v>
      </c>
      <c r="D17" s="159" t="s">
        <v>213</v>
      </c>
      <c r="E17" s="159" t="s">
        <v>213</v>
      </c>
      <c r="F17" s="159" t="s">
        <v>213</v>
      </c>
    </row>
    <row r="18" spans="1:6" x14ac:dyDescent="0.2">
      <c r="A18" s="149" t="s">
        <v>220</v>
      </c>
      <c r="B18" s="149" t="s">
        <v>221</v>
      </c>
      <c r="C18" s="159" t="s">
        <v>213</v>
      </c>
      <c r="D18" s="159" t="s">
        <v>213</v>
      </c>
      <c r="E18" s="159" t="s">
        <v>213</v>
      </c>
      <c r="F18" s="159" t="s">
        <v>213</v>
      </c>
    </row>
    <row r="19" spans="1:6" x14ac:dyDescent="0.2">
      <c r="A19" s="148" t="s">
        <v>222</v>
      </c>
      <c r="B19" s="149" t="s">
        <v>223</v>
      </c>
      <c r="C19" s="159">
        <v>89.4</v>
      </c>
      <c r="D19" s="159">
        <v>91.5</v>
      </c>
      <c r="E19" s="159">
        <v>90.8</v>
      </c>
      <c r="F19" s="159">
        <v>0</v>
      </c>
    </row>
    <row r="20" spans="1:6" x14ac:dyDescent="0.2">
      <c r="A20" s="148" t="s">
        <v>95</v>
      </c>
      <c r="B20" s="149" t="s">
        <v>96</v>
      </c>
      <c r="C20" s="159">
        <v>223.4</v>
      </c>
      <c r="D20" s="159">
        <v>225.5</v>
      </c>
      <c r="E20" s="159">
        <v>148.9</v>
      </c>
      <c r="F20" s="159">
        <v>0</v>
      </c>
    </row>
    <row r="21" spans="1:6" ht="22.5" x14ac:dyDescent="0.2">
      <c r="A21" s="149" t="s">
        <v>224</v>
      </c>
      <c r="B21" s="149" t="s">
        <v>225</v>
      </c>
      <c r="C21" s="159">
        <v>100.1</v>
      </c>
      <c r="D21" s="159">
        <v>100.1</v>
      </c>
      <c r="E21" s="159">
        <v>101.3</v>
      </c>
      <c r="F21" s="159">
        <v>82.3</v>
      </c>
    </row>
    <row r="22" spans="1:6" ht="22.5" x14ac:dyDescent="0.2">
      <c r="A22" s="149" t="s">
        <v>226</v>
      </c>
      <c r="B22" s="149" t="s">
        <v>227</v>
      </c>
      <c r="C22" s="159">
        <v>108.4</v>
      </c>
      <c r="D22" s="159">
        <v>108.8</v>
      </c>
      <c r="E22" s="159">
        <v>108.1</v>
      </c>
      <c r="F22" s="159">
        <v>115.6</v>
      </c>
    </row>
    <row r="23" spans="1:6" x14ac:dyDescent="0.2">
      <c r="A23" s="148" t="s">
        <v>228</v>
      </c>
      <c r="B23" s="149" t="s">
        <v>229</v>
      </c>
      <c r="C23" s="159">
        <v>106</v>
      </c>
      <c r="D23" s="159">
        <v>106.3</v>
      </c>
      <c r="E23" s="159">
        <v>106.1</v>
      </c>
      <c r="F23" s="159">
        <v>108.9</v>
      </c>
    </row>
    <row r="24" spans="1:6" x14ac:dyDescent="0.2">
      <c r="A24" s="149" t="s">
        <v>230</v>
      </c>
      <c r="B24" s="149" t="s">
        <v>231</v>
      </c>
      <c r="C24" s="159" t="s">
        <v>52</v>
      </c>
      <c r="D24" s="159" t="s">
        <v>52</v>
      </c>
      <c r="E24" s="159" t="s">
        <v>52</v>
      </c>
      <c r="F24" s="159" t="s">
        <v>52</v>
      </c>
    </row>
    <row r="25" spans="1:6" x14ac:dyDescent="0.2">
      <c r="A25" s="149" t="s">
        <v>232</v>
      </c>
      <c r="B25" s="149" t="s">
        <v>233</v>
      </c>
      <c r="C25" s="159">
        <v>100.9</v>
      </c>
      <c r="D25" s="159">
        <v>103</v>
      </c>
      <c r="E25" s="159">
        <v>101.8</v>
      </c>
      <c r="F25" s="159">
        <v>110.7</v>
      </c>
    </row>
    <row r="26" spans="1:6" x14ac:dyDescent="0.2">
      <c r="A26" s="149" t="s">
        <v>234</v>
      </c>
      <c r="B26" s="149" t="s">
        <v>235</v>
      </c>
      <c r="C26" s="159" t="s">
        <v>52</v>
      </c>
      <c r="D26" s="159" t="s">
        <v>52</v>
      </c>
      <c r="E26" s="159" t="s">
        <v>52</v>
      </c>
      <c r="F26" s="159" t="s">
        <v>52</v>
      </c>
    </row>
    <row r="27" spans="1:6" s="4" customFormat="1" x14ac:dyDescent="0.2">
      <c r="A27" s="149" t="s">
        <v>236</v>
      </c>
      <c r="B27" s="149" t="s">
        <v>237</v>
      </c>
      <c r="C27" s="159">
        <v>111.5</v>
      </c>
      <c r="D27" s="159">
        <v>110.4</v>
      </c>
      <c r="E27" s="159">
        <v>112</v>
      </c>
      <c r="F27" s="159">
        <v>77.099999999999994</v>
      </c>
    </row>
    <row r="28" spans="1:6" x14ac:dyDescent="0.2">
      <c r="A28" s="148" t="s">
        <v>238</v>
      </c>
      <c r="B28" s="149" t="s">
        <v>239</v>
      </c>
      <c r="C28" s="159">
        <v>104.8</v>
      </c>
      <c r="D28" s="159">
        <v>105.8</v>
      </c>
      <c r="E28" s="159">
        <v>105.8</v>
      </c>
      <c r="F28" s="159">
        <v>105.2</v>
      </c>
    </row>
    <row r="29" spans="1:6" x14ac:dyDescent="0.2">
      <c r="A29" s="148" t="s">
        <v>97</v>
      </c>
      <c r="B29" s="149" t="s">
        <v>98</v>
      </c>
      <c r="C29" s="159">
        <v>106</v>
      </c>
      <c r="D29" s="159">
        <v>106.3</v>
      </c>
      <c r="E29" s="159">
        <v>106.1</v>
      </c>
      <c r="F29" s="159">
        <v>108.8</v>
      </c>
    </row>
    <row r="30" spans="1:6" ht="22.5" x14ac:dyDescent="0.2">
      <c r="A30" s="149" t="s">
        <v>240</v>
      </c>
      <c r="B30" s="149" t="s">
        <v>241</v>
      </c>
      <c r="C30" s="159">
        <v>108.2</v>
      </c>
      <c r="D30" s="159">
        <v>107.4</v>
      </c>
      <c r="E30" s="159">
        <v>86.8</v>
      </c>
      <c r="F30" s="159">
        <v>188.3</v>
      </c>
    </row>
    <row r="31" spans="1:6" ht="22.5" x14ac:dyDescent="0.2">
      <c r="A31" s="148" t="s">
        <v>242</v>
      </c>
      <c r="B31" s="149" t="s">
        <v>241</v>
      </c>
      <c r="C31" s="159">
        <v>108.2</v>
      </c>
      <c r="D31" s="159">
        <v>107.4</v>
      </c>
      <c r="E31" s="159">
        <v>86.8</v>
      </c>
      <c r="F31" s="159">
        <v>188.3</v>
      </c>
    </row>
    <row r="32" spans="1:6" x14ac:dyDescent="0.2">
      <c r="A32" s="149" t="s">
        <v>243</v>
      </c>
      <c r="B32" s="149" t="s">
        <v>244</v>
      </c>
      <c r="C32" s="159">
        <v>50.1</v>
      </c>
      <c r="D32" s="159">
        <v>50.1</v>
      </c>
      <c r="E32" s="159">
        <v>46.3</v>
      </c>
      <c r="F32" s="159">
        <v>110.7</v>
      </c>
    </row>
    <row r="33" spans="1:6" x14ac:dyDescent="0.2">
      <c r="A33" s="148" t="s">
        <v>245</v>
      </c>
      <c r="B33" s="149" t="s">
        <v>244</v>
      </c>
      <c r="C33" s="159">
        <v>50.1</v>
      </c>
      <c r="D33" s="159">
        <v>50.1</v>
      </c>
      <c r="E33" s="159">
        <v>46.3</v>
      </c>
      <c r="F33" s="159">
        <v>110.7</v>
      </c>
    </row>
    <row r="34" spans="1:6" x14ac:dyDescent="0.2">
      <c r="A34" s="148" t="s">
        <v>99</v>
      </c>
      <c r="B34" s="149" t="s">
        <v>100</v>
      </c>
      <c r="C34" s="159">
        <v>104.2</v>
      </c>
      <c r="D34" s="159">
        <v>103.4</v>
      </c>
      <c r="E34" s="159">
        <v>83.5</v>
      </c>
      <c r="F34" s="159">
        <v>186.7</v>
      </c>
    </row>
    <row r="35" spans="1:6" ht="30" customHeight="1" x14ac:dyDescent="0.2">
      <c r="A35" s="151" t="s">
        <v>101</v>
      </c>
      <c r="B35" s="152" t="s">
        <v>102</v>
      </c>
      <c r="C35" s="160">
        <v>108</v>
      </c>
      <c r="D35" s="160">
        <v>108.9</v>
      </c>
      <c r="E35" s="160">
        <v>101.6</v>
      </c>
      <c r="F35" s="160">
        <v>174.4</v>
      </c>
    </row>
    <row r="36" spans="1:6" x14ac:dyDescent="0.2">
      <c r="A36" s="154" t="s">
        <v>246</v>
      </c>
      <c r="B36" s="149" t="s">
        <v>247</v>
      </c>
      <c r="C36" s="159">
        <v>110.8</v>
      </c>
      <c r="D36" s="159">
        <v>109.7</v>
      </c>
      <c r="E36" s="159">
        <v>117.3</v>
      </c>
      <c r="F36" s="159">
        <v>98.9</v>
      </c>
    </row>
    <row r="37" spans="1:6" x14ac:dyDescent="0.2">
      <c r="A37" s="154" t="s">
        <v>248</v>
      </c>
      <c r="B37" s="149" t="s">
        <v>249</v>
      </c>
      <c r="C37" s="159">
        <v>110.2</v>
      </c>
      <c r="D37" s="159">
        <v>108.3</v>
      </c>
      <c r="E37" s="159">
        <v>104.2</v>
      </c>
      <c r="F37" s="159">
        <v>115.1</v>
      </c>
    </row>
    <row r="38" spans="1:6" x14ac:dyDescent="0.2">
      <c r="A38" s="154" t="s">
        <v>250</v>
      </c>
      <c r="B38" s="149" t="s">
        <v>251</v>
      </c>
      <c r="C38" s="159">
        <v>84.2</v>
      </c>
      <c r="D38" s="159">
        <v>84.7</v>
      </c>
      <c r="E38" s="159">
        <v>87.9</v>
      </c>
      <c r="F38" s="159">
        <v>77.400000000000006</v>
      </c>
    </row>
    <row r="39" spans="1:6" ht="22.5" x14ac:dyDescent="0.2">
      <c r="A39" s="154">
        <v>101</v>
      </c>
      <c r="B39" s="149" t="s">
        <v>252</v>
      </c>
      <c r="C39" s="159">
        <v>102.6</v>
      </c>
      <c r="D39" s="159">
        <v>101.8</v>
      </c>
      <c r="E39" s="159">
        <v>103.3</v>
      </c>
      <c r="F39" s="159">
        <v>99.3</v>
      </c>
    </row>
    <row r="40" spans="1:6" ht="22.5" x14ac:dyDescent="0.2">
      <c r="A40" s="154" t="s">
        <v>253</v>
      </c>
      <c r="B40" s="149" t="s">
        <v>254</v>
      </c>
      <c r="C40" s="159">
        <v>32.299999999999997</v>
      </c>
      <c r="D40" s="159">
        <v>32.700000000000003</v>
      </c>
      <c r="E40" s="159">
        <v>28.4</v>
      </c>
      <c r="F40" s="159">
        <v>91.3</v>
      </c>
    </row>
    <row r="41" spans="1:6" ht="22.5" x14ac:dyDescent="0.2">
      <c r="A41" s="154">
        <v>102</v>
      </c>
      <c r="B41" s="149" t="s">
        <v>254</v>
      </c>
      <c r="C41" s="159">
        <v>32.299999999999997</v>
      </c>
      <c r="D41" s="159">
        <v>32.700000000000003</v>
      </c>
      <c r="E41" s="159">
        <v>28.4</v>
      </c>
      <c r="F41" s="159">
        <v>91.3</v>
      </c>
    </row>
    <row r="42" spans="1:6" x14ac:dyDescent="0.2">
      <c r="A42" s="154" t="s">
        <v>255</v>
      </c>
      <c r="B42" s="149" t="s">
        <v>256</v>
      </c>
      <c r="C42" s="159">
        <v>221.1</v>
      </c>
      <c r="D42" s="159">
        <v>219.5</v>
      </c>
      <c r="E42" s="159">
        <v>194.3</v>
      </c>
      <c r="F42" s="159">
        <v>358.3</v>
      </c>
    </row>
    <row r="43" spans="1:6" x14ac:dyDescent="0.2">
      <c r="A43" s="154" t="s">
        <v>257</v>
      </c>
      <c r="B43" s="149" t="s">
        <v>258</v>
      </c>
      <c r="C43" s="159">
        <v>129.30000000000001</v>
      </c>
      <c r="D43" s="159">
        <v>142.6</v>
      </c>
      <c r="E43" s="159">
        <v>160.1</v>
      </c>
      <c r="F43" s="159">
        <v>136.1</v>
      </c>
    </row>
    <row r="44" spans="1:6" ht="12" customHeight="1" x14ac:dyDescent="0.2">
      <c r="A44" s="154" t="s">
        <v>259</v>
      </c>
      <c r="B44" s="149" t="s">
        <v>260</v>
      </c>
      <c r="C44" s="159">
        <v>103.8</v>
      </c>
      <c r="D44" s="159">
        <v>104.9</v>
      </c>
      <c r="E44" s="159">
        <v>102.5</v>
      </c>
      <c r="F44" s="159">
        <v>106.4</v>
      </c>
    </row>
    <row r="45" spans="1:6" ht="22.5" x14ac:dyDescent="0.2">
      <c r="A45" s="154">
        <v>103</v>
      </c>
      <c r="B45" s="149" t="s">
        <v>261</v>
      </c>
      <c r="C45" s="159">
        <v>106.2</v>
      </c>
      <c r="D45" s="159">
        <v>108.3</v>
      </c>
      <c r="E45" s="159">
        <v>106.3</v>
      </c>
      <c r="F45" s="159">
        <v>109.5</v>
      </c>
    </row>
    <row r="46" spans="1:6" x14ac:dyDescent="0.2">
      <c r="A46" s="154" t="s">
        <v>262</v>
      </c>
      <c r="B46" s="149" t="s">
        <v>263</v>
      </c>
      <c r="C46" s="159">
        <v>111.5</v>
      </c>
      <c r="D46" s="159">
        <v>108.7</v>
      </c>
      <c r="E46" s="159">
        <v>92.2</v>
      </c>
      <c r="F46" s="159">
        <v>122.6</v>
      </c>
    </row>
    <row r="47" spans="1:6" x14ac:dyDescent="0.2">
      <c r="A47" s="154" t="s">
        <v>264</v>
      </c>
      <c r="B47" s="149" t="s">
        <v>265</v>
      </c>
      <c r="C47" s="159" t="s">
        <v>213</v>
      </c>
      <c r="D47" s="159" t="s">
        <v>213</v>
      </c>
      <c r="E47" s="159" t="s">
        <v>213</v>
      </c>
      <c r="F47" s="159" t="s">
        <v>213</v>
      </c>
    </row>
    <row r="48" spans="1:6" ht="11.25" customHeight="1" x14ac:dyDescent="0.2">
      <c r="A48" s="154">
        <v>104</v>
      </c>
      <c r="B48" s="149" t="s">
        <v>266</v>
      </c>
      <c r="C48" s="159">
        <v>109.3</v>
      </c>
      <c r="D48" s="159">
        <v>106.8</v>
      </c>
      <c r="E48" s="159">
        <v>89.9</v>
      </c>
      <c r="F48" s="159">
        <v>122.3</v>
      </c>
    </row>
    <row r="49" spans="1:6" x14ac:dyDescent="0.2">
      <c r="A49" s="154" t="s">
        <v>267</v>
      </c>
      <c r="B49" s="149" t="s">
        <v>268</v>
      </c>
      <c r="C49" s="159">
        <v>101.7</v>
      </c>
      <c r="D49" s="159">
        <v>101.9</v>
      </c>
      <c r="E49" s="159">
        <v>101.5</v>
      </c>
      <c r="F49" s="159">
        <v>103.8</v>
      </c>
    </row>
    <row r="50" spans="1:6" x14ac:dyDescent="0.2">
      <c r="A50" s="154" t="s">
        <v>269</v>
      </c>
      <c r="B50" s="149" t="s">
        <v>270</v>
      </c>
      <c r="C50" s="159">
        <v>108.9</v>
      </c>
      <c r="D50" s="159">
        <v>93.8</v>
      </c>
      <c r="E50" s="159">
        <v>100.3</v>
      </c>
      <c r="F50" s="159">
        <v>71.5</v>
      </c>
    </row>
    <row r="51" spans="1:6" x14ac:dyDescent="0.2">
      <c r="A51" s="154">
        <v>105</v>
      </c>
      <c r="B51" s="149" t="s">
        <v>271</v>
      </c>
      <c r="C51" s="159">
        <v>101.8</v>
      </c>
      <c r="D51" s="159">
        <v>101.7</v>
      </c>
      <c r="E51" s="159">
        <v>101.5</v>
      </c>
      <c r="F51" s="159">
        <v>102.7</v>
      </c>
    </row>
    <row r="52" spans="1:6" x14ac:dyDescent="0.2">
      <c r="A52" s="154" t="s">
        <v>272</v>
      </c>
      <c r="B52" s="149" t="s">
        <v>273</v>
      </c>
      <c r="C52" s="159">
        <v>114.5</v>
      </c>
      <c r="D52" s="159">
        <v>114.4</v>
      </c>
      <c r="E52" s="159">
        <v>115.1</v>
      </c>
      <c r="F52" s="159">
        <v>111.2</v>
      </c>
    </row>
    <row r="53" spans="1:6" x14ac:dyDescent="0.2">
      <c r="A53" s="154" t="s">
        <v>274</v>
      </c>
      <c r="B53" s="149" t="s">
        <v>275</v>
      </c>
      <c r="C53" s="159" t="s">
        <v>213</v>
      </c>
      <c r="D53" s="159" t="s">
        <v>213</v>
      </c>
      <c r="E53" s="159" t="s">
        <v>213</v>
      </c>
      <c r="F53" s="159" t="s">
        <v>213</v>
      </c>
    </row>
    <row r="54" spans="1:6" ht="22.5" x14ac:dyDescent="0.2">
      <c r="A54" s="154">
        <v>106</v>
      </c>
      <c r="B54" s="149" t="s">
        <v>276</v>
      </c>
      <c r="C54" s="159">
        <v>108.7</v>
      </c>
      <c r="D54" s="159">
        <v>108.4</v>
      </c>
      <c r="E54" s="159">
        <v>101.6</v>
      </c>
      <c r="F54" s="159">
        <v>121</v>
      </c>
    </row>
    <row r="55" spans="1:6" ht="22.5" x14ac:dyDescent="0.2">
      <c r="A55" s="154" t="s">
        <v>277</v>
      </c>
      <c r="B55" s="149" t="s">
        <v>278</v>
      </c>
      <c r="C55" s="159">
        <v>105.1</v>
      </c>
      <c r="D55" s="159">
        <v>105.1</v>
      </c>
      <c r="E55" s="159">
        <v>104.6</v>
      </c>
      <c r="F55" s="159">
        <v>113.9</v>
      </c>
    </row>
    <row r="56" spans="1:6" ht="22.5" x14ac:dyDescent="0.2">
      <c r="A56" s="154" t="s">
        <v>279</v>
      </c>
      <c r="B56" s="149" t="s">
        <v>280</v>
      </c>
      <c r="C56" s="159">
        <v>107.8</v>
      </c>
      <c r="D56" s="159">
        <v>107.2</v>
      </c>
      <c r="E56" s="159">
        <v>104</v>
      </c>
      <c r="F56" s="159">
        <v>115.1</v>
      </c>
    </row>
    <row r="57" spans="1:6" ht="22.5" x14ac:dyDescent="0.2">
      <c r="A57" s="154" t="s">
        <v>281</v>
      </c>
      <c r="B57" s="149" t="s">
        <v>282</v>
      </c>
      <c r="C57" s="159">
        <v>118.9</v>
      </c>
      <c r="D57" s="159">
        <v>115.1</v>
      </c>
      <c r="E57" s="159">
        <v>112.7</v>
      </c>
      <c r="F57" s="159">
        <v>135.19999999999999</v>
      </c>
    </row>
    <row r="58" spans="1:6" ht="11.25" customHeight="1" x14ac:dyDescent="0.2">
      <c r="A58" s="154">
        <v>107</v>
      </c>
      <c r="B58" s="149" t="s">
        <v>283</v>
      </c>
      <c r="C58" s="159">
        <v>107.7</v>
      </c>
      <c r="D58" s="159">
        <v>107.1</v>
      </c>
      <c r="E58" s="159">
        <v>105.5</v>
      </c>
      <c r="F58" s="159">
        <v>116.6</v>
      </c>
    </row>
    <row r="59" spans="1:6" x14ac:dyDescent="0.2">
      <c r="A59" s="154" t="s">
        <v>284</v>
      </c>
      <c r="B59" s="149" t="s">
        <v>285</v>
      </c>
      <c r="C59" s="159" t="s">
        <v>213</v>
      </c>
      <c r="D59" s="159" t="s">
        <v>213</v>
      </c>
      <c r="E59" s="159" t="s">
        <v>213</v>
      </c>
      <c r="F59" s="159" t="s">
        <v>213</v>
      </c>
    </row>
    <row r="60" spans="1:6" ht="22.5" x14ac:dyDescent="0.2">
      <c r="A60" s="154" t="s">
        <v>286</v>
      </c>
      <c r="B60" s="149" t="s">
        <v>287</v>
      </c>
      <c r="C60" s="159">
        <v>88.2</v>
      </c>
      <c r="D60" s="159">
        <v>88.4</v>
      </c>
      <c r="E60" s="159">
        <v>84</v>
      </c>
      <c r="F60" s="159">
        <v>94.6</v>
      </c>
    </row>
    <row r="61" spans="1:6" x14ac:dyDescent="0.2">
      <c r="A61" s="154" t="s">
        <v>288</v>
      </c>
      <c r="B61" s="149" t="s">
        <v>289</v>
      </c>
      <c r="C61" s="159">
        <v>105</v>
      </c>
      <c r="D61" s="159">
        <v>105.5</v>
      </c>
      <c r="E61" s="159">
        <v>98.6</v>
      </c>
      <c r="F61" s="159">
        <v>109.6</v>
      </c>
    </row>
    <row r="62" spans="1:6" x14ac:dyDescent="0.2">
      <c r="A62" s="154" t="s">
        <v>290</v>
      </c>
      <c r="B62" s="149" t="s">
        <v>291</v>
      </c>
      <c r="C62" s="159">
        <v>96.9</v>
      </c>
      <c r="D62" s="159">
        <v>102.7</v>
      </c>
      <c r="E62" s="159">
        <v>105.2</v>
      </c>
      <c r="F62" s="159">
        <v>95.5</v>
      </c>
    </row>
    <row r="63" spans="1:6" x14ac:dyDescent="0.2">
      <c r="A63" s="154" t="s">
        <v>292</v>
      </c>
      <c r="B63" s="149" t="s">
        <v>293</v>
      </c>
      <c r="C63" s="159">
        <v>175.6</v>
      </c>
      <c r="D63" s="159">
        <v>182.3</v>
      </c>
      <c r="E63" s="159">
        <v>232.6</v>
      </c>
      <c r="F63" s="159">
        <v>151.1</v>
      </c>
    </row>
    <row r="64" spans="1:6" ht="22.5" x14ac:dyDescent="0.2">
      <c r="A64" s="154" t="s">
        <v>294</v>
      </c>
      <c r="B64" s="149" t="s">
        <v>295</v>
      </c>
      <c r="C64" s="159">
        <v>80.599999999999994</v>
      </c>
      <c r="D64" s="159">
        <v>83.3</v>
      </c>
      <c r="E64" s="159">
        <v>82.4</v>
      </c>
      <c r="F64" s="159">
        <v>83.6</v>
      </c>
    </row>
    <row r="65" spans="1:6" x14ac:dyDescent="0.2">
      <c r="A65" s="154" t="s">
        <v>296</v>
      </c>
      <c r="B65" s="149" t="s">
        <v>297</v>
      </c>
      <c r="C65" s="159">
        <v>138.19999999999999</v>
      </c>
      <c r="D65" s="159">
        <v>137.9</v>
      </c>
      <c r="E65" s="159">
        <v>100.1</v>
      </c>
      <c r="F65" s="159">
        <v>226.2</v>
      </c>
    </row>
    <row r="66" spans="1:6" x14ac:dyDescent="0.2">
      <c r="A66" s="154">
        <v>108</v>
      </c>
      <c r="B66" s="149" t="s">
        <v>298</v>
      </c>
      <c r="C66" s="159">
        <v>105.4</v>
      </c>
      <c r="D66" s="159">
        <v>109</v>
      </c>
      <c r="E66" s="159">
        <v>96.7</v>
      </c>
      <c r="F66" s="159">
        <v>122.4</v>
      </c>
    </row>
    <row r="67" spans="1:6" ht="22.5" x14ac:dyDescent="0.2">
      <c r="A67" s="154" t="s">
        <v>299</v>
      </c>
      <c r="B67" s="149" t="s">
        <v>300</v>
      </c>
      <c r="C67" s="159">
        <v>108.2</v>
      </c>
      <c r="D67" s="159">
        <v>108.3</v>
      </c>
      <c r="E67" s="159">
        <v>105.6</v>
      </c>
      <c r="F67" s="159">
        <v>121</v>
      </c>
    </row>
    <row r="68" spans="1:6" x14ac:dyDescent="0.2">
      <c r="A68" s="154" t="s">
        <v>301</v>
      </c>
      <c r="B68" s="149" t="s">
        <v>302</v>
      </c>
      <c r="C68" s="159">
        <v>104.2</v>
      </c>
      <c r="D68" s="159">
        <v>102.4</v>
      </c>
      <c r="E68" s="159">
        <v>102.5</v>
      </c>
      <c r="F68" s="159">
        <v>102.4</v>
      </c>
    </row>
    <row r="69" spans="1:6" x14ac:dyDescent="0.2">
      <c r="A69" s="154">
        <v>109</v>
      </c>
      <c r="B69" s="149" t="s">
        <v>303</v>
      </c>
      <c r="C69" s="159">
        <v>107</v>
      </c>
      <c r="D69" s="159">
        <v>106.4</v>
      </c>
      <c r="E69" s="159">
        <v>105.2</v>
      </c>
      <c r="F69" s="159">
        <v>108.7</v>
      </c>
    </row>
    <row r="70" spans="1:6" x14ac:dyDescent="0.2">
      <c r="A70" s="154">
        <v>10</v>
      </c>
      <c r="B70" s="149" t="s">
        <v>103</v>
      </c>
      <c r="C70" s="159">
        <v>105.2</v>
      </c>
      <c r="D70" s="159">
        <v>105.2</v>
      </c>
      <c r="E70" s="159">
        <v>102</v>
      </c>
      <c r="F70" s="159">
        <v>110.5</v>
      </c>
    </row>
    <row r="71" spans="1:6" s="4" customFormat="1" x14ac:dyDescent="0.2">
      <c r="A71" s="154" t="s">
        <v>304</v>
      </c>
      <c r="B71" s="149" t="s">
        <v>305</v>
      </c>
      <c r="C71" s="159">
        <v>85.9</v>
      </c>
      <c r="D71" s="159">
        <v>83.7</v>
      </c>
      <c r="E71" s="159">
        <v>87.2</v>
      </c>
      <c r="F71" s="159">
        <v>60.4</v>
      </c>
    </row>
    <row r="72" spans="1:6" x14ac:dyDescent="0.2">
      <c r="A72" s="154" t="s">
        <v>306</v>
      </c>
      <c r="B72" s="149" t="s">
        <v>307</v>
      </c>
      <c r="C72" s="159">
        <v>91.8</v>
      </c>
      <c r="D72" s="159">
        <v>89.5</v>
      </c>
      <c r="E72" s="159">
        <v>95.6</v>
      </c>
      <c r="F72" s="159">
        <v>76.7</v>
      </c>
    </row>
    <row r="73" spans="1:6" x14ac:dyDescent="0.2">
      <c r="A73" s="154" t="s">
        <v>308</v>
      </c>
      <c r="B73" s="149" t="s">
        <v>309</v>
      </c>
      <c r="C73" s="159" t="s">
        <v>213</v>
      </c>
      <c r="D73" s="159" t="s">
        <v>213</v>
      </c>
      <c r="E73" s="159" t="s">
        <v>213</v>
      </c>
      <c r="F73" s="159" t="s">
        <v>213</v>
      </c>
    </row>
    <row r="74" spans="1:6" ht="22.5" x14ac:dyDescent="0.2">
      <c r="A74" s="154" t="s">
        <v>310</v>
      </c>
      <c r="B74" s="149" t="s">
        <v>311</v>
      </c>
      <c r="C74" s="159" t="s">
        <v>52</v>
      </c>
      <c r="D74" s="159" t="s">
        <v>52</v>
      </c>
      <c r="E74" s="159" t="s">
        <v>52</v>
      </c>
      <c r="F74" s="159" t="s">
        <v>52</v>
      </c>
    </row>
    <row r="75" spans="1:6" x14ac:dyDescent="0.2">
      <c r="A75" s="154" t="s">
        <v>312</v>
      </c>
      <c r="B75" s="149" t="s">
        <v>313</v>
      </c>
      <c r="C75" s="159">
        <v>102</v>
      </c>
      <c r="D75" s="159">
        <v>101.3</v>
      </c>
      <c r="E75" s="159">
        <v>102.6</v>
      </c>
      <c r="F75" s="159">
        <v>78</v>
      </c>
    </row>
    <row r="76" spans="1:6" x14ac:dyDescent="0.2">
      <c r="A76" s="154" t="s">
        <v>314</v>
      </c>
      <c r="B76" s="149" t="s">
        <v>315</v>
      </c>
      <c r="C76" s="159" t="s">
        <v>213</v>
      </c>
      <c r="D76" s="159" t="s">
        <v>213</v>
      </c>
      <c r="E76" s="159" t="s">
        <v>213</v>
      </c>
      <c r="F76" s="159" t="s">
        <v>213</v>
      </c>
    </row>
    <row r="77" spans="1:6" ht="22.5" x14ac:dyDescent="0.2">
      <c r="A77" s="154" t="s">
        <v>316</v>
      </c>
      <c r="B77" s="149" t="s">
        <v>317</v>
      </c>
      <c r="C77" s="159">
        <v>100.6</v>
      </c>
      <c r="D77" s="159">
        <v>100.7</v>
      </c>
      <c r="E77" s="159">
        <v>96.5</v>
      </c>
      <c r="F77" s="159">
        <v>119.4</v>
      </c>
    </row>
    <row r="78" spans="1:6" x14ac:dyDescent="0.2">
      <c r="A78" s="154">
        <v>110</v>
      </c>
      <c r="B78" s="149" t="s">
        <v>104</v>
      </c>
      <c r="C78" s="159">
        <v>99</v>
      </c>
      <c r="D78" s="159">
        <v>98.9</v>
      </c>
      <c r="E78" s="159">
        <v>97.2</v>
      </c>
      <c r="F78" s="159">
        <v>107.4</v>
      </c>
    </row>
    <row r="79" spans="1:6" x14ac:dyDescent="0.2">
      <c r="A79" s="154">
        <v>11</v>
      </c>
      <c r="B79" s="149" t="s">
        <v>104</v>
      </c>
      <c r="C79" s="159">
        <v>99</v>
      </c>
      <c r="D79" s="159">
        <v>98.9</v>
      </c>
      <c r="E79" s="159">
        <v>97.2</v>
      </c>
      <c r="F79" s="159">
        <v>107.4</v>
      </c>
    </row>
    <row r="80" spans="1:6" x14ac:dyDescent="0.2">
      <c r="A80" s="154" t="s">
        <v>318</v>
      </c>
      <c r="B80" s="149" t="s">
        <v>105</v>
      </c>
      <c r="C80" s="159">
        <v>135.1</v>
      </c>
      <c r="D80" s="159">
        <v>140.80000000000001</v>
      </c>
      <c r="E80" s="159">
        <v>102.2</v>
      </c>
      <c r="F80" s="159">
        <v>176.6</v>
      </c>
    </row>
    <row r="81" spans="1:6" x14ac:dyDescent="0.2">
      <c r="A81" s="154">
        <v>120</v>
      </c>
      <c r="B81" s="149" t="s">
        <v>105</v>
      </c>
      <c r="C81" s="159">
        <v>135.1</v>
      </c>
      <c r="D81" s="159">
        <v>140.80000000000001</v>
      </c>
      <c r="E81" s="159">
        <v>102.2</v>
      </c>
      <c r="F81" s="159">
        <v>176.6</v>
      </c>
    </row>
    <row r="82" spans="1:6" x14ac:dyDescent="0.2">
      <c r="A82" s="154">
        <v>12</v>
      </c>
      <c r="B82" s="149" t="s">
        <v>105</v>
      </c>
      <c r="C82" s="159">
        <v>135.1</v>
      </c>
      <c r="D82" s="159">
        <v>140.80000000000001</v>
      </c>
      <c r="E82" s="159">
        <v>102.2</v>
      </c>
      <c r="F82" s="159">
        <v>176.6</v>
      </c>
    </row>
    <row r="83" spans="1:6" ht="30" customHeight="1" x14ac:dyDescent="0.2">
      <c r="A83" s="155" t="s">
        <v>106</v>
      </c>
      <c r="B83" s="156" t="s">
        <v>107</v>
      </c>
      <c r="C83" s="147">
        <v>104.6</v>
      </c>
      <c r="D83" s="147">
        <v>104.6</v>
      </c>
      <c r="E83" s="147">
        <v>101.2</v>
      </c>
      <c r="F83" s="147">
        <v>111</v>
      </c>
    </row>
    <row r="84" spans="1:6" x14ac:dyDescent="0.2">
      <c r="A84" s="154" t="s">
        <v>319</v>
      </c>
      <c r="B84" s="149" t="s">
        <v>320</v>
      </c>
      <c r="C84" s="159">
        <v>89</v>
      </c>
      <c r="D84" s="159">
        <v>91.2</v>
      </c>
      <c r="E84" s="159">
        <v>101</v>
      </c>
      <c r="F84" s="159">
        <v>90.4</v>
      </c>
    </row>
    <row r="85" spans="1:6" x14ac:dyDescent="0.2">
      <c r="A85" s="154">
        <v>131</v>
      </c>
      <c r="B85" s="149" t="s">
        <v>320</v>
      </c>
      <c r="C85" s="159">
        <v>89</v>
      </c>
      <c r="D85" s="159">
        <v>91.2</v>
      </c>
      <c r="E85" s="159">
        <v>101</v>
      </c>
      <c r="F85" s="159">
        <v>90.4</v>
      </c>
    </row>
    <row r="86" spans="1:6" x14ac:dyDescent="0.2">
      <c r="A86" s="154" t="s">
        <v>321</v>
      </c>
      <c r="B86" s="149" t="s">
        <v>322</v>
      </c>
      <c r="C86" s="159">
        <v>102.6</v>
      </c>
      <c r="D86" s="159">
        <v>102.1</v>
      </c>
      <c r="E86" s="159">
        <v>102.2</v>
      </c>
      <c r="F86" s="159">
        <v>102.1</v>
      </c>
    </row>
    <row r="87" spans="1:6" x14ac:dyDescent="0.2">
      <c r="A87" s="154">
        <v>132</v>
      </c>
      <c r="B87" s="149" t="s">
        <v>322</v>
      </c>
      <c r="C87" s="159">
        <v>102.6</v>
      </c>
      <c r="D87" s="159">
        <v>102.1</v>
      </c>
      <c r="E87" s="159">
        <v>102.2</v>
      </c>
      <c r="F87" s="159">
        <v>102.1</v>
      </c>
    </row>
    <row r="88" spans="1:6" x14ac:dyDescent="0.2">
      <c r="A88" s="154" t="s">
        <v>323</v>
      </c>
      <c r="B88" s="149" t="s">
        <v>324</v>
      </c>
      <c r="C88" s="159">
        <v>44.4</v>
      </c>
      <c r="D88" s="159">
        <v>43.8</v>
      </c>
      <c r="E88" s="159">
        <v>76.099999999999994</v>
      </c>
      <c r="F88" s="159">
        <v>23.2</v>
      </c>
    </row>
    <row r="89" spans="1:6" x14ac:dyDescent="0.2">
      <c r="A89" s="154">
        <v>133</v>
      </c>
      <c r="B89" s="149" t="s">
        <v>324</v>
      </c>
      <c r="C89" s="159">
        <v>44.4</v>
      </c>
      <c r="D89" s="159">
        <v>43.8</v>
      </c>
      <c r="E89" s="159">
        <v>76.099999999999994</v>
      </c>
      <c r="F89" s="159">
        <v>23.2</v>
      </c>
    </row>
    <row r="90" spans="1:6" s="4" customFormat="1" x14ac:dyDescent="0.2">
      <c r="A90" s="154" t="s">
        <v>325</v>
      </c>
      <c r="B90" s="149" t="s">
        <v>326</v>
      </c>
      <c r="C90" s="159">
        <v>102.7</v>
      </c>
      <c r="D90" s="159">
        <v>103.3</v>
      </c>
      <c r="E90" s="159">
        <v>104.7</v>
      </c>
      <c r="F90" s="159">
        <v>102.2</v>
      </c>
    </row>
    <row r="91" spans="1:6" ht="12.75" customHeight="1" x14ac:dyDescent="0.2">
      <c r="A91" s="154" t="s">
        <v>327</v>
      </c>
      <c r="B91" s="149" t="s">
        <v>328</v>
      </c>
      <c r="C91" s="159">
        <v>112.8</v>
      </c>
      <c r="D91" s="159">
        <v>112.5</v>
      </c>
      <c r="E91" s="159">
        <v>113.6</v>
      </c>
      <c r="F91" s="159">
        <v>111.7</v>
      </c>
    </row>
    <row r="92" spans="1:6" x14ac:dyDescent="0.2">
      <c r="A92" s="154" t="s">
        <v>329</v>
      </c>
      <c r="B92" s="149" t="s">
        <v>330</v>
      </c>
      <c r="C92" s="159">
        <v>165.5</v>
      </c>
      <c r="D92" s="159">
        <v>165.5</v>
      </c>
      <c r="E92" s="159">
        <v>68</v>
      </c>
      <c r="F92" s="159">
        <v>260.5</v>
      </c>
    </row>
    <row r="93" spans="1:6" ht="11.25" customHeight="1" x14ac:dyDescent="0.2">
      <c r="A93" s="154" t="s">
        <v>331</v>
      </c>
      <c r="B93" s="149" t="s">
        <v>332</v>
      </c>
      <c r="C93" s="159">
        <v>23</v>
      </c>
      <c r="D93" s="159">
        <v>23.3</v>
      </c>
      <c r="E93" s="159">
        <v>33.1</v>
      </c>
      <c r="F93" s="159">
        <v>20.5</v>
      </c>
    </row>
    <row r="94" spans="1:6" ht="22.5" x14ac:dyDescent="0.2">
      <c r="A94" s="154" t="s">
        <v>333</v>
      </c>
      <c r="B94" s="149" t="s">
        <v>334</v>
      </c>
      <c r="C94" s="159">
        <v>95.6</v>
      </c>
      <c r="D94" s="159">
        <v>96.4</v>
      </c>
      <c r="E94" s="159">
        <v>121.8</v>
      </c>
      <c r="F94" s="159">
        <v>89.1</v>
      </c>
    </row>
    <row r="95" spans="1:6" ht="22.5" x14ac:dyDescent="0.2">
      <c r="A95" s="154" t="s">
        <v>335</v>
      </c>
      <c r="B95" s="149" t="s">
        <v>336</v>
      </c>
      <c r="C95" s="159">
        <v>1013.6</v>
      </c>
      <c r="D95" s="159">
        <v>1013.1</v>
      </c>
      <c r="E95" s="159">
        <v>134.6</v>
      </c>
      <c r="F95" s="159">
        <v>1452.9</v>
      </c>
    </row>
    <row r="96" spans="1:6" x14ac:dyDescent="0.2">
      <c r="A96" s="154" t="s">
        <v>337</v>
      </c>
      <c r="B96" s="149" t="s">
        <v>338</v>
      </c>
      <c r="C96" s="159">
        <v>131.6</v>
      </c>
      <c r="D96" s="159">
        <v>131.6</v>
      </c>
      <c r="E96" s="159">
        <v>127.7</v>
      </c>
      <c r="F96" s="159">
        <v>142.5</v>
      </c>
    </row>
    <row r="97" spans="1:6" x14ac:dyDescent="0.2">
      <c r="A97" s="154">
        <v>139</v>
      </c>
      <c r="B97" s="149" t="s">
        <v>339</v>
      </c>
      <c r="C97" s="159">
        <v>128</v>
      </c>
      <c r="D97" s="159">
        <v>128.6</v>
      </c>
      <c r="E97" s="159">
        <v>107.1</v>
      </c>
      <c r="F97" s="159">
        <v>140</v>
      </c>
    </row>
    <row r="98" spans="1:6" x14ac:dyDescent="0.2">
      <c r="A98" s="154">
        <v>13</v>
      </c>
      <c r="B98" s="149" t="s">
        <v>108</v>
      </c>
      <c r="C98" s="159">
        <v>112.7</v>
      </c>
      <c r="D98" s="159">
        <v>113.6</v>
      </c>
      <c r="E98" s="159">
        <v>105.2</v>
      </c>
      <c r="F98" s="159">
        <v>116.5</v>
      </c>
    </row>
    <row r="99" spans="1:6" x14ac:dyDescent="0.2">
      <c r="A99" s="154" t="s">
        <v>340</v>
      </c>
      <c r="B99" s="149" t="s">
        <v>341</v>
      </c>
      <c r="C99" s="159">
        <v>110.9</v>
      </c>
      <c r="D99" s="159">
        <v>110.9</v>
      </c>
      <c r="E99" s="159">
        <v>110.4</v>
      </c>
      <c r="F99" s="159">
        <v>111</v>
      </c>
    </row>
    <row r="100" spans="1:6" x14ac:dyDescent="0.2">
      <c r="A100" s="154" t="s">
        <v>342</v>
      </c>
      <c r="B100" s="149" t="s">
        <v>343</v>
      </c>
      <c r="C100" s="159">
        <v>123.8</v>
      </c>
      <c r="D100" s="159">
        <v>124.4</v>
      </c>
      <c r="E100" s="159">
        <v>128.69999999999999</v>
      </c>
      <c r="F100" s="159">
        <v>116</v>
      </c>
    </row>
    <row r="101" spans="1:6" x14ac:dyDescent="0.2">
      <c r="A101" s="154" t="s">
        <v>344</v>
      </c>
      <c r="B101" s="149" t="s">
        <v>345</v>
      </c>
      <c r="C101" s="159">
        <v>95.5</v>
      </c>
      <c r="D101" s="159">
        <v>95.3</v>
      </c>
      <c r="E101" s="159">
        <v>153.19999999999999</v>
      </c>
      <c r="F101" s="159">
        <v>78</v>
      </c>
    </row>
    <row r="102" spans="1:6" x14ac:dyDescent="0.2">
      <c r="A102" s="154" t="s">
        <v>346</v>
      </c>
      <c r="B102" s="149" t="s">
        <v>347</v>
      </c>
      <c r="C102" s="159">
        <v>92.6</v>
      </c>
      <c r="D102" s="159">
        <v>92.9</v>
      </c>
      <c r="E102" s="159">
        <v>93.4</v>
      </c>
      <c r="F102" s="159">
        <v>92.8</v>
      </c>
    </row>
    <row r="103" spans="1:6" ht="22.5" x14ac:dyDescent="0.2">
      <c r="A103" s="154" t="s">
        <v>348</v>
      </c>
      <c r="B103" s="149" t="s">
        <v>349</v>
      </c>
      <c r="C103" s="159">
        <v>96.2</v>
      </c>
      <c r="D103" s="159">
        <v>94</v>
      </c>
      <c r="E103" s="159">
        <v>120.6</v>
      </c>
      <c r="F103" s="159">
        <v>85.8</v>
      </c>
    </row>
    <row r="104" spans="1:6" ht="22.5" x14ac:dyDescent="0.2">
      <c r="A104" s="154">
        <v>141</v>
      </c>
      <c r="B104" s="149" t="s">
        <v>350</v>
      </c>
      <c r="C104" s="159">
        <v>97.1</v>
      </c>
      <c r="D104" s="159">
        <v>96.8</v>
      </c>
      <c r="E104" s="159">
        <v>130</v>
      </c>
      <c r="F104" s="159">
        <v>86.2</v>
      </c>
    </row>
    <row r="105" spans="1:6" s="4" customFormat="1" x14ac:dyDescent="0.2">
      <c r="A105" s="154" t="s">
        <v>351</v>
      </c>
      <c r="B105" s="149" t="s">
        <v>352</v>
      </c>
      <c r="C105" s="159">
        <v>214</v>
      </c>
      <c r="D105" s="159">
        <v>218.3</v>
      </c>
      <c r="E105" s="159">
        <v>250.1</v>
      </c>
      <c r="F105" s="159">
        <v>182.1</v>
      </c>
    </row>
    <row r="106" spans="1:6" s="4" customFormat="1" x14ac:dyDescent="0.2">
      <c r="A106" s="154">
        <v>142</v>
      </c>
      <c r="B106" s="149" t="s">
        <v>352</v>
      </c>
      <c r="C106" s="159">
        <v>214</v>
      </c>
      <c r="D106" s="159">
        <v>218.3</v>
      </c>
      <c r="E106" s="159">
        <v>250.1</v>
      </c>
      <c r="F106" s="159">
        <v>182.1</v>
      </c>
    </row>
    <row r="107" spans="1:6" x14ac:dyDescent="0.2">
      <c r="A107" s="154" t="s">
        <v>353</v>
      </c>
      <c r="B107" s="149" t="s">
        <v>354</v>
      </c>
      <c r="C107" s="159">
        <v>129.1</v>
      </c>
      <c r="D107" s="159">
        <v>128.6</v>
      </c>
      <c r="E107" s="159">
        <v>154.19999999999999</v>
      </c>
      <c r="F107" s="159">
        <v>117</v>
      </c>
    </row>
    <row r="108" spans="1:6" ht="22.5" x14ac:dyDescent="0.2">
      <c r="A108" s="154" t="s">
        <v>355</v>
      </c>
      <c r="B108" s="149" t="s">
        <v>356</v>
      </c>
      <c r="C108" s="159">
        <v>85.9</v>
      </c>
      <c r="D108" s="159">
        <v>86.4</v>
      </c>
      <c r="E108" s="159">
        <v>126.5</v>
      </c>
      <c r="F108" s="159">
        <v>77.8</v>
      </c>
    </row>
    <row r="109" spans="1:6" x14ac:dyDescent="0.2">
      <c r="A109" s="154">
        <v>143</v>
      </c>
      <c r="B109" s="149" t="s">
        <v>357</v>
      </c>
      <c r="C109" s="159">
        <v>89.7</v>
      </c>
      <c r="D109" s="159">
        <v>90.2</v>
      </c>
      <c r="E109" s="159">
        <v>130.6</v>
      </c>
      <c r="F109" s="159">
        <v>80.8</v>
      </c>
    </row>
    <row r="110" spans="1:6" x14ac:dyDescent="0.2">
      <c r="A110" s="154">
        <v>14</v>
      </c>
      <c r="B110" s="149" t="s">
        <v>109</v>
      </c>
      <c r="C110" s="159">
        <v>96.6</v>
      </c>
      <c r="D110" s="159">
        <v>96.4</v>
      </c>
      <c r="E110" s="159">
        <v>130.30000000000001</v>
      </c>
      <c r="F110" s="159">
        <v>85.7</v>
      </c>
    </row>
    <row r="111" spans="1:6" s="4" customFormat="1" ht="22.5" x14ac:dyDescent="0.2">
      <c r="A111" s="154" t="s">
        <v>358</v>
      </c>
      <c r="B111" s="149" t="s">
        <v>359</v>
      </c>
      <c r="C111" s="159" t="s">
        <v>213</v>
      </c>
      <c r="D111" s="159" t="s">
        <v>213</v>
      </c>
      <c r="E111" s="159" t="s">
        <v>213</v>
      </c>
      <c r="F111" s="159" t="s">
        <v>213</v>
      </c>
    </row>
    <row r="112" spans="1:6" ht="22.5" x14ac:dyDescent="0.2">
      <c r="A112" s="154" t="s">
        <v>360</v>
      </c>
      <c r="B112" s="149" t="s">
        <v>361</v>
      </c>
      <c r="C112" s="159">
        <v>77.900000000000006</v>
      </c>
      <c r="D112" s="159">
        <v>78.7</v>
      </c>
      <c r="E112" s="159">
        <v>209.4</v>
      </c>
      <c r="F112" s="159">
        <v>75.400000000000006</v>
      </c>
    </row>
    <row r="113" spans="1:6" ht="22.5" x14ac:dyDescent="0.2">
      <c r="A113" s="154">
        <v>151</v>
      </c>
      <c r="B113" s="149" t="s">
        <v>362</v>
      </c>
      <c r="C113" s="159">
        <v>77.8</v>
      </c>
      <c r="D113" s="159">
        <v>78.7</v>
      </c>
      <c r="E113" s="159">
        <v>189.9</v>
      </c>
      <c r="F113" s="159">
        <v>75.400000000000006</v>
      </c>
    </row>
    <row r="114" spans="1:6" x14ac:dyDescent="0.2">
      <c r="A114" s="154" t="s">
        <v>363</v>
      </c>
      <c r="B114" s="149" t="s">
        <v>364</v>
      </c>
      <c r="C114" s="159">
        <v>96.1</v>
      </c>
      <c r="D114" s="159">
        <v>98.2</v>
      </c>
      <c r="E114" s="159">
        <v>115.1</v>
      </c>
      <c r="F114" s="159">
        <v>96</v>
      </c>
    </row>
    <row r="115" spans="1:6" x14ac:dyDescent="0.2">
      <c r="A115" s="154">
        <v>152</v>
      </c>
      <c r="B115" s="149" t="s">
        <v>364</v>
      </c>
      <c r="C115" s="159">
        <v>96.1</v>
      </c>
      <c r="D115" s="159">
        <v>98.2</v>
      </c>
      <c r="E115" s="159">
        <v>115.1</v>
      </c>
      <c r="F115" s="159">
        <v>96</v>
      </c>
    </row>
    <row r="116" spans="1:6" x14ac:dyDescent="0.2">
      <c r="A116" s="154">
        <v>15</v>
      </c>
      <c r="B116" s="149" t="s">
        <v>110</v>
      </c>
      <c r="C116" s="159">
        <v>85.5</v>
      </c>
      <c r="D116" s="159">
        <v>86.8</v>
      </c>
      <c r="E116" s="159">
        <v>134.19999999999999</v>
      </c>
      <c r="F116" s="159">
        <v>83.5</v>
      </c>
    </row>
    <row r="117" spans="1:6" ht="30" customHeight="1" x14ac:dyDescent="0.2">
      <c r="A117" s="155" t="s">
        <v>111</v>
      </c>
      <c r="B117" s="156" t="s">
        <v>112</v>
      </c>
      <c r="C117" s="147">
        <v>96.5</v>
      </c>
      <c r="D117" s="147">
        <v>97.3</v>
      </c>
      <c r="E117" s="147">
        <v>119.8</v>
      </c>
      <c r="F117" s="147">
        <v>92.7</v>
      </c>
    </row>
    <row r="118" spans="1:6" x14ac:dyDescent="0.2">
      <c r="A118" s="154" t="s">
        <v>365</v>
      </c>
      <c r="B118" s="149" t="s">
        <v>366</v>
      </c>
      <c r="C118" s="159">
        <v>120.6</v>
      </c>
      <c r="D118" s="159">
        <v>120.3</v>
      </c>
      <c r="E118" s="159">
        <v>118.7</v>
      </c>
      <c r="F118" s="159">
        <v>121.9</v>
      </c>
    </row>
    <row r="119" spans="1:6" x14ac:dyDescent="0.2">
      <c r="A119" s="154">
        <v>161</v>
      </c>
      <c r="B119" s="149" t="s">
        <v>366</v>
      </c>
      <c r="C119" s="159">
        <v>120.6</v>
      </c>
      <c r="D119" s="159">
        <v>120.3</v>
      </c>
      <c r="E119" s="159">
        <v>118.7</v>
      </c>
      <c r="F119" s="159">
        <v>121.9</v>
      </c>
    </row>
    <row r="120" spans="1:6" s="4" customFormat="1" ht="22.5" x14ac:dyDescent="0.2">
      <c r="A120" s="154" t="s">
        <v>367</v>
      </c>
      <c r="B120" s="149" t="s">
        <v>368</v>
      </c>
      <c r="C120" s="159">
        <v>91.6</v>
      </c>
      <c r="D120" s="159">
        <v>89</v>
      </c>
      <c r="E120" s="159">
        <v>86.3</v>
      </c>
      <c r="F120" s="159">
        <v>89.8</v>
      </c>
    </row>
    <row r="121" spans="1:6" x14ac:dyDescent="0.2">
      <c r="A121" s="154" t="s">
        <v>369</v>
      </c>
      <c r="B121" s="149" t="s">
        <v>370</v>
      </c>
      <c r="C121" s="159">
        <v>74.400000000000006</v>
      </c>
      <c r="D121" s="159">
        <v>66</v>
      </c>
      <c r="E121" s="159">
        <v>86.8</v>
      </c>
      <c r="F121" s="159">
        <v>44.9</v>
      </c>
    </row>
    <row r="122" spans="1:6" ht="22.5" x14ac:dyDescent="0.2">
      <c r="A122" s="154" t="s">
        <v>371</v>
      </c>
      <c r="B122" s="149" t="s">
        <v>372</v>
      </c>
      <c r="C122" s="159">
        <v>95.6</v>
      </c>
      <c r="D122" s="159">
        <v>96.2</v>
      </c>
      <c r="E122" s="159">
        <v>88.9</v>
      </c>
      <c r="F122" s="159">
        <v>99.8</v>
      </c>
    </row>
    <row r="123" spans="1:6" x14ac:dyDescent="0.2">
      <c r="A123" s="154" t="s">
        <v>373</v>
      </c>
      <c r="B123" s="149" t="s">
        <v>374</v>
      </c>
      <c r="C123" s="159">
        <v>110.1</v>
      </c>
      <c r="D123" s="159">
        <v>110.1</v>
      </c>
      <c r="E123" s="159">
        <v>113.5</v>
      </c>
      <c r="F123" s="159">
        <v>105.1</v>
      </c>
    </row>
    <row r="124" spans="1:6" ht="33.75" x14ac:dyDescent="0.2">
      <c r="A124" s="154" t="s">
        <v>375</v>
      </c>
      <c r="B124" s="149" t="s">
        <v>376</v>
      </c>
      <c r="C124" s="159">
        <v>132.6</v>
      </c>
      <c r="D124" s="159">
        <v>131.9</v>
      </c>
      <c r="E124" s="159">
        <v>113.9</v>
      </c>
      <c r="F124" s="159">
        <v>176.7</v>
      </c>
    </row>
    <row r="125" spans="1:6" ht="22.5" x14ac:dyDescent="0.2">
      <c r="A125" s="154">
        <v>162</v>
      </c>
      <c r="B125" s="149" t="s">
        <v>377</v>
      </c>
      <c r="C125" s="159">
        <v>97.7</v>
      </c>
      <c r="D125" s="159">
        <v>97</v>
      </c>
      <c r="E125" s="159">
        <v>96.9</v>
      </c>
      <c r="F125" s="159">
        <v>97</v>
      </c>
    </row>
    <row r="126" spans="1:6" ht="11.25" customHeight="1" x14ac:dyDescent="0.2">
      <c r="A126" s="154">
        <v>16</v>
      </c>
      <c r="B126" s="149" t="s">
        <v>113</v>
      </c>
      <c r="C126" s="159">
        <v>102.3</v>
      </c>
      <c r="D126" s="159">
        <v>101.6</v>
      </c>
      <c r="E126" s="159">
        <v>102.7</v>
      </c>
      <c r="F126" s="159">
        <v>100.8</v>
      </c>
    </row>
    <row r="127" spans="1:6" x14ac:dyDescent="0.2">
      <c r="A127" s="154" t="s">
        <v>378</v>
      </c>
      <c r="B127" s="149" t="s">
        <v>379</v>
      </c>
      <c r="C127" s="159" t="s">
        <v>213</v>
      </c>
      <c r="D127" s="159" t="s">
        <v>213</v>
      </c>
      <c r="E127" s="159" t="s">
        <v>213</v>
      </c>
      <c r="F127" s="159" t="s">
        <v>213</v>
      </c>
    </row>
    <row r="128" spans="1:6" x14ac:dyDescent="0.2">
      <c r="A128" s="154" t="s">
        <v>380</v>
      </c>
      <c r="B128" s="149" t="s">
        <v>381</v>
      </c>
      <c r="C128" s="159">
        <v>93.2</v>
      </c>
      <c r="D128" s="159">
        <v>94.2</v>
      </c>
      <c r="E128" s="159">
        <v>96.2</v>
      </c>
      <c r="F128" s="159">
        <v>93.8</v>
      </c>
    </row>
    <row r="129" spans="1:6" x14ac:dyDescent="0.2">
      <c r="A129" s="154">
        <v>171</v>
      </c>
      <c r="B129" s="149" t="s">
        <v>382</v>
      </c>
      <c r="C129" s="159">
        <v>93.3</v>
      </c>
      <c r="D129" s="159">
        <v>94.5</v>
      </c>
      <c r="E129" s="159">
        <v>93.6</v>
      </c>
      <c r="F129" s="159">
        <v>94.7</v>
      </c>
    </row>
    <row r="130" spans="1:6" ht="33.75" x14ac:dyDescent="0.2">
      <c r="A130" s="154" t="s">
        <v>383</v>
      </c>
      <c r="B130" s="149" t="s">
        <v>384</v>
      </c>
      <c r="C130" s="159">
        <v>96.2</v>
      </c>
      <c r="D130" s="159">
        <v>96</v>
      </c>
      <c r="E130" s="159">
        <v>97.4</v>
      </c>
      <c r="F130" s="159">
        <v>93.7</v>
      </c>
    </row>
    <row r="131" spans="1:6" ht="22.5" x14ac:dyDescent="0.2">
      <c r="A131" s="154" t="s">
        <v>385</v>
      </c>
      <c r="B131" s="149" t="s">
        <v>386</v>
      </c>
      <c r="C131" s="159">
        <v>110.9</v>
      </c>
      <c r="D131" s="159">
        <v>109.6</v>
      </c>
      <c r="E131" s="159">
        <v>94.6</v>
      </c>
      <c r="F131" s="159">
        <v>122</v>
      </c>
    </row>
    <row r="132" spans="1:6" x14ac:dyDescent="0.2">
      <c r="A132" s="154" t="s">
        <v>387</v>
      </c>
      <c r="B132" s="149" t="s">
        <v>388</v>
      </c>
      <c r="C132" s="159">
        <v>105.9</v>
      </c>
      <c r="D132" s="159">
        <v>106.4</v>
      </c>
      <c r="E132" s="159">
        <v>102</v>
      </c>
      <c r="F132" s="159">
        <v>115.1</v>
      </c>
    </row>
    <row r="133" spans="1:6" x14ac:dyDescent="0.2">
      <c r="A133" s="154" t="s">
        <v>389</v>
      </c>
      <c r="B133" s="149" t="s">
        <v>390</v>
      </c>
      <c r="C133" s="159" t="s">
        <v>52</v>
      </c>
      <c r="D133" s="159" t="s">
        <v>52</v>
      </c>
      <c r="E133" s="159" t="s">
        <v>52</v>
      </c>
      <c r="F133" s="159" t="s">
        <v>52</v>
      </c>
    </row>
    <row r="134" spans="1:6" ht="22.5" x14ac:dyDescent="0.2">
      <c r="A134" s="154" t="s">
        <v>391</v>
      </c>
      <c r="B134" s="149" t="s">
        <v>392</v>
      </c>
      <c r="C134" s="159">
        <v>109.8</v>
      </c>
      <c r="D134" s="159">
        <v>110.9</v>
      </c>
      <c r="E134" s="159">
        <v>96.6</v>
      </c>
      <c r="F134" s="159">
        <v>118</v>
      </c>
    </row>
    <row r="135" spans="1:6" ht="11.25" customHeight="1" x14ac:dyDescent="0.2">
      <c r="A135" s="154">
        <v>172</v>
      </c>
      <c r="B135" s="149" t="s">
        <v>393</v>
      </c>
      <c r="C135" s="159">
        <v>101.1</v>
      </c>
      <c r="D135" s="159">
        <v>100.8</v>
      </c>
      <c r="E135" s="159">
        <v>97.1</v>
      </c>
      <c r="F135" s="159">
        <v>105.5</v>
      </c>
    </row>
    <row r="136" spans="1:6" x14ac:dyDescent="0.2">
      <c r="A136" s="154">
        <v>17</v>
      </c>
      <c r="B136" s="149" t="s">
        <v>114</v>
      </c>
      <c r="C136" s="159">
        <v>98.8</v>
      </c>
      <c r="D136" s="159">
        <v>99</v>
      </c>
      <c r="E136" s="159">
        <v>96.7</v>
      </c>
      <c r="F136" s="159">
        <v>100.9</v>
      </c>
    </row>
    <row r="137" spans="1:6" x14ac:dyDescent="0.2">
      <c r="A137" s="154" t="s">
        <v>394</v>
      </c>
      <c r="B137" s="149" t="s">
        <v>395</v>
      </c>
      <c r="C137" s="159">
        <v>90</v>
      </c>
      <c r="D137" s="159">
        <v>89.9</v>
      </c>
      <c r="E137" s="159">
        <v>90</v>
      </c>
      <c r="F137" s="159">
        <v>27.1</v>
      </c>
    </row>
    <row r="138" spans="1:6" x14ac:dyDescent="0.2">
      <c r="A138" s="154" t="s">
        <v>396</v>
      </c>
      <c r="B138" s="149" t="s">
        <v>397</v>
      </c>
      <c r="C138" s="159">
        <v>96.4</v>
      </c>
      <c r="D138" s="159">
        <v>96.1</v>
      </c>
      <c r="E138" s="159">
        <v>93.7</v>
      </c>
      <c r="F138" s="159">
        <v>108</v>
      </c>
    </row>
    <row r="139" spans="1:6" x14ac:dyDescent="0.2">
      <c r="A139" s="154" t="s">
        <v>398</v>
      </c>
      <c r="B139" s="149" t="s">
        <v>399</v>
      </c>
      <c r="C139" s="159">
        <v>74.599999999999994</v>
      </c>
      <c r="D139" s="159">
        <v>78.2</v>
      </c>
      <c r="E139" s="159">
        <v>79</v>
      </c>
      <c r="F139" s="159">
        <v>44.6</v>
      </c>
    </row>
    <row r="140" spans="1:6" x14ac:dyDescent="0.2">
      <c r="A140" s="154" t="s">
        <v>400</v>
      </c>
      <c r="B140" s="149" t="s">
        <v>401</v>
      </c>
      <c r="C140" s="159">
        <v>60.3</v>
      </c>
      <c r="D140" s="159">
        <v>60.9</v>
      </c>
      <c r="E140" s="159">
        <v>61.1</v>
      </c>
      <c r="F140" s="159">
        <v>49.7</v>
      </c>
    </row>
    <row r="141" spans="1:6" x14ac:dyDescent="0.2">
      <c r="A141" s="154">
        <v>181</v>
      </c>
      <c r="B141" s="149" t="s">
        <v>402</v>
      </c>
      <c r="C141" s="159">
        <v>92.6</v>
      </c>
      <c r="D141" s="159">
        <v>92.8</v>
      </c>
      <c r="E141" s="159">
        <v>90.5</v>
      </c>
      <c r="F141" s="159">
        <v>106.6</v>
      </c>
    </row>
    <row r="142" spans="1:6" x14ac:dyDescent="0.2">
      <c r="A142" s="154" t="s">
        <v>403</v>
      </c>
      <c r="B142" s="149" t="s">
        <v>404</v>
      </c>
      <c r="C142" s="159">
        <v>105.1</v>
      </c>
      <c r="D142" s="159">
        <v>106.6</v>
      </c>
      <c r="E142" s="159">
        <v>107.3</v>
      </c>
      <c r="F142" s="159">
        <v>82.3</v>
      </c>
    </row>
    <row r="143" spans="1:6" x14ac:dyDescent="0.2">
      <c r="A143" s="154">
        <v>182</v>
      </c>
      <c r="B143" s="149" t="s">
        <v>404</v>
      </c>
      <c r="C143" s="159">
        <v>105.1</v>
      </c>
      <c r="D143" s="159">
        <v>106.6</v>
      </c>
      <c r="E143" s="159">
        <v>107.3</v>
      </c>
      <c r="F143" s="159">
        <v>82.3</v>
      </c>
    </row>
    <row r="144" spans="1:6" x14ac:dyDescent="0.2">
      <c r="A144" s="154">
        <v>18</v>
      </c>
      <c r="B144" s="149" t="s">
        <v>115</v>
      </c>
      <c r="C144" s="159">
        <v>92.7</v>
      </c>
      <c r="D144" s="159">
        <v>92.9</v>
      </c>
      <c r="E144" s="159">
        <v>90.6</v>
      </c>
      <c r="F144" s="159">
        <v>106.6</v>
      </c>
    </row>
    <row r="145" spans="1:6" ht="30" customHeight="1" x14ac:dyDescent="0.2">
      <c r="A145" s="155" t="s">
        <v>116</v>
      </c>
      <c r="B145" s="156" t="s">
        <v>117</v>
      </c>
      <c r="C145" s="147">
        <v>98.1</v>
      </c>
      <c r="D145" s="147">
        <v>98.1</v>
      </c>
      <c r="E145" s="147">
        <v>95.4</v>
      </c>
      <c r="F145" s="147">
        <v>101.3</v>
      </c>
    </row>
    <row r="146" spans="1:6" x14ac:dyDescent="0.2">
      <c r="A146" s="154" t="s">
        <v>405</v>
      </c>
      <c r="B146" s="149" t="s">
        <v>406</v>
      </c>
      <c r="C146" s="159">
        <v>99.8</v>
      </c>
      <c r="D146" s="159">
        <v>99.8</v>
      </c>
      <c r="E146" s="159">
        <v>99.5</v>
      </c>
      <c r="F146" s="159">
        <v>100.8</v>
      </c>
    </row>
    <row r="147" spans="1:6" x14ac:dyDescent="0.2">
      <c r="A147" s="154">
        <v>191</v>
      </c>
      <c r="B147" s="149" t="s">
        <v>406</v>
      </c>
      <c r="C147" s="159">
        <v>99.8</v>
      </c>
      <c r="D147" s="159">
        <v>99.8</v>
      </c>
      <c r="E147" s="159">
        <v>99.5</v>
      </c>
      <c r="F147" s="159">
        <v>100.8</v>
      </c>
    </row>
    <row r="148" spans="1:6" s="4" customFormat="1" x14ac:dyDescent="0.2">
      <c r="A148" s="154" t="s">
        <v>407</v>
      </c>
      <c r="B148" s="149" t="s">
        <v>408</v>
      </c>
      <c r="C148" s="159">
        <v>89.6</v>
      </c>
      <c r="D148" s="159">
        <v>92</v>
      </c>
      <c r="E148" s="159">
        <v>89.1</v>
      </c>
      <c r="F148" s="159">
        <v>98.8</v>
      </c>
    </row>
    <row r="149" spans="1:6" x14ac:dyDescent="0.2">
      <c r="A149" s="154">
        <v>192</v>
      </c>
      <c r="B149" s="149" t="s">
        <v>408</v>
      </c>
      <c r="C149" s="159">
        <v>89.6</v>
      </c>
      <c r="D149" s="159">
        <v>92</v>
      </c>
      <c r="E149" s="159">
        <v>89.1</v>
      </c>
      <c r="F149" s="159">
        <v>98.8</v>
      </c>
    </row>
    <row r="150" spans="1:6" ht="22.5" x14ac:dyDescent="0.2">
      <c r="A150" s="154">
        <v>19</v>
      </c>
      <c r="B150" s="149" t="s">
        <v>118</v>
      </c>
      <c r="C150" s="159">
        <v>90.3</v>
      </c>
      <c r="D150" s="159">
        <v>92.5</v>
      </c>
      <c r="E150" s="159">
        <v>89.9</v>
      </c>
      <c r="F150" s="159">
        <v>98.9</v>
      </c>
    </row>
    <row r="151" spans="1:6" ht="30" customHeight="1" x14ac:dyDescent="0.2">
      <c r="A151" s="155" t="s">
        <v>119</v>
      </c>
      <c r="B151" s="156" t="s">
        <v>120</v>
      </c>
      <c r="C151" s="147">
        <v>90.3</v>
      </c>
      <c r="D151" s="147">
        <v>92.5</v>
      </c>
      <c r="E151" s="147">
        <v>89.9</v>
      </c>
      <c r="F151" s="147">
        <v>98.9</v>
      </c>
    </row>
    <row r="152" spans="1:6" x14ac:dyDescent="0.2">
      <c r="A152" s="154" t="s">
        <v>409</v>
      </c>
      <c r="B152" s="149" t="s">
        <v>410</v>
      </c>
      <c r="C152" s="159">
        <v>103.4</v>
      </c>
      <c r="D152" s="159">
        <v>103.6</v>
      </c>
      <c r="E152" s="159">
        <v>106.6</v>
      </c>
      <c r="F152" s="159">
        <v>88.3</v>
      </c>
    </row>
    <row r="153" spans="1:6" s="4" customFormat="1" x14ac:dyDescent="0.2">
      <c r="A153" s="154" t="s">
        <v>411</v>
      </c>
      <c r="B153" s="149" t="s">
        <v>412</v>
      </c>
      <c r="C153" s="159">
        <v>44.3</v>
      </c>
      <c r="D153" s="159">
        <v>44.2</v>
      </c>
      <c r="E153" s="159">
        <v>21.4</v>
      </c>
      <c r="F153" s="159">
        <v>62.1</v>
      </c>
    </row>
    <row r="154" spans="1:6" x14ac:dyDescent="0.2">
      <c r="A154" s="154" t="s">
        <v>413</v>
      </c>
      <c r="B154" s="149" t="s">
        <v>414</v>
      </c>
      <c r="C154" s="159">
        <v>79.8</v>
      </c>
      <c r="D154" s="159">
        <v>83.3</v>
      </c>
      <c r="E154" s="159">
        <v>81</v>
      </c>
      <c r="F154" s="159">
        <v>84.1</v>
      </c>
    </row>
    <row r="155" spans="1:6" x14ac:dyDescent="0.2">
      <c r="A155" s="154" t="s">
        <v>415</v>
      </c>
      <c r="B155" s="149" t="s">
        <v>416</v>
      </c>
      <c r="C155" s="159">
        <v>74.8</v>
      </c>
      <c r="D155" s="159">
        <v>75.2</v>
      </c>
      <c r="E155" s="159">
        <v>37.4</v>
      </c>
      <c r="F155" s="159">
        <v>92.6</v>
      </c>
    </row>
    <row r="156" spans="1:6" ht="22.5" x14ac:dyDescent="0.2">
      <c r="A156" s="154" t="s">
        <v>417</v>
      </c>
      <c r="B156" s="149" t="s">
        <v>418</v>
      </c>
      <c r="C156" s="159">
        <v>93.9</v>
      </c>
      <c r="D156" s="159">
        <v>94.8</v>
      </c>
      <c r="E156" s="159">
        <v>90.3</v>
      </c>
      <c r="F156" s="159">
        <v>100.5</v>
      </c>
    </row>
    <row r="157" spans="1:6" x14ac:dyDescent="0.2">
      <c r="A157" s="154" t="s">
        <v>419</v>
      </c>
      <c r="B157" s="149" t="s">
        <v>420</v>
      </c>
      <c r="C157" s="159">
        <v>97.3</v>
      </c>
      <c r="D157" s="159">
        <v>97.1</v>
      </c>
      <c r="E157" s="159">
        <v>92.3</v>
      </c>
      <c r="F157" s="159">
        <v>100</v>
      </c>
    </row>
    <row r="158" spans="1:6" ht="11.25" customHeight="1" x14ac:dyDescent="0.2">
      <c r="A158" s="154" t="s">
        <v>421</v>
      </c>
      <c r="B158" s="149" t="s">
        <v>422</v>
      </c>
      <c r="C158" s="159" t="s">
        <v>52</v>
      </c>
      <c r="D158" s="159" t="s">
        <v>52</v>
      </c>
      <c r="E158" s="159" t="s">
        <v>52</v>
      </c>
      <c r="F158" s="159" t="s">
        <v>52</v>
      </c>
    </row>
    <row r="159" spans="1:6" ht="33.75" x14ac:dyDescent="0.2">
      <c r="A159" s="154">
        <v>201</v>
      </c>
      <c r="B159" s="149" t="s">
        <v>423</v>
      </c>
      <c r="C159" s="159">
        <v>94.7</v>
      </c>
      <c r="D159" s="159">
        <v>94.8</v>
      </c>
      <c r="E159" s="159">
        <v>90.4</v>
      </c>
      <c r="F159" s="159">
        <v>97.9</v>
      </c>
    </row>
    <row r="160" spans="1:6" ht="22.5" x14ac:dyDescent="0.2">
      <c r="A160" s="154" t="s">
        <v>424</v>
      </c>
      <c r="B160" s="149" t="s">
        <v>425</v>
      </c>
      <c r="C160" s="159">
        <v>97.6</v>
      </c>
      <c r="D160" s="159">
        <v>95.3</v>
      </c>
      <c r="E160" s="159">
        <v>105</v>
      </c>
      <c r="F160" s="159">
        <v>90.3</v>
      </c>
    </row>
    <row r="161" spans="1:6" ht="22.5" x14ac:dyDescent="0.2">
      <c r="A161" s="154">
        <v>202</v>
      </c>
      <c r="B161" s="149" t="s">
        <v>425</v>
      </c>
      <c r="C161" s="159">
        <v>97.6</v>
      </c>
      <c r="D161" s="159">
        <v>95.3</v>
      </c>
      <c r="E161" s="159">
        <v>105</v>
      </c>
      <c r="F161" s="159">
        <v>90.3</v>
      </c>
    </row>
    <row r="162" spans="1:6" ht="22.5" x14ac:dyDescent="0.2">
      <c r="A162" s="154" t="s">
        <v>426</v>
      </c>
      <c r="B162" s="149" t="s">
        <v>427</v>
      </c>
      <c r="C162" s="159">
        <v>64.599999999999994</v>
      </c>
      <c r="D162" s="159">
        <v>65.400000000000006</v>
      </c>
      <c r="E162" s="159">
        <v>68.7</v>
      </c>
      <c r="F162" s="159">
        <v>52.2</v>
      </c>
    </row>
    <row r="163" spans="1:6" ht="22.5" x14ac:dyDescent="0.2">
      <c r="A163" s="154">
        <v>203</v>
      </c>
      <c r="B163" s="149" t="s">
        <v>427</v>
      </c>
      <c r="C163" s="159">
        <v>64.599999999999994</v>
      </c>
      <c r="D163" s="159">
        <v>65.400000000000006</v>
      </c>
      <c r="E163" s="159">
        <v>68.7</v>
      </c>
      <c r="F163" s="159">
        <v>52.2</v>
      </c>
    </row>
    <row r="164" spans="1:6" ht="22.5" x14ac:dyDescent="0.2">
      <c r="A164" s="154" t="s">
        <v>428</v>
      </c>
      <c r="B164" s="149" t="s">
        <v>429</v>
      </c>
      <c r="C164" s="159">
        <v>97.6</v>
      </c>
      <c r="D164" s="159">
        <v>97.6</v>
      </c>
      <c r="E164" s="159">
        <v>84.4</v>
      </c>
      <c r="F164" s="159">
        <v>106.5</v>
      </c>
    </row>
    <row r="165" spans="1:6" ht="22.5" x14ac:dyDescent="0.2">
      <c r="A165" s="154" t="s">
        <v>430</v>
      </c>
      <c r="B165" s="149" t="s">
        <v>431</v>
      </c>
      <c r="C165" s="159">
        <v>65.400000000000006</v>
      </c>
      <c r="D165" s="159">
        <v>65.400000000000006</v>
      </c>
      <c r="E165" s="159">
        <v>67.3</v>
      </c>
      <c r="F165" s="159">
        <v>60.6</v>
      </c>
    </row>
    <row r="166" spans="1:6" ht="33.75" x14ac:dyDescent="0.2">
      <c r="A166" s="154">
        <v>204</v>
      </c>
      <c r="B166" s="149" t="s">
        <v>432</v>
      </c>
      <c r="C166" s="159">
        <v>92.6</v>
      </c>
      <c r="D166" s="159">
        <v>92.6</v>
      </c>
      <c r="E166" s="159">
        <v>80.3</v>
      </c>
      <c r="F166" s="159">
        <v>102.8</v>
      </c>
    </row>
    <row r="167" spans="1:6" x14ac:dyDescent="0.2">
      <c r="A167" s="154" t="s">
        <v>433</v>
      </c>
      <c r="B167" s="149" t="s">
        <v>434</v>
      </c>
      <c r="C167" s="159">
        <v>90.3</v>
      </c>
      <c r="D167" s="159">
        <v>90.7</v>
      </c>
      <c r="E167" s="159">
        <v>90</v>
      </c>
      <c r="F167" s="159">
        <v>90.9</v>
      </c>
    </row>
    <row r="168" spans="1:6" x14ac:dyDescent="0.2">
      <c r="A168" s="154" t="s">
        <v>435</v>
      </c>
      <c r="B168" s="149" t="s">
        <v>436</v>
      </c>
      <c r="C168" s="159">
        <v>58.5</v>
      </c>
      <c r="D168" s="159">
        <v>58.4</v>
      </c>
      <c r="E168" s="159">
        <v>56</v>
      </c>
      <c r="F168" s="159">
        <v>61.4</v>
      </c>
    </row>
    <row r="169" spans="1:6" x14ac:dyDescent="0.2">
      <c r="A169" s="154" t="s">
        <v>437</v>
      </c>
      <c r="B169" s="149" t="s">
        <v>438</v>
      </c>
      <c r="C169" s="159">
        <v>99.1</v>
      </c>
      <c r="D169" s="159">
        <v>99.2</v>
      </c>
      <c r="E169" s="159">
        <v>85.9</v>
      </c>
      <c r="F169" s="159">
        <v>103.7</v>
      </c>
    </row>
    <row r="170" spans="1:6" x14ac:dyDescent="0.2">
      <c r="A170" s="154" t="s">
        <v>439</v>
      </c>
      <c r="B170" s="149" t="s">
        <v>440</v>
      </c>
      <c r="C170" s="159">
        <v>205.4</v>
      </c>
      <c r="D170" s="159">
        <v>209.7</v>
      </c>
      <c r="E170" s="159">
        <v>233.3</v>
      </c>
      <c r="F170" s="159">
        <v>130.9</v>
      </c>
    </row>
    <row r="171" spans="1:6" x14ac:dyDescent="0.2">
      <c r="A171" s="154">
        <v>205</v>
      </c>
      <c r="B171" s="149" t="s">
        <v>441</v>
      </c>
      <c r="C171" s="159">
        <v>194.2</v>
      </c>
      <c r="D171" s="159">
        <v>197.9</v>
      </c>
      <c r="E171" s="159">
        <v>227.2</v>
      </c>
      <c r="F171" s="159">
        <v>121.5</v>
      </c>
    </row>
    <row r="172" spans="1:6" x14ac:dyDescent="0.2">
      <c r="A172" s="154" t="s">
        <v>442</v>
      </c>
      <c r="B172" s="149" t="s">
        <v>443</v>
      </c>
      <c r="C172" s="159" t="s">
        <v>213</v>
      </c>
      <c r="D172" s="159" t="s">
        <v>213</v>
      </c>
      <c r="E172" s="159" t="s">
        <v>213</v>
      </c>
      <c r="F172" s="159" t="s">
        <v>213</v>
      </c>
    </row>
    <row r="173" spans="1:6" x14ac:dyDescent="0.2">
      <c r="A173" s="154">
        <v>206</v>
      </c>
      <c r="B173" s="149" t="s">
        <v>443</v>
      </c>
      <c r="C173" s="159" t="s">
        <v>213</v>
      </c>
      <c r="D173" s="159" t="s">
        <v>213</v>
      </c>
      <c r="E173" s="159" t="s">
        <v>213</v>
      </c>
      <c r="F173" s="159" t="s">
        <v>213</v>
      </c>
    </row>
    <row r="174" spans="1:6" ht="11.25" customHeight="1" x14ac:dyDescent="0.2">
      <c r="A174" s="154">
        <v>20</v>
      </c>
      <c r="B174" s="149" t="s">
        <v>121</v>
      </c>
      <c r="C174" s="159">
        <v>99.7</v>
      </c>
      <c r="D174" s="159">
        <v>100</v>
      </c>
      <c r="E174" s="159">
        <v>102.1</v>
      </c>
      <c r="F174" s="159">
        <v>98.3</v>
      </c>
    </row>
    <row r="175" spans="1:6" ht="30" customHeight="1" x14ac:dyDescent="0.2">
      <c r="A175" s="155" t="s">
        <v>122</v>
      </c>
      <c r="B175" s="156" t="s">
        <v>121</v>
      </c>
      <c r="C175" s="147">
        <v>99.7</v>
      </c>
      <c r="D175" s="147">
        <v>100</v>
      </c>
      <c r="E175" s="147">
        <v>102.1</v>
      </c>
      <c r="F175" s="147">
        <v>98.3</v>
      </c>
    </row>
    <row r="176" spans="1:6" x14ac:dyDescent="0.2">
      <c r="A176" s="154" t="s">
        <v>444</v>
      </c>
      <c r="B176" s="149" t="s">
        <v>445</v>
      </c>
      <c r="C176" s="159">
        <v>100.4</v>
      </c>
      <c r="D176" s="159">
        <v>104.9</v>
      </c>
      <c r="E176" s="159">
        <v>85.7</v>
      </c>
      <c r="F176" s="159">
        <v>110.6</v>
      </c>
    </row>
    <row r="177" spans="1:6" x14ac:dyDescent="0.2">
      <c r="A177" s="154">
        <v>211</v>
      </c>
      <c r="B177" s="149" t="s">
        <v>445</v>
      </c>
      <c r="C177" s="159">
        <v>100.4</v>
      </c>
      <c r="D177" s="159">
        <v>104.9</v>
      </c>
      <c r="E177" s="159">
        <v>85.7</v>
      </c>
      <c r="F177" s="159">
        <v>110.6</v>
      </c>
    </row>
    <row r="178" spans="1:6" x14ac:dyDescent="0.2">
      <c r="A178" s="154" t="s">
        <v>446</v>
      </c>
      <c r="B178" s="149" t="s">
        <v>447</v>
      </c>
      <c r="C178" s="159">
        <v>103.5</v>
      </c>
      <c r="D178" s="159">
        <v>103.6</v>
      </c>
      <c r="E178" s="159">
        <v>93.9</v>
      </c>
      <c r="F178" s="159">
        <v>105.3</v>
      </c>
    </row>
    <row r="179" spans="1:6" s="4" customFormat="1" x14ac:dyDescent="0.2">
      <c r="A179" s="154">
        <v>212</v>
      </c>
      <c r="B179" s="149" t="s">
        <v>447</v>
      </c>
      <c r="C179" s="159">
        <v>103.5</v>
      </c>
      <c r="D179" s="159">
        <v>103.6</v>
      </c>
      <c r="E179" s="159">
        <v>93.9</v>
      </c>
      <c r="F179" s="159">
        <v>105.3</v>
      </c>
    </row>
    <row r="180" spans="1:6" ht="22.5" x14ac:dyDescent="0.2">
      <c r="A180" s="154">
        <v>21</v>
      </c>
      <c r="B180" s="149" t="s">
        <v>123</v>
      </c>
      <c r="C180" s="159">
        <v>103.5</v>
      </c>
      <c r="D180" s="159">
        <v>103.6</v>
      </c>
      <c r="E180" s="159">
        <v>93.7</v>
      </c>
      <c r="F180" s="159">
        <v>105.4</v>
      </c>
    </row>
    <row r="181" spans="1:6" ht="30" customHeight="1" x14ac:dyDescent="0.2">
      <c r="A181" s="155" t="s">
        <v>124</v>
      </c>
      <c r="B181" s="156" t="s">
        <v>125</v>
      </c>
      <c r="C181" s="147">
        <v>103.5</v>
      </c>
      <c r="D181" s="147">
        <v>103.6</v>
      </c>
      <c r="E181" s="147">
        <v>93.7</v>
      </c>
      <c r="F181" s="147">
        <v>105.4</v>
      </c>
    </row>
    <row r="182" spans="1:6" ht="22.5" x14ac:dyDescent="0.2">
      <c r="A182" s="154" t="s">
        <v>448</v>
      </c>
      <c r="B182" s="149" t="s">
        <v>449</v>
      </c>
      <c r="C182" s="159">
        <v>111.9</v>
      </c>
      <c r="D182" s="159">
        <v>114.3</v>
      </c>
      <c r="E182" s="159">
        <v>128.4</v>
      </c>
      <c r="F182" s="159">
        <v>113.1</v>
      </c>
    </row>
    <row r="183" spans="1:6" x14ac:dyDescent="0.2">
      <c r="A183" s="154" t="s">
        <v>450</v>
      </c>
      <c r="B183" s="149" t="s">
        <v>451</v>
      </c>
      <c r="C183" s="159">
        <v>100.4</v>
      </c>
      <c r="D183" s="159">
        <v>100.4</v>
      </c>
      <c r="E183" s="159">
        <v>105.4</v>
      </c>
      <c r="F183" s="159">
        <v>99.6</v>
      </c>
    </row>
    <row r="184" spans="1:6" x14ac:dyDescent="0.2">
      <c r="A184" s="154">
        <v>221</v>
      </c>
      <c r="B184" s="149" t="s">
        <v>452</v>
      </c>
      <c r="C184" s="159">
        <v>107.4</v>
      </c>
      <c r="D184" s="159">
        <v>108.8</v>
      </c>
      <c r="E184" s="159">
        <v>115.9</v>
      </c>
      <c r="F184" s="159">
        <v>108</v>
      </c>
    </row>
    <row r="185" spans="1:6" ht="22.5" x14ac:dyDescent="0.2">
      <c r="A185" s="154" t="s">
        <v>453</v>
      </c>
      <c r="B185" s="149" t="s">
        <v>454</v>
      </c>
      <c r="C185" s="159">
        <v>96.4</v>
      </c>
      <c r="D185" s="159">
        <v>96.5</v>
      </c>
      <c r="E185" s="159">
        <v>90.9</v>
      </c>
      <c r="F185" s="159">
        <v>103.3</v>
      </c>
    </row>
    <row r="186" spans="1:6" x14ac:dyDescent="0.2">
      <c r="A186" s="154" t="s">
        <v>455</v>
      </c>
      <c r="B186" s="149" t="s">
        <v>456</v>
      </c>
      <c r="C186" s="159">
        <v>113.5</v>
      </c>
      <c r="D186" s="159">
        <v>113.3</v>
      </c>
      <c r="E186" s="159">
        <v>104.4</v>
      </c>
      <c r="F186" s="159">
        <v>120.9</v>
      </c>
    </row>
    <row r="187" spans="1:6" x14ac:dyDescent="0.2">
      <c r="A187" s="154" t="s">
        <v>457</v>
      </c>
      <c r="B187" s="149" t="s">
        <v>458</v>
      </c>
      <c r="C187" s="159">
        <v>84.8</v>
      </c>
      <c r="D187" s="159">
        <v>84.1</v>
      </c>
      <c r="E187" s="159">
        <v>66.3</v>
      </c>
      <c r="F187" s="159">
        <v>107.5</v>
      </c>
    </row>
    <row r="188" spans="1:6" x14ac:dyDescent="0.2">
      <c r="A188" s="154" t="s">
        <v>459</v>
      </c>
      <c r="B188" s="149" t="s">
        <v>460</v>
      </c>
      <c r="C188" s="159">
        <v>100.5</v>
      </c>
      <c r="D188" s="159">
        <v>100.7</v>
      </c>
      <c r="E188" s="159">
        <v>90.3</v>
      </c>
      <c r="F188" s="159">
        <v>114.8</v>
      </c>
    </row>
    <row r="189" spans="1:6" x14ac:dyDescent="0.2">
      <c r="A189" s="154">
        <v>222</v>
      </c>
      <c r="B189" s="149" t="s">
        <v>461</v>
      </c>
      <c r="C189" s="159">
        <v>101.5</v>
      </c>
      <c r="D189" s="159">
        <v>101.5</v>
      </c>
      <c r="E189" s="159">
        <v>91</v>
      </c>
      <c r="F189" s="159">
        <v>113.8</v>
      </c>
    </row>
    <row r="190" spans="1:6" s="4" customFormat="1" x14ac:dyDescent="0.2">
      <c r="A190" s="154">
        <v>22</v>
      </c>
      <c r="B190" s="149" t="s">
        <v>126</v>
      </c>
      <c r="C190" s="159">
        <v>103.8</v>
      </c>
      <c r="D190" s="159">
        <v>104.3</v>
      </c>
      <c r="E190" s="159">
        <v>93.5</v>
      </c>
      <c r="F190" s="159">
        <v>110.6</v>
      </c>
    </row>
    <row r="191" spans="1:6" x14ac:dyDescent="0.2">
      <c r="A191" s="154" t="s">
        <v>462</v>
      </c>
      <c r="B191" s="149" t="s">
        <v>463</v>
      </c>
      <c r="C191" s="159">
        <v>96.5</v>
      </c>
      <c r="D191" s="159">
        <v>99.4</v>
      </c>
      <c r="E191" s="159">
        <v>103.1</v>
      </c>
      <c r="F191" s="159">
        <v>98.1</v>
      </c>
    </row>
    <row r="192" spans="1:6" x14ac:dyDescent="0.2">
      <c r="A192" s="154" t="s">
        <v>464</v>
      </c>
      <c r="B192" s="149" t="s">
        <v>465</v>
      </c>
      <c r="C192" s="159">
        <v>102.7</v>
      </c>
      <c r="D192" s="159">
        <v>102.6</v>
      </c>
      <c r="E192" s="159">
        <v>92.9</v>
      </c>
      <c r="F192" s="159">
        <v>107.2</v>
      </c>
    </row>
    <row r="193" spans="1:6" x14ac:dyDescent="0.2">
      <c r="A193" s="154" t="s">
        <v>466</v>
      </c>
      <c r="B193" s="149" t="s">
        <v>467</v>
      </c>
      <c r="C193" s="159">
        <v>84.3</v>
      </c>
      <c r="D193" s="159">
        <v>72.900000000000006</v>
      </c>
      <c r="E193" s="159">
        <v>12.8</v>
      </c>
      <c r="F193" s="159">
        <v>94.3</v>
      </c>
    </row>
    <row r="194" spans="1:6" x14ac:dyDescent="0.2">
      <c r="A194" s="154" t="s">
        <v>468</v>
      </c>
      <c r="B194" s="149" t="s">
        <v>469</v>
      </c>
      <c r="C194" s="159" t="s">
        <v>52</v>
      </c>
      <c r="D194" s="159" t="s">
        <v>52</v>
      </c>
      <c r="E194" s="159" t="s">
        <v>52</v>
      </c>
      <c r="F194" s="159" t="s">
        <v>52</v>
      </c>
    </row>
    <row r="195" spans="1:6" ht="22.5" x14ac:dyDescent="0.2">
      <c r="A195" s="154" t="s">
        <v>470</v>
      </c>
      <c r="B195" s="149" t="s">
        <v>471</v>
      </c>
      <c r="C195" s="159">
        <v>105.2</v>
      </c>
      <c r="D195" s="159">
        <v>105.5</v>
      </c>
      <c r="E195" s="159">
        <v>121.3</v>
      </c>
      <c r="F195" s="159">
        <v>104</v>
      </c>
    </row>
    <row r="196" spans="1:6" x14ac:dyDescent="0.2">
      <c r="A196" s="154">
        <v>231</v>
      </c>
      <c r="B196" s="149" t="s">
        <v>472</v>
      </c>
      <c r="C196" s="159">
        <v>99.6</v>
      </c>
      <c r="D196" s="159">
        <v>98.4</v>
      </c>
      <c r="E196" s="159">
        <v>85.3</v>
      </c>
      <c r="F196" s="159">
        <v>102.9</v>
      </c>
    </row>
    <row r="197" spans="1:6" x14ac:dyDescent="0.2">
      <c r="A197" s="154" t="s">
        <v>473</v>
      </c>
      <c r="B197" s="149" t="s">
        <v>474</v>
      </c>
      <c r="C197" s="159">
        <v>95.2</v>
      </c>
      <c r="D197" s="159">
        <v>96.9</v>
      </c>
      <c r="E197" s="159">
        <v>71.099999999999994</v>
      </c>
      <c r="F197" s="159">
        <v>104.1</v>
      </c>
    </row>
    <row r="198" spans="1:6" x14ac:dyDescent="0.2">
      <c r="A198" s="154">
        <v>232</v>
      </c>
      <c r="B198" s="149" t="s">
        <v>474</v>
      </c>
      <c r="C198" s="159">
        <v>95.2</v>
      </c>
      <c r="D198" s="159">
        <v>96.9</v>
      </c>
      <c r="E198" s="159">
        <v>71.099999999999994</v>
      </c>
      <c r="F198" s="159">
        <v>104.1</v>
      </c>
    </row>
    <row r="199" spans="1:6" x14ac:dyDescent="0.2">
      <c r="A199" s="154" t="s">
        <v>475</v>
      </c>
      <c r="B199" s="149" t="s">
        <v>476</v>
      </c>
      <c r="C199" s="159">
        <v>72.7</v>
      </c>
      <c r="D199" s="159">
        <v>72.2</v>
      </c>
      <c r="E199" s="159">
        <v>71</v>
      </c>
      <c r="F199" s="159">
        <v>77.3</v>
      </c>
    </row>
    <row r="200" spans="1:6" ht="22.5" x14ac:dyDescent="0.2">
      <c r="A200" s="154" t="s">
        <v>477</v>
      </c>
      <c r="B200" s="149" t="s">
        <v>478</v>
      </c>
      <c r="C200" s="159">
        <v>85.5</v>
      </c>
      <c r="D200" s="159">
        <v>89.1</v>
      </c>
      <c r="E200" s="159">
        <v>81.3</v>
      </c>
      <c r="F200" s="159">
        <v>100.3</v>
      </c>
    </row>
    <row r="201" spans="1:6" x14ac:dyDescent="0.2">
      <c r="A201" s="154">
        <v>233</v>
      </c>
      <c r="B201" s="149" t="s">
        <v>479</v>
      </c>
      <c r="C201" s="159">
        <v>81.599999999999994</v>
      </c>
      <c r="D201" s="159">
        <v>83.7</v>
      </c>
      <c r="E201" s="159">
        <v>77.3</v>
      </c>
      <c r="F201" s="159">
        <v>96.3</v>
      </c>
    </row>
    <row r="202" spans="1:6" ht="22.5" x14ac:dyDescent="0.2">
      <c r="A202" s="154" t="s">
        <v>480</v>
      </c>
      <c r="B202" s="149" t="s">
        <v>481</v>
      </c>
      <c r="C202" s="159">
        <v>94.8</v>
      </c>
      <c r="D202" s="159">
        <v>91.5</v>
      </c>
      <c r="E202" s="159">
        <v>85.7</v>
      </c>
      <c r="F202" s="159">
        <v>94.1</v>
      </c>
    </row>
    <row r="203" spans="1:6" x14ac:dyDescent="0.2">
      <c r="A203" s="154" t="s">
        <v>482</v>
      </c>
      <c r="B203" s="149" t="s">
        <v>483</v>
      </c>
      <c r="C203" s="159">
        <v>95.3</v>
      </c>
      <c r="D203" s="159">
        <v>92.6</v>
      </c>
      <c r="E203" s="159">
        <v>87.8</v>
      </c>
      <c r="F203" s="159">
        <v>92.9</v>
      </c>
    </row>
    <row r="204" spans="1:6" ht="22.5" x14ac:dyDescent="0.2">
      <c r="A204" s="154" t="s">
        <v>484</v>
      </c>
      <c r="B204" s="149" t="s">
        <v>485</v>
      </c>
      <c r="C204" s="159">
        <v>94.3</v>
      </c>
      <c r="D204" s="159">
        <v>91.6</v>
      </c>
      <c r="E204" s="159">
        <v>107.2</v>
      </c>
      <c r="F204" s="159">
        <v>91.5</v>
      </c>
    </row>
    <row r="205" spans="1:6" ht="11.25" customHeight="1" x14ac:dyDescent="0.2">
      <c r="A205" s="154" t="s">
        <v>486</v>
      </c>
      <c r="B205" s="149" t="s">
        <v>487</v>
      </c>
      <c r="C205" s="159">
        <v>108.8</v>
      </c>
      <c r="D205" s="159">
        <v>109.6</v>
      </c>
      <c r="E205" s="159">
        <v>158.30000000000001</v>
      </c>
      <c r="F205" s="159">
        <v>107.9</v>
      </c>
    </row>
    <row r="206" spans="1:6" x14ac:dyDescent="0.2">
      <c r="A206" s="154" t="s">
        <v>488</v>
      </c>
      <c r="B206" s="149" t="s">
        <v>489</v>
      </c>
      <c r="C206" s="159">
        <v>77.7</v>
      </c>
      <c r="D206" s="159">
        <v>76.5</v>
      </c>
      <c r="E206" s="159">
        <v>78.900000000000006</v>
      </c>
      <c r="F206" s="159">
        <v>61</v>
      </c>
    </row>
    <row r="207" spans="1:6" ht="22.5" x14ac:dyDescent="0.2">
      <c r="A207" s="154">
        <v>234</v>
      </c>
      <c r="B207" s="149" t="s">
        <v>490</v>
      </c>
      <c r="C207" s="159">
        <v>96.2</v>
      </c>
      <c r="D207" s="159">
        <v>93.9</v>
      </c>
      <c r="E207" s="159">
        <v>94.3</v>
      </c>
      <c r="F207" s="159">
        <v>93.9</v>
      </c>
    </row>
    <row r="208" spans="1:6" x14ac:dyDescent="0.2">
      <c r="A208" s="154" t="s">
        <v>491</v>
      </c>
      <c r="B208" s="149" t="s">
        <v>492</v>
      </c>
      <c r="C208" s="159">
        <v>96.6</v>
      </c>
      <c r="D208" s="159">
        <v>92.7</v>
      </c>
      <c r="E208" s="159">
        <v>87.6</v>
      </c>
      <c r="F208" s="159">
        <v>125.4</v>
      </c>
    </row>
    <row r="209" spans="1:6" x14ac:dyDescent="0.2">
      <c r="A209" s="154" t="s">
        <v>493</v>
      </c>
      <c r="B209" s="149" t="s">
        <v>494</v>
      </c>
      <c r="C209" s="159">
        <v>81.099999999999994</v>
      </c>
      <c r="D209" s="159">
        <v>82.3</v>
      </c>
      <c r="E209" s="159">
        <v>85</v>
      </c>
      <c r="F209" s="159">
        <v>67.2</v>
      </c>
    </row>
    <row r="210" spans="1:6" x14ac:dyDescent="0.2">
      <c r="A210" s="154">
        <v>235</v>
      </c>
      <c r="B210" s="149" t="s">
        <v>495</v>
      </c>
      <c r="C210" s="159">
        <v>93.9</v>
      </c>
      <c r="D210" s="159">
        <v>90.9</v>
      </c>
      <c r="E210" s="159">
        <v>87.2</v>
      </c>
      <c r="F210" s="159">
        <v>114.3</v>
      </c>
    </row>
    <row r="211" spans="1:6" ht="22.5" x14ac:dyDescent="0.2">
      <c r="A211" s="154" t="s">
        <v>496</v>
      </c>
      <c r="B211" s="149" t="s">
        <v>497</v>
      </c>
      <c r="C211" s="159">
        <v>90.7</v>
      </c>
      <c r="D211" s="159">
        <v>89.7</v>
      </c>
      <c r="E211" s="159">
        <v>89.2</v>
      </c>
      <c r="F211" s="159">
        <v>91.6</v>
      </c>
    </row>
    <row r="212" spans="1:6" ht="22.5" x14ac:dyDescent="0.2">
      <c r="A212" s="154" t="s">
        <v>498</v>
      </c>
      <c r="B212" s="149" t="s">
        <v>499</v>
      </c>
      <c r="C212" s="159" t="s">
        <v>213</v>
      </c>
      <c r="D212" s="159" t="s">
        <v>213</v>
      </c>
      <c r="E212" s="159" t="s">
        <v>213</v>
      </c>
      <c r="F212" s="159" t="s">
        <v>213</v>
      </c>
    </row>
    <row r="213" spans="1:6" x14ac:dyDescent="0.2">
      <c r="A213" s="154" t="s">
        <v>500</v>
      </c>
      <c r="B213" s="149" t="s">
        <v>501</v>
      </c>
      <c r="C213" s="159">
        <v>89.3</v>
      </c>
      <c r="D213" s="159">
        <v>88.2</v>
      </c>
      <c r="E213" s="159">
        <v>87.2</v>
      </c>
      <c r="F213" s="159">
        <v>108.7</v>
      </c>
    </row>
    <row r="214" spans="1:6" x14ac:dyDescent="0.2">
      <c r="A214" s="154" t="s">
        <v>502</v>
      </c>
      <c r="B214" s="149" t="s">
        <v>503</v>
      </c>
      <c r="C214" s="159">
        <v>90.5</v>
      </c>
      <c r="D214" s="159">
        <v>90.2</v>
      </c>
      <c r="E214" s="159">
        <v>90.9</v>
      </c>
      <c r="F214" s="159">
        <v>87.5</v>
      </c>
    </row>
    <row r="215" spans="1:6" x14ac:dyDescent="0.2">
      <c r="A215" s="154" t="s">
        <v>504</v>
      </c>
      <c r="B215" s="149" t="s">
        <v>505</v>
      </c>
      <c r="C215" s="159" t="s">
        <v>213</v>
      </c>
      <c r="D215" s="159" t="s">
        <v>213</v>
      </c>
      <c r="E215" s="159" t="s">
        <v>213</v>
      </c>
      <c r="F215" s="159" t="s">
        <v>213</v>
      </c>
    </row>
    <row r="216" spans="1:6" ht="22.5" x14ac:dyDescent="0.2">
      <c r="A216" s="154" t="s">
        <v>506</v>
      </c>
      <c r="B216" s="149" t="s">
        <v>507</v>
      </c>
      <c r="C216" s="159">
        <v>116.8</v>
      </c>
      <c r="D216" s="159">
        <v>116.5</v>
      </c>
      <c r="E216" s="159">
        <v>120.3</v>
      </c>
      <c r="F216" s="159">
        <v>98.3</v>
      </c>
    </row>
    <row r="217" spans="1:6" ht="22.5" x14ac:dyDescent="0.2">
      <c r="A217" s="154">
        <v>236</v>
      </c>
      <c r="B217" s="149" t="s">
        <v>508</v>
      </c>
      <c r="C217" s="159">
        <v>89.9</v>
      </c>
      <c r="D217" s="159">
        <v>89.1</v>
      </c>
      <c r="E217" s="159">
        <v>88.6</v>
      </c>
      <c r="F217" s="159">
        <v>91.6</v>
      </c>
    </row>
    <row r="218" spans="1:6" x14ac:dyDescent="0.2">
      <c r="A218" s="154" t="s">
        <v>509</v>
      </c>
      <c r="B218" s="149" t="s">
        <v>510</v>
      </c>
      <c r="C218" s="159">
        <v>87.5</v>
      </c>
      <c r="D218" s="159">
        <v>88</v>
      </c>
      <c r="E218" s="159">
        <v>89.9</v>
      </c>
      <c r="F218" s="159">
        <v>77.5</v>
      </c>
    </row>
    <row r="219" spans="1:6" x14ac:dyDescent="0.2">
      <c r="A219" s="154">
        <v>237</v>
      </c>
      <c r="B219" s="149" t="s">
        <v>510</v>
      </c>
      <c r="C219" s="159">
        <v>87.5</v>
      </c>
      <c r="D219" s="159">
        <v>88</v>
      </c>
      <c r="E219" s="159">
        <v>89.9</v>
      </c>
      <c r="F219" s="159">
        <v>77.5</v>
      </c>
    </row>
    <row r="220" spans="1:6" x14ac:dyDescent="0.2">
      <c r="A220" s="154" t="s">
        <v>511</v>
      </c>
      <c r="B220" s="149" t="s">
        <v>512</v>
      </c>
      <c r="C220" s="159">
        <v>135</v>
      </c>
      <c r="D220" s="159">
        <v>133.4</v>
      </c>
      <c r="E220" s="159">
        <v>178.9</v>
      </c>
      <c r="F220" s="159">
        <v>90.5</v>
      </c>
    </row>
    <row r="221" spans="1:6" ht="22.5" x14ac:dyDescent="0.2">
      <c r="A221" s="154" t="s">
        <v>513</v>
      </c>
      <c r="B221" s="149" t="s">
        <v>514</v>
      </c>
      <c r="C221" s="159">
        <v>94.2</v>
      </c>
      <c r="D221" s="159">
        <v>91.2</v>
      </c>
      <c r="E221" s="159">
        <v>68</v>
      </c>
      <c r="F221" s="159">
        <v>99.1</v>
      </c>
    </row>
    <row r="222" spans="1:6" s="4" customFormat="1" ht="22.5" x14ac:dyDescent="0.2">
      <c r="A222" s="154">
        <v>239</v>
      </c>
      <c r="B222" s="149" t="s">
        <v>515</v>
      </c>
      <c r="C222" s="159">
        <v>97.1</v>
      </c>
      <c r="D222" s="159">
        <v>94.3</v>
      </c>
      <c r="E222" s="159">
        <v>82.7</v>
      </c>
      <c r="F222" s="159">
        <v>98.6</v>
      </c>
    </row>
    <row r="223" spans="1:6" ht="22.5" x14ac:dyDescent="0.2">
      <c r="A223" s="154">
        <v>23</v>
      </c>
      <c r="B223" s="149" t="s">
        <v>127</v>
      </c>
      <c r="C223" s="159">
        <v>93.9</v>
      </c>
      <c r="D223" s="159">
        <v>92.5</v>
      </c>
      <c r="E223" s="159">
        <v>86.2</v>
      </c>
      <c r="F223" s="159">
        <v>98.1</v>
      </c>
    </row>
    <row r="224" spans="1:6" ht="30" customHeight="1" x14ac:dyDescent="0.2">
      <c r="A224" s="155" t="s">
        <v>128</v>
      </c>
      <c r="B224" s="156" t="s">
        <v>129</v>
      </c>
      <c r="C224" s="147">
        <v>100.7</v>
      </c>
      <c r="D224" s="147">
        <v>100.6</v>
      </c>
      <c r="E224" s="147">
        <v>90.9</v>
      </c>
      <c r="F224" s="147">
        <v>107.2</v>
      </c>
    </row>
    <row r="225" spans="1:6" ht="22.5" x14ac:dyDescent="0.2">
      <c r="A225" s="154" t="s">
        <v>516</v>
      </c>
      <c r="B225" s="149" t="s">
        <v>517</v>
      </c>
      <c r="C225" s="159">
        <v>105.4</v>
      </c>
      <c r="D225" s="159">
        <v>108.3</v>
      </c>
      <c r="E225" s="159">
        <v>103.6</v>
      </c>
      <c r="F225" s="159">
        <v>110.1</v>
      </c>
    </row>
    <row r="226" spans="1:6" ht="22.5" x14ac:dyDescent="0.2">
      <c r="A226" s="154">
        <v>241</v>
      </c>
      <c r="B226" s="149" t="s">
        <v>517</v>
      </c>
      <c r="C226" s="159">
        <v>105.4</v>
      </c>
      <c r="D226" s="159">
        <v>108.3</v>
      </c>
      <c r="E226" s="159">
        <v>103.6</v>
      </c>
      <c r="F226" s="159">
        <v>110.1</v>
      </c>
    </row>
    <row r="227" spans="1:6" ht="22.5" x14ac:dyDescent="0.2">
      <c r="A227" s="154" t="s">
        <v>518</v>
      </c>
      <c r="B227" s="149" t="s">
        <v>519</v>
      </c>
      <c r="C227" s="159">
        <v>578.29999999999995</v>
      </c>
      <c r="D227" s="159">
        <v>513.29999999999995</v>
      </c>
      <c r="E227" s="159">
        <v>450.7</v>
      </c>
      <c r="F227" s="159">
        <v>637.20000000000005</v>
      </c>
    </row>
    <row r="228" spans="1:6" ht="22.5" x14ac:dyDescent="0.2">
      <c r="A228" s="154">
        <v>242</v>
      </c>
      <c r="B228" s="149" t="s">
        <v>519</v>
      </c>
      <c r="C228" s="159">
        <v>578.29999999999995</v>
      </c>
      <c r="D228" s="159">
        <v>513.29999999999995</v>
      </c>
      <c r="E228" s="159">
        <v>450.7</v>
      </c>
      <c r="F228" s="159">
        <v>637.20000000000005</v>
      </c>
    </row>
    <row r="229" spans="1:6" x14ac:dyDescent="0.2">
      <c r="A229" s="154" t="s">
        <v>520</v>
      </c>
      <c r="B229" s="149" t="s">
        <v>521</v>
      </c>
      <c r="C229" s="159">
        <v>89.4</v>
      </c>
      <c r="D229" s="159">
        <v>85.9</v>
      </c>
      <c r="E229" s="159">
        <v>73.2</v>
      </c>
      <c r="F229" s="159">
        <v>232.7</v>
      </c>
    </row>
    <row r="230" spans="1:6" x14ac:dyDescent="0.2">
      <c r="A230" s="154" t="s">
        <v>522</v>
      </c>
      <c r="B230" s="149" t="s">
        <v>523</v>
      </c>
      <c r="C230" s="159">
        <v>55.7</v>
      </c>
      <c r="D230" s="159">
        <v>55.7</v>
      </c>
      <c r="E230" s="159">
        <v>53.1</v>
      </c>
      <c r="F230" s="159">
        <v>58.9</v>
      </c>
    </row>
    <row r="231" spans="1:6" x14ac:dyDescent="0.2">
      <c r="A231" s="154" t="s">
        <v>524</v>
      </c>
      <c r="B231" s="149" t="s">
        <v>525</v>
      </c>
      <c r="C231" s="159">
        <v>76.599999999999994</v>
      </c>
      <c r="D231" s="159">
        <v>80.099999999999994</v>
      </c>
      <c r="E231" s="159">
        <v>52.3</v>
      </c>
      <c r="F231" s="159">
        <v>91</v>
      </c>
    </row>
    <row r="232" spans="1:6" x14ac:dyDescent="0.2">
      <c r="A232" s="154" t="s">
        <v>526</v>
      </c>
      <c r="B232" s="149" t="s">
        <v>527</v>
      </c>
      <c r="C232" s="159">
        <v>113.4</v>
      </c>
      <c r="D232" s="159">
        <v>118.1</v>
      </c>
      <c r="E232" s="159">
        <v>163.69999999999999</v>
      </c>
      <c r="F232" s="159">
        <v>112.2</v>
      </c>
    </row>
    <row r="233" spans="1:6" ht="22.5" x14ac:dyDescent="0.2">
      <c r="A233" s="154">
        <v>243</v>
      </c>
      <c r="B233" s="149" t="s">
        <v>528</v>
      </c>
      <c r="C233" s="159">
        <v>90.7</v>
      </c>
      <c r="D233" s="159">
        <v>93.6</v>
      </c>
      <c r="E233" s="159">
        <v>76.400000000000006</v>
      </c>
      <c r="F233" s="159">
        <v>100.4</v>
      </c>
    </row>
    <row r="234" spans="1:6" x14ac:dyDescent="0.2">
      <c r="A234" s="154" t="s">
        <v>529</v>
      </c>
      <c r="B234" s="149" t="s">
        <v>530</v>
      </c>
      <c r="C234" s="159">
        <v>43.3</v>
      </c>
      <c r="D234" s="159">
        <v>43.7</v>
      </c>
      <c r="E234" s="159">
        <v>69</v>
      </c>
      <c r="F234" s="159">
        <v>16.899999999999999</v>
      </c>
    </row>
    <row r="235" spans="1:6" x14ac:dyDescent="0.2">
      <c r="A235" s="154" t="s">
        <v>531</v>
      </c>
      <c r="B235" s="149" t="s">
        <v>532</v>
      </c>
      <c r="C235" s="159">
        <v>83.2</v>
      </c>
      <c r="D235" s="159">
        <v>85</v>
      </c>
      <c r="E235" s="159">
        <v>71.599999999999994</v>
      </c>
      <c r="F235" s="159">
        <v>87</v>
      </c>
    </row>
    <row r="236" spans="1:6" x14ac:dyDescent="0.2">
      <c r="A236" s="154" t="s">
        <v>533</v>
      </c>
      <c r="B236" s="149" t="s">
        <v>534</v>
      </c>
      <c r="C236" s="159" t="s">
        <v>213</v>
      </c>
      <c r="D236" s="159" t="s">
        <v>213</v>
      </c>
      <c r="E236" s="159" t="s">
        <v>213</v>
      </c>
      <c r="F236" s="159" t="s">
        <v>213</v>
      </c>
    </row>
    <row r="237" spans="1:6" x14ac:dyDescent="0.2">
      <c r="A237" s="154" t="s">
        <v>535</v>
      </c>
      <c r="B237" s="149" t="s">
        <v>536</v>
      </c>
      <c r="C237" s="159">
        <v>86.9</v>
      </c>
      <c r="D237" s="159">
        <v>89.2</v>
      </c>
      <c r="E237" s="159">
        <v>96.2</v>
      </c>
      <c r="F237" s="159">
        <v>88.1</v>
      </c>
    </row>
    <row r="238" spans="1:6" x14ac:dyDescent="0.2">
      <c r="A238" s="154" t="s">
        <v>537</v>
      </c>
      <c r="B238" s="149" t="s">
        <v>538</v>
      </c>
      <c r="C238" s="159" t="s">
        <v>213</v>
      </c>
      <c r="D238" s="159" t="s">
        <v>213</v>
      </c>
      <c r="E238" s="159" t="s">
        <v>213</v>
      </c>
      <c r="F238" s="159" t="s">
        <v>213</v>
      </c>
    </row>
    <row r="239" spans="1:6" x14ac:dyDescent="0.2">
      <c r="A239" s="154" t="s">
        <v>539</v>
      </c>
      <c r="B239" s="149" t="s">
        <v>540</v>
      </c>
      <c r="C239" s="159" t="s">
        <v>213</v>
      </c>
      <c r="D239" s="159" t="s">
        <v>213</v>
      </c>
      <c r="E239" s="159" t="s">
        <v>213</v>
      </c>
      <c r="F239" s="159" t="s">
        <v>213</v>
      </c>
    </row>
    <row r="240" spans="1:6" ht="22.5" x14ac:dyDescent="0.2">
      <c r="A240" s="154">
        <v>244</v>
      </c>
      <c r="B240" s="149" t="s">
        <v>541</v>
      </c>
      <c r="C240" s="159">
        <v>80.900000000000006</v>
      </c>
      <c r="D240" s="159">
        <v>82.6</v>
      </c>
      <c r="E240" s="159">
        <v>70.5</v>
      </c>
      <c r="F240" s="159">
        <v>84.6</v>
      </c>
    </row>
    <row r="241" spans="1:6" x14ac:dyDescent="0.2">
      <c r="A241" s="154" t="s">
        <v>542</v>
      </c>
      <c r="B241" s="149" t="s">
        <v>543</v>
      </c>
      <c r="C241" s="159">
        <v>107.5</v>
      </c>
      <c r="D241" s="159">
        <v>110.9</v>
      </c>
      <c r="E241" s="159">
        <v>99.2</v>
      </c>
      <c r="F241" s="159">
        <v>122</v>
      </c>
    </row>
    <row r="242" spans="1:6" x14ac:dyDescent="0.2">
      <c r="A242" s="154" t="s">
        <v>544</v>
      </c>
      <c r="B242" s="149" t="s">
        <v>545</v>
      </c>
      <c r="C242" s="159">
        <v>81.7</v>
      </c>
      <c r="D242" s="159">
        <v>81.5</v>
      </c>
      <c r="E242" s="159">
        <v>81.2</v>
      </c>
      <c r="F242" s="159">
        <v>81.900000000000006</v>
      </c>
    </row>
    <row r="243" spans="1:6" x14ac:dyDescent="0.2">
      <c r="A243" s="154" t="s">
        <v>546</v>
      </c>
      <c r="B243" s="149" t="s">
        <v>547</v>
      </c>
      <c r="C243" s="159">
        <v>100.1</v>
      </c>
      <c r="D243" s="159">
        <v>101.5</v>
      </c>
      <c r="E243" s="159">
        <v>106.6</v>
      </c>
      <c r="F243" s="159">
        <v>100.4</v>
      </c>
    </row>
    <row r="244" spans="1:6" x14ac:dyDescent="0.2">
      <c r="A244" s="154" t="s">
        <v>548</v>
      </c>
      <c r="B244" s="149" t="s">
        <v>549</v>
      </c>
      <c r="C244" s="159">
        <v>209.4</v>
      </c>
      <c r="D244" s="159">
        <v>212.1</v>
      </c>
      <c r="E244" s="159">
        <v>109.9</v>
      </c>
      <c r="F244" s="159">
        <v>454.8</v>
      </c>
    </row>
    <row r="245" spans="1:6" x14ac:dyDescent="0.2">
      <c r="A245" s="154">
        <v>245</v>
      </c>
      <c r="B245" s="149" t="s">
        <v>550</v>
      </c>
      <c r="C245" s="159">
        <v>104.2</v>
      </c>
      <c r="D245" s="159">
        <v>105.8</v>
      </c>
      <c r="E245" s="159">
        <v>101.5</v>
      </c>
      <c r="F245" s="159">
        <v>107.5</v>
      </c>
    </row>
    <row r="246" spans="1:6" x14ac:dyDescent="0.2">
      <c r="A246" s="154">
        <v>24</v>
      </c>
      <c r="B246" s="149" t="s">
        <v>130</v>
      </c>
      <c r="C246" s="159">
        <v>94.1</v>
      </c>
      <c r="D246" s="159">
        <v>96.2</v>
      </c>
      <c r="E246" s="159">
        <v>93.7</v>
      </c>
      <c r="F246" s="159">
        <v>96.9</v>
      </c>
    </row>
    <row r="247" spans="1:6" ht="22.5" x14ac:dyDescent="0.2">
      <c r="A247" s="154" t="s">
        <v>551</v>
      </c>
      <c r="B247" s="149" t="s">
        <v>552</v>
      </c>
      <c r="C247" s="159">
        <v>133.69999999999999</v>
      </c>
      <c r="D247" s="159">
        <v>134.30000000000001</v>
      </c>
      <c r="E247" s="159">
        <v>145.5</v>
      </c>
      <c r="F247" s="159">
        <v>121.1</v>
      </c>
    </row>
    <row r="248" spans="1:6" x14ac:dyDescent="0.2">
      <c r="A248" s="154" t="s">
        <v>553</v>
      </c>
      <c r="B248" s="149" t="s">
        <v>554</v>
      </c>
      <c r="C248" s="159">
        <v>84.3</v>
      </c>
      <c r="D248" s="159">
        <v>82.3</v>
      </c>
      <c r="E248" s="159">
        <v>68.400000000000006</v>
      </c>
      <c r="F248" s="159">
        <v>113.1</v>
      </c>
    </row>
    <row r="249" spans="1:6" x14ac:dyDescent="0.2">
      <c r="A249" s="154">
        <v>251</v>
      </c>
      <c r="B249" s="149" t="s">
        <v>555</v>
      </c>
      <c r="C249" s="159">
        <v>126.8</v>
      </c>
      <c r="D249" s="159">
        <v>127</v>
      </c>
      <c r="E249" s="159">
        <v>132.1</v>
      </c>
      <c r="F249" s="159">
        <v>120.3</v>
      </c>
    </row>
    <row r="250" spans="1:6" ht="22.5" x14ac:dyDescent="0.2">
      <c r="A250" s="154" t="s">
        <v>556</v>
      </c>
      <c r="B250" s="149" t="s">
        <v>557</v>
      </c>
      <c r="C250" s="159">
        <v>96.9</v>
      </c>
      <c r="D250" s="159">
        <v>97.7</v>
      </c>
      <c r="E250" s="159">
        <v>61.8</v>
      </c>
      <c r="F250" s="159">
        <v>118.4</v>
      </c>
    </row>
    <row r="251" spans="1:6" ht="22.5" x14ac:dyDescent="0.2">
      <c r="A251" s="154" t="s">
        <v>558</v>
      </c>
      <c r="B251" s="149" t="s">
        <v>559</v>
      </c>
      <c r="C251" s="159">
        <v>99.3</v>
      </c>
      <c r="D251" s="159">
        <v>100.1</v>
      </c>
      <c r="E251" s="159">
        <v>97.6</v>
      </c>
      <c r="F251" s="159">
        <v>101.8</v>
      </c>
    </row>
    <row r="252" spans="1:6" ht="22.5" x14ac:dyDescent="0.2">
      <c r="A252" s="154">
        <v>252</v>
      </c>
      <c r="B252" s="149" t="s">
        <v>560</v>
      </c>
      <c r="C252" s="159">
        <v>98.1</v>
      </c>
      <c r="D252" s="159">
        <v>98.9</v>
      </c>
      <c r="E252" s="159">
        <v>80.599999999999994</v>
      </c>
      <c r="F252" s="159">
        <v>110.5</v>
      </c>
    </row>
    <row r="253" spans="1:6" ht="22.5" x14ac:dyDescent="0.2">
      <c r="A253" s="154" t="s">
        <v>561</v>
      </c>
      <c r="B253" s="149" t="s">
        <v>562</v>
      </c>
      <c r="C253" s="159">
        <v>76.099999999999994</v>
      </c>
      <c r="D253" s="159">
        <v>76.400000000000006</v>
      </c>
      <c r="E253" s="159">
        <v>61.1</v>
      </c>
      <c r="F253" s="159">
        <v>111.8</v>
      </c>
    </row>
    <row r="254" spans="1:6" ht="22.5" x14ac:dyDescent="0.2">
      <c r="A254" s="154">
        <v>253</v>
      </c>
      <c r="B254" s="149" t="s">
        <v>562</v>
      </c>
      <c r="C254" s="159">
        <v>76.099999999999994</v>
      </c>
      <c r="D254" s="159">
        <v>76.400000000000006</v>
      </c>
      <c r="E254" s="159">
        <v>61.1</v>
      </c>
      <c r="F254" s="159">
        <v>111.8</v>
      </c>
    </row>
    <row r="255" spans="1:6" x14ac:dyDescent="0.2">
      <c r="A255" s="154" t="s">
        <v>563</v>
      </c>
      <c r="B255" s="149" t="s">
        <v>564</v>
      </c>
      <c r="C255" s="159">
        <v>121</v>
      </c>
      <c r="D255" s="159">
        <v>127</v>
      </c>
      <c r="E255" s="159">
        <v>36.299999999999997</v>
      </c>
      <c r="F255" s="159">
        <v>170.1</v>
      </c>
    </row>
    <row r="256" spans="1:6" x14ac:dyDescent="0.2">
      <c r="A256" s="154">
        <v>254</v>
      </c>
      <c r="B256" s="149" t="s">
        <v>564</v>
      </c>
      <c r="C256" s="159">
        <v>121</v>
      </c>
      <c r="D256" s="159">
        <v>127</v>
      </c>
      <c r="E256" s="159">
        <v>36.299999999999997</v>
      </c>
      <c r="F256" s="159">
        <v>170.1</v>
      </c>
    </row>
    <row r="257" spans="1:6" ht="22.5" x14ac:dyDescent="0.2">
      <c r="A257" s="154" t="s">
        <v>565</v>
      </c>
      <c r="B257" s="149" t="s">
        <v>566</v>
      </c>
      <c r="C257" s="159">
        <v>98.3</v>
      </c>
      <c r="D257" s="159">
        <v>100.9</v>
      </c>
      <c r="E257" s="159">
        <v>101</v>
      </c>
      <c r="F257" s="159">
        <v>100.9</v>
      </c>
    </row>
    <row r="258" spans="1:6" ht="22.5" x14ac:dyDescent="0.2">
      <c r="A258" s="154">
        <v>255</v>
      </c>
      <c r="B258" s="149" t="s">
        <v>566</v>
      </c>
      <c r="C258" s="159">
        <v>98.3</v>
      </c>
      <c r="D258" s="159">
        <v>100.9</v>
      </c>
      <c r="E258" s="159">
        <v>101</v>
      </c>
      <c r="F258" s="159">
        <v>100.9</v>
      </c>
    </row>
    <row r="259" spans="1:6" x14ac:dyDescent="0.2">
      <c r="A259" s="154" t="s">
        <v>567</v>
      </c>
      <c r="B259" s="149" t="s">
        <v>568</v>
      </c>
      <c r="C259" s="159">
        <v>98.4</v>
      </c>
      <c r="D259" s="159">
        <v>98.9</v>
      </c>
      <c r="E259" s="159">
        <v>97.9</v>
      </c>
      <c r="F259" s="159">
        <v>101.1</v>
      </c>
    </row>
    <row r="260" spans="1:6" x14ac:dyDescent="0.2">
      <c r="A260" s="154" t="s">
        <v>569</v>
      </c>
      <c r="B260" s="149" t="s">
        <v>570</v>
      </c>
      <c r="C260" s="159">
        <v>96</v>
      </c>
      <c r="D260" s="159">
        <v>96.2</v>
      </c>
      <c r="E260" s="159">
        <v>95.3</v>
      </c>
      <c r="F260" s="159">
        <v>98.1</v>
      </c>
    </row>
    <row r="261" spans="1:6" x14ac:dyDescent="0.2">
      <c r="A261" s="154">
        <v>256</v>
      </c>
      <c r="B261" s="149" t="s">
        <v>571</v>
      </c>
      <c r="C261" s="159">
        <v>96.4</v>
      </c>
      <c r="D261" s="159">
        <v>96.6</v>
      </c>
      <c r="E261" s="159">
        <v>95.7</v>
      </c>
      <c r="F261" s="159">
        <v>98.5</v>
      </c>
    </row>
    <row r="262" spans="1:6" x14ac:dyDescent="0.2">
      <c r="A262" s="154" t="s">
        <v>572</v>
      </c>
      <c r="B262" s="149" t="s">
        <v>573</v>
      </c>
      <c r="C262" s="159">
        <v>102.3</v>
      </c>
      <c r="D262" s="159">
        <v>102.8</v>
      </c>
      <c r="E262" s="159">
        <v>81.2</v>
      </c>
      <c r="F262" s="159">
        <v>118.8</v>
      </c>
    </row>
    <row r="263" spans="1:6" x14ac:dyDescent="0.2">
      <c r="A263" s="154" t="s">
        <v>574</v>
      </c>
      <c r="B263" s="149" t="s">
        <v>575</v>
      </c>
      <c r="C263" s="159">
        <v>88.3</v>
      </c>
      <c r="D263" s="159">
        <v>89.5</v>
      </c>
      <c r="E263" s="159">
        <v>91.9</v>
      </c>
      <c r="F263" s="159">
        <v>88.8</v>
      </c>
    </row>
    <row r="264" spans="1:6" x14ac:dyDescent="0.2">
      <c r="A264" s="154" t="s">
        <v>576</v>
      </c>
      <c r="B264" s="149" t="s">
        <v>577</v>
      </c>
      <c r="C264" s="159">
        <v>98</v>
      </c>
      <c r="D264" s="159">
        <v>97.8</v>
      </c>
      <c r="E264" s="159">
        <v>92.8</v>
      </c>
      <c r="F264" s="159">
        <v>101.3</v>
      </c>
    </row>
    <row r="265" spans="1:6" ht="11.25" customHeight="1" x14ac:dyDescent="0.2">
      <c r="A265" s="154">
        <v>257</v>
      </c>
      <c r="B265" s="149" t="s">
        <v>578</v>
      </c>
      <c r="C265" s="159">
        <v>94.5</v>
      </c>
      <c r="D265" s="159">
        <v>94.9</v>
      </c>
      <c r="E265" s="159">
        <v>92.2</v>
      </c>
      <c r="F265" s="159">
        <v>96.2</v>
      </c>
    </row>
    <row r="266" spans="1:6" s="4" customFormat="1" ht="22.5" x14ac:dyDescent="0.2">
      <c r="A266" s="154" t="s">
        <v>579</v>
      </c>
      <c r="B266" s="149" t="s">
        <v>580</v>
      </c>
      <c r="C266" s="159">
        <v>72.900000000000006</v>
      </c>
      <c r="D266" s="159">
        <v>73.099999999999994</v>
      </c>
      <c r="E266" s="159">
        <v>71.599999999999994</v>
      </c>
      <c r="F266" s="159">
        <v>75.400000000000006</v>
      </c>
    </row>
    <row r="267" spans="1:6" x14ac:dyDescent="0.2">
      <c r="A267" s="154" t="s">
        <v>581</v>
      </c>
      <c r="B267" s="149" t="s">
        <v>582</v>
      </c>
      <c r="C267" s="159">
        <v>105.1</v>
      </c>
      <c r="D267" s="159">
        <v>105.5</v>
      </c>
      <c r="E267" s="159">
        <v>108.8</v>
      </c>
      <c r="F267" s="159">
        <v>102.5</v>
      </c>
    </row>
    <row r="268" spans="1:6" ht="11.25" customHeight="1" x14ac:dyDescent="0.2">
      <c r="A268" s="154" t="s">
        <v>583</v>
      </c>
      <c r="B268" s="149" t="s">
        <v>584</v>
      </c>
      <c r="C268" s="159">
        <v>94.4</v>
      </c>
      <c r="D268" s="159">
        <v>94.7</v>
      </c>
      <c r="E268" s="159">
        <v>91.8</v>
      </c>
      <c r="F268" s="159">
        <v>95.9</v>
      </c>
    </row>
    <row r="269" spans="1:6" ht="22.5" x14ac:dyDescent="0.2">
      <c r="A269" s="154" t="s">
        <v>585</v>
      </c>
      <c r="B269" s="149" t="s">
        <v>586</v>
      </c>
      <c r="C269" s="159">
        <v>95.9</v>
      </c>
      <c r="D269" s="159">
        <v>99.6</v>
      </c>
      <c r="E269" s="159">
        <v>100.8</v>
      </c>
      <c r="F269" s="159">
        <v>95.9</v>
      </c>
    </row>
    <row r="270" spans="1:6" ht="22.5" x14ac:dyDescent="0.2">
      <c r="A270" s="154" t="s">
        <v>587</v>
      </c>
      <c r="B270" s="149" t="s">
        <v>588</v>
      </c>
      <c r="C270" s="159">
        <v>84.7</v>
      </c>
      <c r="D270" s="159">
        <v>85.6</v>
      </c>
      <c r="E270" s="159">
        <v>99.3</v>
      </c>
      <c r="F270" s="159">
        <v>73</v>
      </c>
    </row>
    <row r="271" spans="1:6" x14ac:dyDescent="0.2">
      <c r="A271" s="154">
        <v>259</v>
      </c>
      <c r="B271" s="149" t="s">
        <v>589</v>
      </c>
      <c r="C271" s="159">
        <v>94.5</v>
      </c>
      <c r="D271" s="159">
        <v>95.1</v>
      </c>
      <c r="E271" s="159">
        <v>98.7</v>
      </c>
      <c r="F271" s="159">
        <v>92.3</v>
      </c>
    </row>
    <row r="272" spans="1:6" ht="22.5" x14ac:dyDescent="0.2">
      <c r="A272" s="154">
        <v>25</v>
      </c>
      <c r="B272" s="149" t="s">
        <v>131</v>
      </c>
      <c r="C272" s="159">
        <v>104.3</v>
      </c>
      <c r="D272" s="159">
        <v>104.9</v>
      </c>
      <c r="E272" s="159">
        <v>105.8</v>
      </c>
      <c r="F272" s="159">
        <v>103.8</v>
      </c>
    </row>
    <row r="273" spans="1:6" ht="30" customHeight="1" x14ac:dyDescent="0.2">
      <c r="A273" s="155" t="s">
        <v>132</v>
      </c>
      <c r="B273" s="156" t="s">
        <v>133</v>
      </c>
      <c r="C273" s="147">
        <v>99.7</v>
      </c>
      <c r="D273" s="147">
        <v>101</v>
      </c>
      <c r="E273" s="147">
        <v>102.7</v>
      </c>
      <c r="F273" s="147">
        <v>99.9</v>
      </c>
    </row>
    <row r="274" spans="1:6" x14ac:dyDescent="0.2">
      <c r="A274" s="154" t="s">
        <v>590</v>
      </c>
      <c r="B274" s="149" t="s">
        <v>591</v>
      </c>
      <c r="C274" s="159">
        <v>77.7</v>
      </c>
      <c r="D274" s="159">
        <v>78.5</v>
      </c>
      <c r="E274" s="159">
        <v>66.900000000000006</v>
      </c>
      <c r="F274" s="159">
        <v>79.900000000000006</v>
      </c>
    </row>
    <row r="275" spans="1:6" x14ac:dyDescent="0.2">
      <c r="A275" s="154" t="s">
        <v>592</v>
      </c>
      <c r="B275" s="149" t="s">
        <v>593</v>
      </c>
      <c r="C275" s="159">
        <v>103.9</v>
      </c>
      <c r="D275" s="159">
        <v>104.7</v>
      </c>
      <c r="E275" s="159">
        <v>19.7</v>
      </c>
      <c r="F275" s="159">
        <v>118.2</v>
      </c>
    </row>
    <row r="276" spans="1:6" ht="22.5" x14ac:dyDescent="0.2">
      <c r="A276" s="154">
        <v>261</v>
      </c>
      <c r="B276" s="149" t="s">
        <v>594</v>
      </c>
      <c r="C276" s="159">
        <v>95.4</v>
      </c>
      <c r="D276" s="159">
        <v>96.2</v>
      </c>
      <c r="E276" s="159">
        <v>33</v>
      </c>
      <c r="F276" s="159">
        <v>105.5</v>
      </c>
    </row>
    <row r="277" spans="1:6" ht="22.5" x14ac:dyDescent="0.2">
      <c r="A277" s="154" t="s">
        <v>595</v>
      </c>
      <c r="B277" s="149" t="s">
        <v>596</v>
      </c>
      <c r="C277" s="159">
        <v>110.9</v>
      </c>
      <c r="D277" s="159">
        <v>113</v>
      </c>
      <c r="E277" s="159">
        <v>142.19999999999999</v>
      </c>
      <c r="F277" s="159">
        <v>112.1</v>
      </c>
    </row>
    <row r="278" spans="1:6" ht="22.5" x14ac:dyDescent="0.2">
      <c r="A278" s="154">
        <v>262</v>
      </c>
      <c r="B278" s="149" t="s">
        <v>596</v>
      </c>
      <c r="C278" s="159">
        <v>110.9</v>
      </c>
      <c r="D278" s="159">
        <v>113</v>
      </c>
      <c r="E278" s="159">
        <v>142.19999999999999</v>
      </c>
      <c r="F278" s="159">
        <v>112.1</v>
      </c>
    </row>
    <row r="279" spans="1:6" x14ac:dyDescent="0.2">
      <c r="A279" s="154" t="s">
        <v>597</v>
      </c>
      <c r="B279" s="149" t="s">
        <v>598</v>
      </c>
      <c r="C279" s="159">
        <v>73.8</v>
      </c>
      <c r="D279" s="159">
        <v>74.599999999999994</v>
      </c>
      <c r="E279" s="159">
        <v>90.5</v>
      </c>
      <c r="F279" s="159">
        <v>73.400000000000006</v>
      </c>
    </row>
    <row r="280" spans="1:6" x14ac:dyDescent="0.2">
      <c r="A280" s="154">
        <v>263</v>
      </c>
      <c r="B280" s="149" t="s">
        <v>598</v>
      </c>
      <c r="C280" s="159">
        <v>73.8</v>
      </c>
      <c r="D280" s="159">
        <v>74.599999999999994</v>
      </c>
      <c r="E280" s="159">
        <v>90.5</v>
      </c>
      <c r="F280" s="159">
        <v>73.400000000000006</v>
      </c>
    </row>
    <row r="281" spans="1:6" x14ac:dyDescent="0.2">
      <c r="A281" s="154" t="s">
        <v>599</v>
      </c>
      <c r="B281" s="149" t="s">
        <v>600</v>
      </c>
      <c r="C281" s="159">
        <v>78.8</v>
      </c>
      <c r="D281" s="159">
        <v>78.2</v>
      </c>
      <c r="E281" s="159">
        <v>69.7</v>
      </c>
      <c r="F281" s="159">
        <v>78.3</v>
      </c>
    </row>
    <row r="282" spans="1:6" x14ac:dyDescent="0.2">
      <c r="A282" s="154">
        <v>264</v>
      </c>
      <c r="B282" s="149" t="s">
        <v>600</v>
      </c>
      <c r="C282" s="159">
        <v>78.8</v>
      </c>
      <c r="D282" s="159">
        <v>78.2</v>
      </c>
      <c r="E282" s="159">
        <v>69.7</v>
      </c>
      <c r="F282" s="159">
        <v>78.3</v>
      </c>
    </row>
    <row r="283" spans="1:6" ht="22.5" x14ac:dyDescent="0.2">
      <c r="A283" s="154" t="s">
        <v>601</v>
      </c>
      <c r="B283" s="149" t="s">
        <v>602</v>
      </c>
      <c r="C283" s="159">
        <v>71.7</v>
      </c>
      <c r="D283" s="159">
        <v>72.5</v>
      </c>
      <c r="E283" s="159">
        <v>106.2</v>
      </c>
      <c r="F283" s="159">
        <v>65.900000000000006</v>
      </c>
    </row>
    <row r="284" spans="1:6" x14ac:dyDescent="0.2">
      <c r="A284" s="154" t="s">
        <v>603</v>
      </c>
      <c r="B284" s="149" t="s">
        <v>604</v>
      </c>
      <c r="C284" s="159" t="s">
        <v>213</v>
      </c>
      <c r="D284" s="159" t="s">
        <v>213</v>
      </c>
      <c r="E284" s="159" t="s">
        <v>213</v>
      </c>
      <c r="F284" s="159" t="s">
        <v>213</v>
      </c>
    </row>
    <row r="285" spans="1:6" ht="33.75" x14ac:dyDescent="0.2">
      <c r="A285" s="154">
        <v>265</v>
      </c>
      <c r="B285" s="149" t="s">
        <v>605</v>
      </c>
      <c r="C285" s="159">
        <v>71.900000000000006</v>
      </c>
      <c r="D285" s="159">
        <v>72.7</v>
      </c>
      <c r="E285" s="159">
        <v>107.3</v>
      </c>
      <c r="F285" s="159">
        <v>65.900000000000006</v>
      </c>
    </row>
    <row r="286" spans="1:6" ht="22.5" x14ac:dyDescent="0.2">
      <c r="A286" s="154" t="s">
        <v>606</v>
      </c>
      <c r="B286" s="149" t="s">
        <v>607</v>
      </c>
      <c r="C286" s="159">
        <v>93.6</v>
      </c>
      <c r="D286" s="159">
        <v>94.3</v>
      </c>
      <c r="E286" s="159">
        <v>124.8</v>
      </c>
      <c r="F286" s="159">
        <v>86.3</v>
      </c>
    </row>
    <row r="287" spans="1:6" ht="22.5" x14ac:dyDescent="0.2">
      <c r="A287" s="154">
        <v>266</v>
      </c>
      <c r="B287" s="149" t="s">
        <v>607</v>
      </c>
      <c r="C287" s="159">
        <v>93.6</v>
      </c>
      <c r="D287" s="159">
        <v>94.3</v>
      </c>
      <c r="E287" s="159">
        <v>124.8</v>
      </c>
      <c r="F287" s="159">
        <v>86.3</v>
      </c>
    </row>
    <row r="288" spans="1:6" ht="22.5" x14ac:dyDescent="0.2">
      <c r="A288" s="154" t="s">
        <v>608</v>
      </c>
      <c r="B288" s="149" t="s">
        <v>609</v>
      </c>
      <c r="C288" s="159">
        <v>190.7</v>
      </c>
      <c r="D288" s="159">
        <v>192.1</v>
      </c>
      <c r="E288" s="159">
        <v>105.4</v>
      </c>
      <c r="F288" s="159">
        <v>208.1</v>
      </c>
    </row>
    <row r="289" spans="1:6" ht="22.5" x14ac:dyDescent="0.2">
      <c r="A289" s="154">
        <v>267</v>
      </c>
      <c r="B289" s="149" t="s">
        <v>609</v>
      </c>
      <c r="C289" s="159">
        <v>190.7</v>
      </c>
      <c r="D289" s="159">
        <v>192.1</v>
      </c>
      <c r="E289" s="159">
        <v>105.4</v>
      </c>
      <c r="F289" s="159">
        <v>208.1</v>
      </c>
    </row>
    <row r="290" spans="1:6" x14ac:dyDescent="0.2">
      <c r="A290" s="154" t="s">
        <v>610</v>
      </c>
      <c r="B290" s="149" t="s">
        <v>611</v>
      </c>
      <c r="C290" s="159" t="s">
        <v>52</v>
      </c>
      <c r="D290" s="159" t="s">
        <v>52</v>
      </c>
      <c r="E290" s="159" t="s">
        <v>52</v>
      </c>
      <c r="F290" s="159" t="s">
        <v>52</v>
      </c>
    </row>
    <row r="291" spans="1:6" x14ac:dyDescent="0.2">
      <c r="A291" s="154">
        <v>268</v>
      </c>
      <c r="B291" s="149" t="s">
        <v>611</v>
      </c>
      <c r="C291" s="159" t="s">
        <v>52</v>
      </c>
      <c r="D291" s="159" t="s">
        <v>52</v>
      </c>
      <c r="E291" s="159" t="s">
        <v>52</v>
      </c>
      <c r="F291" s="159" t="s">
        <v>52</v>
      </c>
    </row>
    <row r="292" spans="1:6" ht="22.5" x14ac:dyDescent="0.2">
      <c r="A292" s="154">
        <v>26</v>
      </c>
      <c r="B292" s="149" t="s">
        <v>134</v>
      </c>
      <c r="C292" s="159">
        <v>82.8</v>
      </c>
      <c r="D292" s="159">
        <v>83.2</v>
      </c>
      <c r="E292" s="159">
        <v>76.900000000000006</v>
      </c>
      <c r="F292" s="159">
        <v>83.6</v>
      </c>
    </row>
    <row r="293" spans="1:6" ht="30" customHeight="1" x14ac:dyDescent="0.2">
      <c r="A293" s="155" t="s">
        <v>135</v>
      </c>
      <c r="B293" s="156" t="s">
        <v>136</v>
      </c>
      <c r="C293" s="147">
        <v>82.8</v>
      </c>
      <c r="D293" s="147">
        <v>83.2</v>
      </c>
      <c r="E293" s="147">
        <v>76.900000000000006</v>
      </c>
      <c r="F293" s="147">
        <v>83.6</v>
      </c>
    </row>
    <row r="294" spans="1:6" ht="22.5" x14ac:dyDescent="0.2">
      <c r="A294" s="154" t="s">
        <v>612</v>
      </c>
      <c r="B294" s="149" t="s">
        <v>613</v>
      </c>
      <c r="C294" s="159">
        <v>84.4</v>
      </c>
      <c r="D294" s="159">
        <v>81.400000000000006</v>
      </c>
      <c r="E294" s="159">
        <v>93</v>
      </c>
      <c r="F294" s="159">
        <v>80.2</v>
      </c>
    </row>
    <row r="295" spans="1:6" ht="22.5" x14ac:dyDescent="0.2">
      <c r="A295" s="154" t="s">
        <v>614</v>
      </c>
      <c r="B295" s="149" t="s">
        <v>615</v>
      </c>
      <c r="C295" s="159">
        <v>101.1</v>
      </c>
      <c r="D295" s="159">
        <v>100.8</v>
      </c>
      <c r="E295" s="159">
        <v>74.3</v>
      </c>
      <c r="F295" s="159">
        <v>109.6</v>
      </c>
    </row>
    <row r="296" spans="1:6" s="4" customFormat="1" ht="33.75" x14ac:dyDescent="0.2">
      <c r="A296" s="154">
        <v>271</v>
      </c>
      <c r="B296" s="149" t="s">
        <v>616</v>
      </c>
      <c r="C296" s="159">
        <v>91.5</v>
      </c>
      <c r="D296" s="159">
        <v>89.6</v>
      </c>
      <c r="E296" s="159">
        <v>80.7</v>
      </c>
      <c r="F296" s="159">
        <v>91.4</v>
      </c>
    </row>
    <row r="297" spans="1:6" x14ac:dyDescent="0.2">
      <c r="A297" s="154" t="s">
        <v>617</v>
      </c>
      <c r="B297" s="149" t="s">
        <v>618</v>
      </c>
      <c r="C297" s="159">
        <v>170.4</v>
      </c>
      <c r="D297" s="159">
        <v>174.1</v>
      </c>
      <c r="E297" s="159">
        <v>265.39999999999998</v>
      </c>
      <c r="F297" s="159">
        <v>59.4</v>
      </c>
    </row>
    <row r="298" spans="1:6" x14ac:dyDescent="0.2">
      <c r="A298" s="154">
        <v>272</v>
      </c>
      <c r="B298" s="149" t="s">
        <v>618</v>
      </c>
      <c r="C298" s="159">
        <v>170.4</v>
      </c>
      <c r="D298" s="159">
        <v>174.1</v>
      </c>
      <c r="E298" s="159">
        <v>265.39999999999998</v>
      </c>
      <c r="F298" s="159">
        <v>59.4</v>
      </c>
    </row>
    <row r="299" spans="1:6" x14ac:dyDescent="0.2">
      <c r="A299" s="154" t="s">
        <v>619</v>
      </c>
      <c r="B299" s="149" t="s">
        <v>620</v>
      </c>
      <c r="C299" s="159" t="s">
        <v>213</v>
      </c>
      <c r="D299" s="159" t="s">
        <v>213</v>
      </c>
      <c r="E299" s="159" t="s">
        <v>213</v>
      </c>
      <c r="F299" s="159" t="s">
        <v>213</v>
      </c>
    </row>
    <row r="300" spans="1:6" ht="22.5" x14ac:dyDescent="0.2">
      <c r="A300" s="154" t="s">
        <v>621</v>
      </c>
      <c r="B300" s="149" t="s">
        <v>622</v>
      </c>
      <c r="C300" s="159">
        <v>101.5</v>
      </c>
      <c r="D300" s="159">
        <v>100.3</v>
      </c>
      <c r="E300" s="159">
        <v>96.9</v>
      </c>
      <c r="F300" s="159">
        <v>101.3</v>
      </c>
    </row>
    <row r="301" spans="1:6" x14ac:dyDescent="0.2">
      <c r="A301" s="154" t="s">
        <v>623</v>
      </c>
      <c r="B301" s="149" t="s">
        <v>624</v>
      </c>
      <c r="C301" s="159">
        <v>98.8</v>
      </c>
      <c r="D301" s="159">
        <v>98.3</v>
      </c>
      <c r="E301" s="159">
        <v>107.8</v>
      </c>
      <c r="F301" s="159">
        <v>97.8</v>
      </c>
    </row>
    <row r="302" spans="1:6" x14ac:dyDescent="0.2">
      <c r="A302" s="154">
        <v>273</v>
      </c>
      <c r="B302" s="149" t="s">
        <v>625</v>
      </c>
      <c r="C302" s="159">
        <v>100.4</v>
      </c>
      <c r="D302" s="159">
        <v>99.4</v>
      </c>
      <c r="E302" s="159">
        <v>98.3</v>
      </c>
      <c r="F302" s="159">
        <v>99.7</v>
      </c>
    </row>
    <row r="303" spans="1:6" x14ac:dyDescent="0.2">
      <c r="A303" s="154" t="s">
        <v>626</v>
      </c>
      <c r="B303" s="149" t="s">
        <v>627</v>
      </c>
      <c r="C303" s="159">
        <v>108.1</v>
      </c>
      <c r="D303" s="159">
        <v>106.2</v>
      </c>
      <c r="E303" s="159">
        <v>98.8</v>
      </c>
      <c r="F303" s="159">
        <v>107.8</v>
      </c>
    </row>
    <row r="304" spans="1:6" x14ac:dyDescent="0.2">
      <c r="A304" s="154">
        <v>274</v>
      </c>
      <c r="B304" s="149" t="s">
        <v>627</v>
      </c>
      <c r="C304" s="159">
        <v>108.1</v>
      </c>
      <c r="D304" s="159">
        <v>106.2</v>
      </c>
      <c r="E304" s="159">
        <v>98.8</v>
      </c>
      <c r="F304" s="159">
        <v>107.8</v>
      </c>
    </row>
    <row r="305" spans="1:6" x14ac:dyDescent="0.2">
      <c r="A305" s="154" t="s">
        <v>628</v>
      </c>
      <c r="B305" s="149" t="s">
        <v>629</v>
      </c>
      <c r="C305" s="159">
        <v>102</v>
      </c>
      <c r="D305" s="159">
        <v>103.8</v>
      </c>
      <c r="E305" s="159">
        <v>107</v>
      </c>
      <c r="F305" s="159">
        <v>103.5</v>
      </c>
    </row>
    <row r="306" spans="1:6" ht="11.25" customHeight="1" x14ac:dyDescent="0.2">
      <c r="A306" s="154" t="s">
        <v>630</v>
      </c>
      <c r="B306" s="149" t="s">
        <v>631</v>
      </c>
      <c r="C306" s="159">
        <v>95.4</v>
      </c>
      <c r="D306" s="159">
        <v>95.6</v>
      </c>
      <c r="E306" s="159">
        <v>93.5</v>
      </c>
      <c r="F306" s="159">
        <v>95.9</v>
      </c>
    </row>
    <row r="307" spans="1:6" x14ac:dyDescent="0.2">
      <c r="A307" s="154">
        <v>275</v>
      </c>
      <c r="B307" s="149" t="s">
        <v>632</v>
      </c>
      <c r="C307" s="159">
        <v>101</v>
      </c>
      <c r="D307" s="159">
        <v>102.5</v>
      </c>
      <c r="E307" s="159">
        <v>104.3</v>
      </c>
      <c r="F307" s="159">
        <v>102.3</v>
      </c>
    </row>
    <row r="308" spans="1:6" x14ac:dyDescent="0.2">
      <c r="A308" s="154" t="s">
        <v>633</v>
      </c>
      <c r="B308" s="149" t="s">
        <v>634</v>
      </c>
      <c r="C308" s="159">
        <v>104.4</v>
      </c>
      <c r="D308" s="159">
        <v>107</v>
      </c>
      <c r="E308" s="159">
        <v>129</v>
      </c>
      <c r="F308" s="159">
        <v>102</v>
      </c>
    </row>
    <row r="309" spans="1:6" x14ac:dyDescent="0.2">
      <c r="A309" s="154">
        <v>279</v>
      </c>
      <c r="B309" s="149" t="s">
        <v>634</v>
      </c>
      <c r="C309" s="159">
        <v>104.4</v>
      </c>
      <c r="D309" s="159">
        <v>107</v>
      </c>
      <c r="E309" s="159">
        <v>129</v>
      </c>
      <c r="F309" s="159">
        <v>102</v>
      </c>
    </row>
    <row r="310" spans="1:6" x14ac:dyDescent="0.2">
      <c r="A310" s="154">
        <v>27</v>
      </c>
      <c r="B310" s="149" t="s">
        <v>137</v>
      </c>
      <c r="C310" s="159">
        <v>99</v>
      </c>
      <c r="D310" s="159">
        <v>98.6</v>
      </c>
      <c r="E310" s="159">
        <v>98.1</v>
      </c>
      <c r="F310" s="159">
        <v>98.7</v>
      </c>
    </row>
    <row r="311" spans="1:6" ht="30" customHeight="1" x14ac:dyDescent="0.2">
      <c r="A311" s="155" t="s">
        <v>138</v>
      </c>
      <c r="B311" s="156" t="s">
        <v>137</v>
      </c>
      <c r="C311" s="147">
        <v>99</v>
      </c>
      <c r="D311" s="147">
        <v>98.6</v>
      </c>
      <c r="E311" s="147">
        <v>98.1</v>
      </c>
      <c r="F311" s="147">
        <v>98.7</v>
      </c>
    </row>
    <row r="312" spans="1:6" ht="22.5" x14ac:dyDescent="0.2">
      <c r="A312" s="154" t="s">
        <v>635</v>
      </c>
      <c r="B312" s="149" t="s">
        <v>636</v>
      </c>
      <c r="C312" s="159">
        <v>99.2</v>
      </c>
      <c r="D312" s="159">
        <v>98.3</v>
      </c>
      <c r="E312" s="159">
        <v>120.9</v>
      </c>
      <c r="F312" s="159">
        <v>97.1</v>
      </c>
    </row>
    <row r="313" spans="1:6" x14ac:dyDescent="0.2">
      <c r="A313" s="154" t="s">
        <v>637</v>
      </c>
      <c r="B313" s="149" t="s">
        <v>638</v>
      </c>
      <c r="C313" s="159">
        <v>105.4</v>
      </c>
      <c r="D313" s="159">
        <v>104.8</v>
      </c>
      <c r="E313" s="159">
        <v>112.1</v>
      </c>
      <c r="F313" s="159">
        <v>103.3</v>
      </c>
    </row>
    <row r="314" spans="1:6" x14ac:dyDescent="0.2">
      <c r="A314" s="154" t="s">
        <v>639</v>
      </c>
      <c r="B314" s="149" t="s">
        <v>640</v>
      </c>
      <c r="C314" s="159">
        <v>110.5</v>
      </c>
      <c r="D314" s="159">
        <v>111.3</v>
      </c>
      <c r="E314" s="159">
        <v>114.3</v>
      </c>
      <c r="F314" s="159">
        <v>111.2</v>
      </c>
    </row>
    <row r="315" spans="1:6" x14ac:dyDescent="0.2">
      <c r="A315" s="154" t="s">
        <v>641</v>
      </c>
      <c r="B315" s="149" t="s">
        <v>642</v>
      </c>
      <c r="C315" s="159">
        <v>105.4</v>
      </c>
      <c r="D315" s="159">
        <v>98.8</v>
      </c>
      <c r="E315" s="159">
        <v>112.6</v>
      </c>
      <c r="F315" s="159">
        <v>95</v>
      </c>
    </row>
    <row r="316" spans="1:6" ht="22.5" x14ac:dyDescent="0.2">
      <c r="A316" s="154" t="s">
        <v>643</v>
      </c>
      <c r="B316" s="149" t="s">
        <v>644</v>
      </c>
      <c r="C316" s="159">
        <v>97.9</v>
      </c>
      <c r="D316" s="159">
        <v>100.1</v>
      </c>
      <c r="E316" s="159">
        <v>122.1</v>
      </c>
      <c r="F316" s="159">
        <v>97.3</v>
      </c>
    </row>
    <row r="317" spans="1:6" x14ac:dyDescent="0.2">
      <c r="A317" s="154">
        <v>281</v>
      </c>
      <c r="B317" s="149" t="s">
        <v>645</v>
      </c>
      <c r="C317" s="159">
        <v>101.2</v>
      </c>
      <c r="D317" s="159">
        <v>100.5</v>
      </c>
      <c r="E317" s="159">
        <v>118.3</v>
      </c>
      <c r="F317" s="159">
        <v>99.2</v>
      </c>
    </row>
    <row r="318" spans="1:6" ht="22.5" x14ac:dyDescent="0.2">
      <c r="A318" s="154" t="s">
        <v>646</v>
      </c>
      <c r="B318" s="149" t="s">
        <v>647</v>
      </c>
      <c r="C318" s="159">
        <v>141</v>
      </c>
      <c r="D318" s="159">
        <v>141.30000000000001</v>
      </c>
      <c r="E318" s="159">
        <v>188.1</v>
      </c>
      <c r="F318" s="159">
        <v>94.2</v>
      </c>
    </row>
    <row r="319" spans="1:6" s="4" customFormat="1" x14ac:dyDescent="0.2">
      <c r="A319" s="154" t="s">
        <v>648</v>
      </c>
      <c r="B319" s="149" t="s">
        <v>649</v>
      </c>
      <c r="C319" s="159">
        <v>97.1</v>
      </c>
      <c r="D319" s="159">
        <v>96.8</v>
      </c>
      <c r="E319" s="159">
        <v>111.7</v>
      </c>
      <c r="F319" s="159">
        <v>92.7</v>
      </c>
    </row>
    <row r="320" spans="1:6" ht="22.5" x14ac:dyDescent="0.2">
      <c r="A320" s="154" t="s">
        <v>650</v>
      </c>
      <c r="B320" s="149" t="s">
        <v>651</v>
      </c>
      <c r="C320" s="159">
        <v>699.8</v>
      </c>
      <c r="D320" s="159">
        <v>627.5</v>
      </c>
      <c r="E320" s="159">
        <v>125</v>
      </c>
      <c r="F320" s="159">
        <v>771.7</v>
      </c>
    </row>
    <row r="321" spans="1:6" x14ac:dyDescent="0.2">
      <c r="A321" s="154" t="s">
        <v>652</v>
      </c>
      <c r="B321" s="149" t="s">
        <v>653</v>
      </c>
      <c r="C321" s="159">
        <v>95.4</v>
      </c>
      <c r="D321" s="159">
        <v>95.5</v>
      </c>
      <c r="E321" s="159">
        <v>127.7</v>
      </c>
      <c r="F321" s="159">
        <v>95.5</v>
      </c>
    </row>
    <row r="322" spans="1:6" ht="22.5" x14ac:dyDescent="0.2">
      <c r="A322" s="154" t="s">
        <v>654</v>
      </c>
      <c r="B322" s="149" t="s">
        <v>655</v>
      </c>
      <c r="C322" s="159">
        <v>89</v>
      </c>
      <c r="D322" s="159">
        <v>90.1</v>
      </c>
      <c r="E322" s="159">
        <v>90.5</v>
      </c>
      <c r="F322" s="159">
        <v>90</v>
      </c>
    </row>
    <row r="323" spans="1:6" ht="12.75" customHeight="1" x14ac:dyDescent="0.2">
      <c r="A323" s="154" t="s">
        <v>656</v>
      </c>
      <c r="B323" s="149" t="s">
        <v>657</v>
      </c>
      <c r="C323" s="159">
        <v>84.1</v>
      </c>
      <c r="D323" s="159">
        <v>85.2</v>
      </c>
      <c r="E323" s="159">
        <v>114.3</v>
      </c>
      <c r="F323" s="159">
        <v>79.099999999999994</v>
      </c>
    </row>
    <row r="324" spans="1:6" ht="11.25" customHeight="1" x14ac:dyDescent="0.2">
      <c r="A324" s="154">
        <v>282</v>
      </c>
      <c r="B324" s="149" t="s">
        <v>658</v>
      </c>
      <c r="C324" s="159">
        <v>97.7</v>
      </c>
      <c r="D324" s="159">
        <v>97.5</v>
      </c>
      <c r="E324" s="159">
        <v>107</v>
      </c>
      <c r="F324" s="159">
        <v>95.9</v>
      </c>
    </row>
    <row r="325" spans="1:6" ht="22.5" x14ac:dyDescent="0.2">
      <c r="A325" s="154" t="s">
        <v>659</v>
      </c>
      <c r="B325" s="149" t="s">
        <v>660</v>
      </c>
      <c r="C325" s="159">
        <v>102.7</v>
      </c>
      <c r="D325" s="159">
        <v>104.8</v>
      </c>
      <c r="E325" s="159">
        <v>118.9</v>
      </c>
      <c r="F325" s="159">
        <v>101.9</v>
      </c>
    </row>
    <row r="326" spans="1:6" ht="22.5" x14ac:dyDescent="0.2">
      <c r="A326" s="154">
        <v>283</v>
      </c>
      <c r="B326" s="149" t="s">
        <v>660</v>
      </c>
      <c r="C326" s="159">
        <v>102.7</v>
      </c>
      <c r="D326" s="159">
        <v>104.8</v>
      </c>
      <c r="E326" s="159">
        <v>118.9</v>
      </c>
      <c r="F326" s="159">
        <v>101.9</v>
      </c>
    </row>
    <row r="327" spans="1:6" x14ac:dyDescent="0.2">
      <c r="A327" s="154" t="s">
        <v>661</v>
      </c>
      <c r="B327" s="149" t="s">
        <v>662</v>
      </c>
      <c r="C327" s="159">
        <v>97.4</v>
      </c>
      <c r="D327" s="159">
        <v>99.9</v>
      </c>
      <c r="E327" s="159">
        <v>127.8</v>
      </c>
      <c r="F327" s="159">
        <v>89.4</v>
      </c>
    </row>
    <row r="328" spans="1:6" x14ac:dyDescent="0.2">
      <c r="A328" s="154" t="s">
        <v>663</v>
      </c>
      <c r="B328" s="149" t="s">
        <v>664</v>
      </c>
      <c r="C328" s="159">
        <v>177</v>
      </c>
      <c r="D328" s="159">
        <v>177.8</v>
      </c>
      <c r="E328" s="159">
        <v>332.4</v>
      </c>
      <c r="F328" s="159">
        <v>98.7</v>
      </c>
    </row>
    <row r="329" spans="1:6" ht="22.5" x14ac:dyDescent="0.2">
      <c r="A329" s="154">
        <v>284</v>
      </c>
      <c r="B329" s="149" t="s">
        <v>665</v>
      </c>
      <c r="C329" s="159">
        <v>109.5</v>
      </c>
      <c r="D329" s="159">
        <v>112.4</v>
      </c>
      <c r="E329" s="159">
        <v>167</v>
      </c>
      <c r="F329" s="159">
        <v>90.8</v>
      </c>
    </row>
    <row r="330" spans="1:6" x14ac:dyDescent="0.2">
      <c r="A330" s="154" t="s">
        <v>666</v>
      </c>
      <c r="B330" s="149" t="s">
        <v>667</v>
      </c>
      <c r="C330" s="159">
        <v>111.3</v>
      </c>
      <c r="D330" s="159">
        <v>114.6</v>
      </c>
      <c r="E330" s="159">
        <v>150.9</v>
      </c>
      <c r="F330" s="159">
        <v>82.3</v>
      </c>
    </row>
    <row r="331" spans="1:6" ht="22.5" x14ac:dyDescent="0.2">
      <c r="A331" s="154" t="s">
        <v>668</v>
      </c>
      <c r="B331" s="149" t="s">
        <v>669</v>
      </c>
      <c r="C331" s="159">
        <v>87.3</v>
      </c>
      <c r="D331" s="159">
        <v>90</v>
      </c>
      <c r="E331" s="159">
        <v>79.599999999999994</v>
      </c>
      <c r="F331" s="159">
        <v>93.5</v>
      </c>
    </row>
    <row r="332" spans="1:6" ht="22.5" x14ac:dyDescent="0.2">
      <c r="A332" s="154" t="s">
        <v>670</v>
      </c>
      <c r="B332" s="149" t="s">
        <v>671</v>
      </c>
      <c r="C332" s="159">
        <v>99.5</v>
      </c>
      <c r="D332" s="159">
        <v>103.3</v>
      </c>
      <c r="E332" s="159">
        <v>101.6</v>
      </c>
      <c r="F332" s="159">
        <v>103.9</v>
      </c>
    </row>
    <row r="333" spans="1:6" ht="22.5" x14ac:dyDescent="0.2">
      <c r="A333" s="154" t="s">
        <v>672</v>
      </c>
      <c r="B333" s="149" t="s">
        <v>673</v>
      </c>
      <c r="C333" s="159">
        <v>111.7</v>
      </c>
      <c r="D333" s="159">
        <v>111</v>
      </c>
      <c r="E333" s="159">
        <v>179.4</v>
      </c>
      <c r="F333" s="159">
        <v>100.2</v>
      </c>
    </row>
    <row r="334" spans="1:6" ht="22.5" x14ac:dyDescent="0.2">
      <c r="A334" s="154" t="s">
        <v>674</v>
      </c>
      <c r="B334" s="149" t="s">
        <v>675</v>
      </c>
      <c r="C334" s="159">
        <v>102.4</v>
      </c>
      <c r="D334" s="159">
        <v>110.1</v>
      </c>
      <c r="E334" s="159">
        <v>113.9</v>
      </c>
      <c r="F334" s="159">
        <v>109.2</v>
      </c>
    </row>
    <row r="335" spans="1:6" s="4" customFormat="1" x14ac:dyDescent="0.2">
      <c r="A335" s="154" t="s">
        <v>676</v>
      </c>
      <c r="B335" s="149" t="s">
        <v>677</v>
      </c>
      <c r="C335" s="159" t="s">
        <v>213</v>
      </c>
      <c r="D335" s="159" t="s">
        <v>213</v>
      </c>
      <c r="E335" s="159" t="s">
        <v>213</v>
      </c>
      <c r="F335" s="159" t="s">
        <v>213</v>
      </c>
    </row>
    <row r="336" spans="1:6" ht="22.5" x14ac:dyDescent="0.2">
      <c r="A336" s="154" t="s">
        <v>678</v>
      </c>
      <c r="B336" s="149" t="s">
        <v>679</v>
      </c>
      <c r="C336" s="159">
        <v>137.5</v>
      </c>
      <c r="D336" s="159">
        <v>140.9</v>
      </c>
      <c r="E336" s="159">
        <v>151.9</v>
      </c>
      <c r="F336" s="159">
        <v>131.4</v>
      </c>
    </row>
    <row r="337" spans="1:6" ht="11.25" customHeight="1" x14ac:dyDescent="0.2">
      <c r="A337" s="154">
        <v>289</v>
      </c>
      <c r="B337" s="149" t="s">
        <v>680</v>
      </c>
      <c r="C337" s="159">
        <v>108.2</v>
      </c>
      <c r="D337" s="159">
        <v>111.6</v>
      </c>
      <c r="E337" s="159">
        <v>121.1</v>
      </c>
      <c r="F337" s="159">
        <v>107.5</v>
      </c>
    </row>
    <row r="338" spans="1:6" ht="22.5" x14ac:dyDescent="0.2">
      <c r="A338" s="154">
        <v>28</v>
      </c>
      <c r="B338" s="149" t="s">
        <v>139</v>
      </c>
      <c r="C338" s="159">
        <v>101.2</v>
      </c>
      <c r="D338" s="159">
        <v>101.3</v>
      </c>
      <c r="E338" s="159">
        <v>117</v>
      </c>
      <c r="F338" s="159">
        <v>99.1</v>
      </c>
    </row>
    <row r="339" spans="1:6" ht="30" customHeight="1" x14ac:dyDescent="0.2">
      <c r="A339" s="155" t="s">
        <v>140</v>
      </c>
      <c r="B339" s="156" t="s">
        <v>141</v>
      </c>
      <c r="C339" s="147">
        <v>101.2</v>
      </c>
      <c r="D339" s="147">
        <v>101.3</v>
      </c>
      <c r="E339" s="147">
        <v>117</v>
      </c>
      <c r="F339" s="147">
        <v>99.1</v>
      </c>
    </row>
    <row r="340" spans="1:6" x14ac:dyDescent="0.2">
      <c r="A340" s="154" t="s">
        <v>681</v>
      </c>
      <c r="B340" s="149" t="s">
        <v>682</v>
      </c>
      <c r="C340" s="159">
        <v>113.5</v>
      </c>
      <c r="D340" s="159">
        <v>114</v>
      </c>
      <c r="E340" s="159">
        <v>79.7</v>
      </c>
      <c r="F340" s="159">
        <v>114.7</v>
      </c>
    </row>
    <row r="341" spans="1:6" x14ac:dyDescent="0.2">
      <c r="A341" s="154">
        <v>291</v>
      </c>
      <c r="B341" s="149" t="s">
        <v>682</v>
      </c>
      <c r="C341" s="159">
        <v>113.5</v>
      </c>
      <c r="D341" s="159">
        <v>114</v>
      </c>
      <c r="E341" s="159">
        <v>79.7</v>
      </c>
      <c r="F341" s="159">
        <v>114.7</v>
      </c>
    </row>
    <row r="342" spans="1:6" ht="22.5" customHeight="1" x14ac:dyDescent="0.2">
      <c r="A342" s="154" t="s">
        <v>683</v>
      </c>
      <c r="B342" s="149" t="s">
        <v>684</v>
      </c>
      <c r="C342" s="159">
        <v>104.1</v>
      </c>
      <c r="D342" s="159">
        <v>104.2</v>
      </c>
      <c r="E342" s="159">
        <v>81.900000000000006</v>
      </c>
      <c r="F342" s="159">
        <v>112.9</v>
      </c>
    </row>
    <row r="343" spans="1:6" ht="22.5" customHeight="1" x14ac:dyDescent="0.2">
      <c r="A343" s="154">
        <v>292</v>
      </c>
      <c r="B343" s="149" t="s">
        <v>685</v>
      </c>
      <c r="C343" s="159">
        <v>104.1</v>
      </c>
      <c r="D343" s="159">
        <v>104.2</v>
      </c>
      <c r="E343" s="159">
        <v>81.900000000000006</v>
      </c>
      <c r="F343" s="159">
        <v>112.9</v>
      </c>
    </row>
    <row r="344" spans="1:6" ht="22.5" x14ac:dyDescent="0.2">
      <c r="A344" s="154" t="s">
        <v>686</v>
      </c>
      <c r="B344" s="149" t="s">
        <v>687</v>
      </c>
      <c r="C344" s="159">
        <v>123.8</v>
      </c>
      <c r="D344" s="159">
        <v>125.1</v>
      </c>
      <c r="E344" s="159">
        <v>73.3</v>
      </c>
      <c r="F344" s="159">
        <v>128.80000000000001</v>
      </c>
    </row>
    <row r="345" spans="1:6" ht="13.5" customHeight="1" x14ac:dyDescent="0.2">
      <c r="A345" s="154" t="s">
        <v>688</v>
      </c>
      <c r="B345" s="149" t="s">
        <v>689</v>
      </c>
      <c r="C345" s="159">
        <v>94</v>
      </c>
      <c r="D345" s="159">
        <v>94.7</v>
      </c>
      <c r="E345" s="159">
        <v>97.4</v>
      </c>
      <c r="F345" s="159">
        <v>94.2</v>
      </c>
    </row>
    <row r="346" spans="1:6" ht="22.5" x14ac:dyDescent="0.2">
      <c r="A346" s="154">
        <v>293</v>
      </c>
      <c r="B346" s="149" t="s">
        <v>690</v>
      </c>
      <c r="C346" s="159">
        <v>103.3</v>
      </c>
      <c r="D346" s="159">
        <v>104.2</v>
      </c>
      <c r="E346" s="159">
        <v>93.2</v>
      </c>
      <c r="F346" s="159">
        <v>105.6</v>
      </c>
    </row>
    <row r="347" spans="1:6" ht="22.5" x14ac:dyDescent="0.2">
      <c r="A347" s="154">
        <v>29</v>
      </c>
      <c r="B347" s="149" t="s">
        <v>142</v>
      </c>
      <c r="C347" s="159">
        <v>108.2</v>
      </c>
      <c r="D347" s="159">
        <v>108.9</v>
      </c>
      <c r="E347" s="159">
        <v>90.6</v>
      </c>
      <c r="F347" s="159">
        <v>110.3</v>
      </c>
    </row>
    <row r="348" spans="1:6" x14ac:dyDescent="0.2">
      <c r="A348" s="154" t="s">
        <v>691</v>
      </c>
      <c r="B348" s="149" t="s">
        <v>692</v>
      </c>
      <c r="C348" s="159">
        <v>49.4</v>
      </c>
      <c r="D348" s="159">
        <v>48.9</v>
      </c>
      <c r="E348" s="159">
        <v>30.9</v>
      </c>
      <c r="F348" s="159">
        <v>62.8</v>
      </c>
    </row>
    <row r="349" spans="1:6" x14ac:dyDescent="0.2">
      <c r="A349" s="154" t="s">
        <v>693</v>
      </c>
      <c r="B349" s="149" t="s">
        <v>694</v>
      </c>
      <c r="C349" s="159">
        <v>77.5</v>
      </c>
      <c r="D349" s="159">
        <v>76.7</v>
      </c>
      <c r="E349" s="159">
        <v>51.4</v>
      </c>
      <c r="F349" s="159">
        <v>95.7</v>
      </c>
    </row>
    <row r="350" spans="1:6" x14ac:dyDescent="0.2">
      <c r="A350" s="154">
        <v>301</v>
      </c>
      <c r="B350" s="149" t="s">
        <v>695</v>
      </c>
      <c r="C350" s="159">
        <v>62.6</v>
      </c>
      <c r="D350" s="159">
        <v>62</v>
      </c>
      <c r="E350" s="159">
        <v>40.5</v>
      </c>
      <c r="F350" s="159">
        <v>78.400000000000006</v>
      </c>
    </row>
    <row r="351" spans="1:6" ht="22.5" x14ac:dyDescent="0.2">
      <c r="A351" s="154" t="s">
        <v>696</v>
      </c>
      <c r="B351" s="149" t="s">
        <v>697</v>
      </c>
      <c r="C351" s="159">
        <v>90.4</v>
      </c>
      <c r="D351" s="159">
        <v>88.8</v>
      </c>
      <c r="E351" s="159">
        <v>91</v>
      </c>
      <c r="F351" s="159">
        <v>88.2</v>
      </c>
    </row>
    <row r="352" spans="1:6" ht="22.5" x14ac:dyDescent="0.2">
      <c r="A352" s="154">
        <v>302</v>
      </c>
      <c r="B352" s="149" t="s">
        <v>697</v>
      </c>
      <c r="C352" s="159">
        <v>90.4</v>
      </c>
      <c r="D352" s="159">
        <v>88.8</v>
      </c>
      <c r="E352" s="159">
        <v>91</v>
      </c>
      <c r="F352" s="159">
        <v>88.2</v>
      </c>
    </row>
    <row r="353" spans="1:6" ht="22.5" x14ac:dyDescent="0.2">
      <c r="A353" s="154" t="s">
        <v>698</v>
      </c>
      <c r="B353" s="149" t="s">
        <v>699</v>
      </c>
      <c r="C353" s="159">
        <v>74</v>
      </c>
      <c r="D353" s="159">
        <v>74.5</v>
      </c>
      <c r="E353" s="159">
        <v>44.4</v>
      </c>
      <c r="F353" s="159">
        <v>93.7</v>
      </c>
    </row>
    <row r="354" spans="1:6" ht="22.5" x14ac:dyDescent="0.2">
      <c r="A354" s="154">
        <v>303</v>
      </c>
      <c r="B354" s="149" t="s">
        <v>699</v>
      </c>
      <c r="C354" s="159">
        <v>74</v>
      </c>
      <c r="D354" s="159">
        <v>74.5</v>
      </c>
      <c r="E354" s="159">
        <v>44.4</v>
      </c>
      <c r="F354" s="159">
        <v>93.7</v>
      </c>
    </row>
    <row r="355" spans="1:6" x14ac:dyDescent="0.2">
      <c r="A355" s="154" t="s">
        <v>700</v>
      </c>
      <c r="B355" s="149" t="s">
        <v>701</v>
      </c>
      <c r="C355" s="159" t="s">
        <v>52</v>
      </c>
      <c r="D355" s="159" t="s">
        <v>52</v>
      </c>
      <c r="E355" s="159" t="s">
        <v>52</v>
      </c>
      <c r="F355" s="159" t="s">
        <v>52</v>
      </c>
    </row>
    <row r="356" spans="1:6" s="4" customFormat="1" x14ac:dyDescent="0.2">
      <c r="A356" s="154">
        <v>304</v>
      </c>
      <c r="B356" s="149" t="s">
        <v>701</v>
      </c>
      <c r="C356" s="159" t="s">
        <v>52</v>
      </c>
      <c r="D356" s="159" t="s">
        <v>52</v>
      </c>
      <c r="E356" s="159" t="s">
        <v>52</v>
      </c>
      <c r="F356" s="159" t="s">
        <v>52</v>
      </c>
    </row>
    <row r="357" spans="1:6" s="4" customFormat="1" x14ac:dyDescent="0.2">
      <c r="A357" s="154" t="s">
        <v>702</v>
      </c>
      <c r="B357" s="149" t="s">
        <v>703</v>
      </c>
      <c r="C357" s="159">
        <v>186.6</v>
      </c>
      <c r="D357" s="159">
        <v>186.8</v>
      </c>
      <c r="E357" s="159">
        <v>88.5</v>
      </c>
      <c r="F357" s="159">
        <v>242.6</v>
      </c>
    </row>
    <row r="358" spans="1:6" s="158" customFormat="1" x14ac:dyDescent="0.2">
      <c r="A358" s="154" t="s">
        <v>704</v>
      </c>
      <c r="B358" s="149" t="s">
        <v>705</v>
      </c>
      <c r="C358" s="159">
        <v>119.8</v>
      </c>
      <c r="D358" s="159">
        <v>121.8</v>
      </c>
      <c r="E358" s="159">
        <v>81.7</v>
      </c>
      <c r="F358" s="159">
        <v>129.19999999999999</v>
      </c>
    </row>
    <row r="359" spans="1:6" s="158" customFormat="1" x14ac:dyDescent="0.2">
      <c r="A359" s="154" t="s">
        <v>706</v>
      </c>
      <c r="B359" s="149" t="s">
        <v>707</v>
      </c>
      <c r="C359" s="159" t="s">
        <v>213</v>
      </c>
      <c r="D359" s="159" t="s">
        <v>213</v>
      </c>
      <c r="E359" s="159" t="s">
        <v>213</v>
      </c>
      <c r="F359" s="159" t="s">
        <v>213</v>
      </c>
    </row>
    <row r="360" spans="1:6" s="158" customFormat="1" x14ac:dyDescent="0.2">
      <c r="A360" s="154">
        <v>309</v>
      </c>
      <c r="B360" s="149" t="s">
        <v>708</v>
      </c>
      <c r="C360" s="159">
        <v>112.2</v>
      </c>
      <c r="D360" s="159">
        <v>114.2</v>
      </c>
      <c r="E360" s="159">
        <v>60.4</v>
      </c>
      <c r="F360" s="159">
        <v>127.6</v>
      </c>
    </row>
    <row r="361" spans="1:6" x14ac:dyDescent="0.2">
      <c r="A361" s="154">
        <v>30</v>
      </c>
      <c r="B361" s="149" t="s">
        <v>143</v>
      </c>
      <c r="C361" s="159">
        <v>93.7</v>
      </c>
      <c r="D361" s="159">
        <v>92.7</v>
      </c>
      <c r="E361" s="159">
        <v>82.5</v>
      </c>
      <c r="F361" s="159">
        <v>95.7</v>
      </c>
    </row>
    <row r="362" spans="1:6" ht="30" customHeight="1" x14ac:dyDescent="0.2">
      <c r="A362" s="155" t="s">
        <v>144</v>
      </c>
      <c r="B362" s="156" t="s">
        <v>145</v>
      </c>
      <c r="C362" s="147">
        <v>107.8</v>
      </c>
      <c r="D362" s="147">
        <v>108.4</v>
      </c>
      <c r="E362" s="147">
        <v>89.9</v>
      </c>
      <c r="F362" s="147">
        <v>110</v>
      </c>
    </row>
    <row r="363" spans="1:6" s="158" customFormat="1" x14ac:dyDescent="0.2">
      <c r="A363" s="154" t="s">
        <v>709</v>
      </c>
      <c r="B363" s="149" t="s">
        <v>710</v>
      </c>
      <c r="C363" s="159">
        <v>111.9</v>
      </c>
      <c r="D363" s="159">
        <v>107.7</v>
      </c>
      <c r="E363" s="159">
        <v>102.2</v>
      </c>
      <c r="F363" s="159">
        <v>113.7</v>
      </c>
    </row>
    <row r="364" spans="1:6" x14ac:dyDescent="0.2">
      <c r="A364" s="154" t="s">
        <v>711</v>
      </c>
      <c r="B364" s="149" t="s">
        <v>712</v>
      </c>
      <c r="C364" s="159">
        <v>78.099999999999994</v>
      </c>
      <c r="D364" s="159">
        <v>77.3</v>
      </c>
      <c r="E364" s="159">
        <v>74.2</v>
      </c>
      <c r="F364" s="159">
        <v>82.4</v>
      </c>
    </row>
    <row r="365" spans="1:6" x14ac:dyDescent="0.2">
      <c r="A365" s="154" t="s">
        <v>713</v>
      </c>
      <c r="B365" s="149" t="s">
        <v>714</v>
      </c>
      <c r="C365" s="159">
        <v>90</v>
      </c>
      <c r="D365" s="159">
        <v>89.1</v>
      </c>
      <c r="E365" s="159">
        <v>87.1</v>
      </c>
      <c r="F365" s="159">
        <v>94.2</v>
      </c>
    </row>
    <row r="366" spans="1:6" x14ac:dyDescent="0.2">
      <c r="A366" s="154" t="s">
        <v>715</v>
      </c>
      <c r="B366" s="149" t="s">
        <v>716</v>
      </c>
      <c r="C366" s="159">
        <v>102.2</v>
      </c>
      <c r="D366" s="159">
        <v>102.3</v>
      </c>
      <c r="E366" s="159">
        <v>99.8</v>
      </c>
      <c r="F366" s="159">
        <v>103.3</v>
      </c>
    </row>
    <row r="367" spans="1:6" x14ac:dyDescent="0.2">
      <c r="A367" s="154">
        <v>310</v>
      </c>
      <c r="B367" s="149" t="s">
        <v>146</v>
      </c>
      <c r="C367" s="159">
        <v>101</v>
      </c>
      <c r="D367" s="159">
        <v>100.5</v>
      </c>
      <c r="E367" s="159">
        <v>96.1</v>
      </c>
      <c r="F367" s="159">
        <v>103.1</v>
      </c>
    </row>
    <row r="368" spans="1:6" s="4" customFormat="1" x14ac:dyDescent="0.2">
      <c r="A368" s="154">
        <v>31</v>
      </c>
      <c r="B368" s="149" t="s">
        <v>146</v>
      </c>
      <c r="C368" s="159">
        <v>101</v>
      </c>
      <c r="D368" s="159">
        <v>100.5</v>
      </c>
      <c r="E368" s="159">
        <v>96.1</v>
      </c>
      <c r="F368" s="159">
        <v>103.1</v>
      </c>
    </row>
    <row r="369" spans="1:6" s="4" customFormat="1" x14ac:dyDescent="0.2">
      <c r="A369" s="154" t="s">
        <v>717</v>
      </c>
      <c r="B369" s="149" t="s">
        <v>718</v>
      </c>
      <c r="C369" s="159" t="s">
        <v>213</v>
      </c>
      <c r="D369" s="159" t="s">
        <v>213</v>
      </c>
      <c r="E369" s="159" t="s">
        <v>213</v>
      </c>
      <c r="F369" s="159" t="s">
        <v>213</v>
      </c>
    </row>
    <row r="370" spans="1:6" s="4" customFormat="1" x14ac:dyDescent="0.2">
      <c r="A370" s="154" t="s">
        <v>719</v>
      </c>
      <c r="B370" s="149" t="s">
        <v>720</v>
      </c>
      <c r="C370" s="159">
        <v>56</v>
      </c>
      <c r="D370" s="159">
        <v>58.2</v>
      </c>
      <c r="E370" s="159">
        <v>74</v>
      </c>
      <c r="F370" s="159">
        <v>28.6</v>
      </c>
    </row>
    <row r="371" spans="1:6" ht="22.5" x14ac:dyDescent="0.2">
      <c r="A371" s="154" t="s">
        <v>721</v>
      </c>
      <c r="B371" s="149" t="s">
        <v>722</v>
      </c>
      <c r="C371" s="159">
        <v>4547.8</v>
      </c>
      <c r="D371" s="159">
        <v>5514.6</v>
      </c>
      <c r="E371" s="159">
        <v>8449</v>
      </c>
      <c r="F371" s="159">
        <v>184.5</v>
      </c>
    </row>
    <row r="372" spans="1:6" ht="22.5" x14ac:dyDescent="0.2">
      <c r="A372" s="154">
        <v>321</v>
      </c>
      <c r="B372" s="149" t="s">
        <v>723</v>
      </c>
      <c r="C372" s="159">
        <v>77.099999999999994</v>
      </c>
      <c r="D372" s="159">
        <v>78.3</v>
      </c>
      <c r="E372" s="159">
        <v>112.6</v>
      </c>
      <c r="F372" s="159">
        <v>27.5</v>
      </c>
    </row>
    <row r="373" spans="1:6" x14ac:dyDescent="0.2">
      <c r="A373" s="154" t="s">
        <v>724</v>
      </c>
      <c r="B373" s="149" t="s">
        <v>725</v>
      </c>
      <c r="C373" s="159">
        <v>134.19999999999999</v>
      </c>
      <c r="D373" s="159">
        <v>137.5</v>
      </c>
      <c r="E373" s="159">
        <v>142.5</v>
      </c>
      <c r="F373" s="159">
        <v>130.30000000000001</v>
      </c>
    </row>
    <row r="374" spans="1:6" x14ac:dyDescent="0.2">
      <c r="A374" s="154">
        <v>322</v>
      </c>
      <c r="B374" s="149" t="s">
        <v>725</v>
      </c>
      <c r="C374" s="159">
        <v>134.19999999999999</v>
      </c>
      <c r="D374" s="159">
        <v>137.5</v>
      </c>
      <c r="E374" s="159">
        <v>142.5</v>
      </c>
      <c r="F374" s="159">
        <v>130.30000000000001</v>
      </c>
    </row>
    <row r="375" spans="1:6" x14ac:dyDescent="0.2">
      <c r="A375" s="154" t="s">
        <v>726</v>
      </c>
      <c r="B375" s="149" t="s">
        <v>727</v>
      </c>
      <c r="C375" s="159">
        <v>85.2</v>
      </c>
      <c r="D375" s="159">
        <v>86.1</v>
      </c>
      <c r="E375" s="159">
        <v>122.6</v>
      </c>
      <c r="F375" s="159">
        <v>70.5</v>
      </c>
    </row>
    <row r="376" spans="1:6" x14ac:dyDescent="0.2">
      <c r="A376" s="154">
        <v>323</v>
      </c>
      <c r="B376" s="149" t="s">
        <v>727</v>
      </c>
      <c r="C376" s="159">
        <v>85.2</v>
      </c>
      <c r="D376" s="159">
        <v>86.1</v>
      </c>
      <c r="E376" s="159">
        <v>122.6</v>
      </c>
      <c r="F376" s="159">
        <v>70.5</v>
      </c>
    </row>
    <row r="377" spans="1:6" x14ac:dyDescent="0.2">
      <c r="A377" s="154" t="s">
        <v>728</v>
      </c>
      <c r="B377" s="149" t="s">
        <v>729</v>
      </c>
      <c r="C377" s="159">
        <v>99.3</v>
      </c>
      <c r="D377" s="159">
        <v>98.3</v>
      </c>
      <c r="E377" s="159">
        <v>94.2</v>
      </c>
      <c r="F377" s="159">
        <v>98.5</v>
      </c>
    </row>
    <row r="378" spans="1:6" x14ac:dyDescent="0.2">
      <c r="A378" s="154">
        <v>324</v>
      </c>
      <c r="B378" s="149" t="s">
        <v>729</v>
      </c>
      <c r="C378" s="159">
        <v>99.3</v>
      </c>
      <c r="D378" s="159">
        <v>98.3</v>
      </c>
      <c r="E378" s="159">
        <v>94.2</v>
      </c>
      <c r="F378" s="159">
        <v>98.5</v>
      </c>
    </row>
    <row r="379" spans="1:6" ht="22.5" x14ac:dyDescent="0.2">
      <c r="A379" s="154" t="s">
        <v>730</v>
      </c>
      <c r="B379" s="149" t="s">
        <v>731</v>
      </c>
      <c r="C379" s="159">
        <v>113.5</v>
      </c>
      <c r="D379" s="159">
        <v>113.8</v>
      </c>
      <c r="E379" s="159">
        <v>99.9</v>
      </c>
      <c r="F379" s="159">
        <v>116.4</v>
      </c>
    </row>
    <row r="380" spans="1:6" ht="22.5" x14ac:dyDescent="0.2">
      <c r="A380" s="154">
        <v>325</v>
      </c>
      <c r="B380" s="149" t="s">
        <v>731</v>
      </c>
      <c r="C380" s="159">
        <v>113.5</v>
      </c>
      <c r="D380" s="159">
        <v>113.8</v>
      </c>
      <c r="E380" s="159">
        <v>99.9</v>
      </c>
      <c r="F380" s="159">
        <v>116.4</v>
      </c>
    </row>
    <row r="381" spans="1:6" x14ac:dyDescent="0.2">
      <c r="A381" s="154" t="s">
        <v>732</v>
      </c>
      <c r="B381" s="149" t="s">
        <v>733</v>
      </c>
      <c r="C381" s="159">
        <v>107.9</v>
      </c>
      <c r="D381" s="159">
        <v>108.8</v>
      </c>
      <c r="E381" s="159">
        <v>118.3</v>
      </c>
      <c r="F381" s="159">
        <v>104.4</v>
      </c>
    </row>
    <row r="382" spans="1:6" x14ac:dyDescent="0.2">
      <c r="A382" s="154" t="s">
        <v>734</v>
      </c>
      <c r="B382" s="149" t="s">
        <v>735</v>
      </c>
      <c r="C382" s="159">
        <v>142.80000000000001</v>
      </c>
      <c r="D382" s="159">
        <v>138.4</v>
      </c>
      <c r="E382" s="159">
        <v>159.19999999999999</v>
      </c>
      <c r="F382" s="159">
        <v>121.4</v>
      </c>
    </row>
    <row r="383" spans="1:6" x14ac:dyDescent="0.2">
      <c r="A383" s="154">
        <v>329</v>
      </c>
      <c r="B383" s="149" t="s">
        <v>736</v>
      </c>
      <c r="C383" s="159">
        <v>138.1</v>
      </c>
      <c r="D383" s="159">
        <v>134.4</v>
      </c>
      <c r="E383" s="159">
        <v>155.1</v>
      </c>
      <c r="F383" s="159">
        <v>118.7</v>
      </c>
    </row>
    <row r="384" spans="1:6" x14ac:dyDescent="0.2">
      <c r="A384" s="154">
        <v>32</v>
      </c>
      <c r="B384" s="149" t="s">
        <v>147</v>
      </c>
      <c r="C384" s="159">
        <v>108.8</v>
      </c>
      <c r="D384" s="159">
        <v>108.7</v>
      </c>
      <c r="E384" s="159">
        <v>115.8</v>
      </c>
      <c r="F384" s="159">
        <v>107</v>
      </c>
    </row>
    <row r="385" spans="1:6" x14ac:dyDescent="0.2">
      <c r="A385" s="154" t="s">
        <v>737</v>
      </c>
      <c r="B385" s="149" t="s">
        <v>738</v>
      </c>
      <c r="C385" s="159">
        <v>194.8</v>
      </c>
      <c r="D385" s="159">
        <v>196.8</v>
      </c>
      <c r="E385" s="159">
        <v>184.6</v>
      </c>
      <c r="F385" s="159">
        <v>297.3</v>
      </c>
    </row>
    <row r="386" spans="1:6" x14ac:dyDescent="0.2">
      <c r="A386" s="154" t="s">
        <v>739</v>
      </c>
      <c r="B386" s="149" t="s">
        <v>740</v>
      </c>
      <c r="C386" s="159">
        <v>134.9</v>
      </c>
      <c r="D386" s="159">
        <v>135.30000000000001</v>
      </c>
      <c r="E386" s="159">
        <v>136</v>
      </c>
      <c r="F386" s="159">
        <v>125.6</v>
      </c>
    </row>
    <row r="387" spans="1:6" x14ac:dyDescent="0.2">
      <c r="A387" s="154" t="s">
        <v>741</v>
      </c>
      <c r="B387" s="149" t="s">
        <v>742</v>
      </c>
      <c r="C387" s="159">
        <v>166.7</v>
      </c>
      <c r="D387" s="159">
        <v>172.1</v>
      </c>
      <c r="E387" s="159">
        <v>184.7</v>
      </c>
      <c r="F387" s="159">
        <v>101.7</v>
      </c>
    </row>
    <row r="388" spans="1:6" x14ac:dyDescent="0.2">
      <c r="A388" s="154" t="s">
        <v>743</v>
      </c>
      <c r="B388" s="149" t="s">
        <v>744</v>
      </c>
      <c r="C388" s="159">
        <v>84.7</v>
      </c>
      <c r="D388" s="159">
        <v>84.7</v>
      </c>
      <c r="E388" s="159">
        <v>77.5</v>
      </c>
      <c r="F388" s="159">
        <v>266.5</v>
      </c>
    </row>
    <row r="389" spans="1:6" x14ac:dyDescent="0.2">
      <c r="A389" s="154" t="s">
        <v>745</v>
      </c>
      <c r="B389" s="149" t="s">
        <v>746</v>
      </c>
      <c r="C389" s="159">
        <v>94.2</v>
      </c>
      <c r="D389" s="159">
        <v>93.8</v>
      </c>
      <c r="E389" s="159">
        <v>87.1</v>
      </c>
      <c r="F389" s="159">
        <v>291.7</v>
      </c>
    </row>
    <row r="390" spans="1:6" ht="22.5" x14ac:dyDescent="0.2">
      <c r="A390" s="154" t="s">
        <v>747</v>
      </c>
      <c r="B390" s="149" t="s">
        <v>748</v>
      </c>
      <c r="C390" s="159">
        <v>57.7</v>
      </c>
      <c r="D390" s="159">
        <v>56.8</v>
      </c>
      <c r="E390" s="159">
        <v>35.299999999999997</v>
      </c>
      <c r="F390" s="159">
        <v>75.3</v>
      </c>
    </row>
    <row r="391" spans="1:6" ht="22.5" x14ac:dyDescent="0.2">
      <c r="A391" s="154" t="s">
        <v>749</v>
      </c>
      <c r="B391" s="149" t="s">
        <v>750</v>
      </c>
      <c r="C391" s="159">
        <v>122.3</v>
      </c>
      <c r="D391" s="159">
        <v>123.1</v>
      </c>
      <c r="E391" s="159">
        <v>102.2</v>
      </c>
      <c r="F391" s="159">
        <v>525.20000000000005</v>
      </c>
    </row>
    <row r="392" spans="1:6" x14ac:dyDescent="0.2">
      <c r="A392" s="154" t="s">
        <v>751</v>
      </c>
      <c r="B392" s="149" t="s">
        <v>752</v>
      </c>
      <c r="C392" s="159">
        <v>115.8</v>
      </c>
      <c r="D392" s="159">
        <v>116</v>
      </c>
      <c r="E392" s="159">
        <v>105.3</v>
      </c>
      <c r="F392" s="159">
        <v>400.3</v>
      </c>
    </row>
    <row r="393" spans="1:6" ht="22.5" x14ac:dyDescent="0.2">
      <c r="A393" s="154">
        <v>331</v>
      </c>
      <c r="B393" s="149" t="s">
        <v>753</v>
      </c>
      <c r="C393" s="159">
        <v>118.3</v>
      </c>
      <c r="D393" s="159">
        <v>118.8</v>
      </c>
      <c r="E393" s="159">
        <v>113.5</v>
      </c>
      <c r="F393" s="159">
        <v>155</v>
      </c>
    </row>
    <row r="394" spans="1:6" ht="11.25" customHeight="1" x14ac:dyDescent="0.2">
      <c r="A394" s="154" t="s">
        <v>754</v>
      </c>
      <c r="B394" s="149" t="s">
        <v>755</v>
      </c>
      <c r="C394" s="159">
        <v>124.8</v>
      </c>
      <c r="D394" s="159">
        <v>125</v>
      </c>
      <c r="E394" s="159">
        <v>109.8</v>
      </c>
      <c r="F394" s="159">
        <v>312.89999999999998</v>
      </c>
    </row>
    <row r="395" spans="1:6" ht="11.25" customHeight="1" x14ac:dyDescent="0.2">
      <c r="A395" s="154">
        <v>332</v>
      </c>
      <c r="B395" s="149" t="s">
        <v>755</v>
      </c>
      <c r="C395" s="159">
        <v>124.8</v>
      </c>
      <c r="D395" s="159">
        <v>125</v>
      </c>
      <c r="E395" s="159">
        <v>109.8</v>
      </c>
      <c r="F395" s="159">
        <v>312.89999999999998</v>
      </c>
    </row>
    <row r="396" spans="1:6" ht="22.5" x14ac:dyDescent="0.2">
      <c r="A396" s="154">
        <v>33</v>
      </c>
      <c r="B396" s="149" t="s">
        <v>148</v>
      </c>
      <c r="C396" s="159">
        <v>119.6</v>
      </c>
      <c r="D396" s="159">
        <v>120.1</v>
      </c>
      <c r="E396" s="159">
        <v>112.7</v>
      </c>
      <c r="F396" s="159">
        <v>175.4</v>
      </c>
    </row>
    <row r="397" spans="1:6" ht="30" customHeight="1" x14ac:dyDescent="0.2">
      <c r="A397" s="155" t="s">
        <v>149</v>
      </c>
      <c r="B397" s="156" t="s">
        <v>150</v>
      </c>
      <c r="C397" s="147">
        <v>110.7</v>
      </c>
      <c r="D397" s="147">
        <v>110.7</v>
      </c>
      <c r="E397" s="147">
        <v>110</v>
      </c>
      <c r="F397" s="147">
        <v>111.3</v>
      </c>
    </row>
    <row r="398" spans="1:6" ht="30" customHeight="1" x14ac:dyDescent="0.2">
      <c r="A398" s="151" t="s">
        <v>151</v>
      </c>
      <c r="B398" s="152" t="s">
        <v>152</v>
      </c>
      <c r="C398" s="160">
        <v>98.3</v>
      </c>
      <c r="D398" s="160">
        <v>98.8</v>
      </c>
      <c r="E398" s="160">
        <v>97</v>
      </c>
      <c r="F398" s="160">
        <v>99.6</v>
      </c>
    </row>
    <row r="399" spans="1:6" x14ac:dyDescent="0.2">
      <c r="A399" s="154" t="s">
        <v>756</v>
      </c>
      <c r="B399" s="149" t="s">
        <v>757</v>
      </c>
      <c r="C399" s="159">
        <v>104.8</v>
      </c>
      <c r="D399" s="159">
        <v>105.2</v>
      </c>
      <c r="E399" s="159">
        <v>102.4</v>
      </c>
      <c r="F399" s="159">
        <v>131.4</v>
      </c>
    </row>
    <row r="400" spans="1:6" x14ac:dyDescent="0.2">
      <c r="A400" s="154" t="s">
        <v>758</v>
      </c>
      <c r="B400" s="149" t="s">
        <v>759</v>
      </c>
      <c r="C400" s="159" t="s">
        <v>213</v>
      </c>
      <c r="D400" s="159" t="s">
        <v>213</v>
      </c>
      <c r="E400" s="159" t="s">
        <v>213</v>
      </c>
      <c r="F400" s="159" t="s">
        <v>213</v>
      </c>
    </row>
    <row r="401" spans="1:6" x14ac:dyDescent="0.2">
      <c r="A401" s="154" t="s">
        <v>760</v>
      </c>
      <c r="B401" s="149" t="s">
        <v>761</v>
      </c>
      <c r="C401" s="159">
        <v>103.3</v>
      </c>
      <c r="D401" s="159">
        <v>100.2</v>
      </c>
      <c r="E401" s="159">
        <v>100.2</v>
      </c>
      <c r="F401" s="159">
        <v>0</v>
      </c>
    </row>
    <row r="402" spans="1:6" x14ac:dyDescent="0.2">
      <c r="A402" s="154" t="s">
        <v>762</v>
      </c>
      <c r="B402" s="149" t="s">
        <v>763</v>
      </c>
      <c r="C402" s="159">
        <v>90.6</v>
      </c>
      <c r="D402" s="159">
        <v>103.5</v>
      </c>
      <c r="E402" s="159">
        <v>102.1</v>
      </c>
      <c r="F402" s="159">
        <v>118.1</v>
      </c>
    </row>
    <row r="403" spans="1:6" ht="22.5" x14ac:dyDescent="0.2">
      <c r="A403" s="154">
        <v>351</v>
      </c>
      <c r="B403" s="149" t="s">
        <v>764</v>
      </c>
      <c r="C403" s="159">
        <v>102.2</v>
      </c>
      <c r="D403" s="159">
        <v>103.1</v>
      </c>
      <c r="E403" s="159">
        <v>101.3</v>
      </c>
      <c r="F403" s="159">
        <v>126.1</v>
      </c>
    </row>
    <row r="404" spans="1:6" x14ac:dyDescent="0.2">
      <c r="A404" s="154" t="s">
        <v>765</v>
      </c>
      <c r="B404" s="149" t="s">
        <v>766</v>
      </c>
      <c r="C404" s="159" t="s">
        <v>52</v>
      </c>
      <c r="D404" s="159" t="s">
        <v>52</v>
      </c>
      <c r="E404" s="159" t="s">
        <v>52</v>
      </c>
      <c r="F404" s="159" t="s">
        <v>52</v>
      </c>
    </row>
    <row r="405" spans="1:6" x14ac:dyDescent="0.2">
      <c r="A405" s="154" t="s">
        <v>767</v>
      </c>
      <c r="B405" s="149" t="s">
        <v>768</v>
      </c>
      <c r="C405" s="159">
        <v>89</v>
      </c>
      <c r="D405" s="159">
        <v>89.6</v>
      </c>
      <c r="E405" s="159">
        <v>89.6</v>
      </c>
      <c r="F405" s="159">
        <v>0</v>
      </c>
    </row>
    <row r="406" spans="1:6" x14ac:dyDescent="0.2">
      <c r="A406" s="154" t="s">
        <v>769</v>
      </c>
      <c r="B406" s="149" t="s">
        <v>770</v>
      </c>
      <c r="C406" s="159">
        <v>79.7</v>
      </c>
      <c r="D406" s="159">
        <v>84.4</v>
      </c>
      <c r="E406" s="159">
        <v>87.6</v>
      </c>
      <c r="F406" s="159">
        <v>56.7</v>
      </c>
    </row>
    <row r="407" spans="1:6" ht="22.5" x14ac:dyDescent="0.2">
      <c r="A407" s="154">
        <v>352</v>
      </c>
      <c r="B407" s="149" t="s">
        <v>771</v>
      </c>
      <c r="C407" s="159">
        <v>82.2</v>
      </c>
      <c r="D407" s="159">
        <v>84.6</v>
      </c>
      <c r="E407" s="159">
        <v>87.7</v>
      </c>
      <c r="F407" s="159">
        <v>56.7</v>
      </c>
    </row>
    <row r="408" spans="1:6" x14ac:dyDescent="0.2">
      <c r="A408" s="154" t="s">
        <v>772</v>
      </c>
      <c r="B408" s="149" t="s">
        <v>773</v>
      </c>
      <c r="C408" s="159">
        <v>95.7</v>
      </c>
      <c r="D408" s="159">
        <v>94.7</v>
      </c>
      <c r="E408" s="159">
        <v>94.5</v>
      </c>
      <c r="F408" s="159">
        <v>0</v>
      </c>
    </row>
    <row r="409" spans="1:6" x14ac:dyDescent="0.2">
      <c r="A409" s="154">
        <v>353</v>
      </c>
      <c r="B409" s="149" t="s">
        <v>773</v>
      </c>
      <c r="C409" s="159">
        <v>95.7</v>
      </c>
      <c r="D409" s="159">
        <v>94.7</v>
      </c>
      <c r="E409" s="159">
        <v>94.5</v>
      </c>
      <c r="F409" s="159">
        <v>0</v>
      </c>
    </row>
    <row r="410" spans="1:6" ht="11.25" customHeight="1" x14ac:dyDescent="0.2">
      <c r="A410" s="154">
        <v>35</v>
      </c>
      <c r="B410" s="149" t="s">
        <v>153</v>
      </c>
      <c r="C410" s="159">
        <v>96.6</v>
      </c>
      <c r="D410" s="159">
        <v>94</v>
      </c>
      <c r="E410" s="159">
        <v>94.7</v>
      </c>
      <c r="F410" s="159">
        <v>86.3</v>
      </c>
    </row>
    <row r="411" spans="1:6" ht="30" customHeight="1" x14ac:dyDescent="0.2">
      <c r="A411" s="152" t="s">
        <v>154</v>
      </c>
      <c r="B411" s="152" t="s">
        <v>155</v>
      </c>
      <c r="C411" s="160">
        <v>96.6</v>
      </c>
      <c r="D411" s="160">
        <v>94</v>
      </c>
      <c r="E411" s="160">
        <v>94.7</v>
      </c>
      <c r="F411" s="160">
        <v>86.3</v>
      </c>
    </row>
    <row r="412" spans="1:6" ht="35.25" customHeight="1" x14ac:dyDescent="0.2">
      <c r="A412" s="152" t="s">
        <v>156</v>
      </c>
      <c r="B412" s="152" t="s">
        <v>187</v>
      </c>
      <c r="C412" s="160">
        <v>98.3</v>
      </c>
      <c r="D412" s="160">
        <v>97.8</v>
      </c>
      <c r="E412" s="160">
        <v>96</v>
      </c>
      <c r="F412" s="160">
        <v>99.3</v>
      </c>
    </row>
    <row r="413" spans="1:6" ht="33.75" x14ac:dyDescent="0.2">
      <c r="A413" s="152" t="s">
        <v>156</v>
      </c>
      <c r="B413" s="144" t="s">
        <v>188</v>
      </c>
      <c r="C413" s="160">
        <v>98.2</v>
      </c>
      <c r="D413" s="160">
        <v>97.8</v>
      </c>
      <c r="E413" s="160">
        <v>96.1</v>
      </c>
      <c r="F413" s="160">
        <v>99.3</v>
      </c>
    </row>
  </sheetData>
  <mergeCells count="3">
    <mergeCell ref="A3:B3"/>
    <mergeCell ref="C3:C4"/>
    <mergeCell ref="D3:F3"/>
  </mergeCells>
  <pageMargins left="0.74803149606299213" right="0.74803149606299213" top="0.6692913385826772" bottom="1.4173228346456694" header="0" footer="0.82677165354330717"/>
  <pageSetup paperSize="9" firstPageNumber="75"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28"/>
  <dimension ref="A1:F40"/>
  <sheetViews>
    <sheetView zoomScaleNormal="100" workbookViewId="0"/>
  </sheetViews>
  <sheetFormatPr defaultColWidth="11.140625" defaultRowHeight="11.25" x14ac:dyDescent="0.2"/>
  <cols>
    <col min="1" max="1" width="41.85546875" style="3" customWidth="1"/>
    <col min="2" max="2" width="9.28515625" style="3" customWidth="1"/>
    <col min="3" max="3" width="10.42578125" style="3" customWidth="1"/>
    <col min="4" max="4" width="9.28515625" style="3" customWidth="1"/>
    <col min="5" max="5" width="10.42578125" style="3" customWidth="1"/>
    <col min="6" max="6" width="9.85546875" style="3" customWidth="1"/>
    <col min="7" max="16384" width="11.140625" style="3"/>
  </cols>
  <sheetData>
    <row r="1" spans="1:6" x14ac:dyDescent="0.2">
      <c r="A1" s="1" t="s">
        <v>777</v>
      </c>
      <c r="B1" s="66"/>
      <c r="C1" s="66"/>
      <c r="D1" s="66"/>
      <c r="E1" s="66"/>
      <c r="F1" s="66"/>
    </row>
    <row r="2" spans="1:6" ht="12" thickBot="1" x14ac:dyDescent="0.25"/>
    <row r="3" spans="1:6" ht="22.5" x14ac:dyDescent="0.2">
      <c r="A3" s="367" t="s">
        <v>778</v>
      </c>
      <c r="B3" s="31" t="s">
        <v>779</v>
      </c>
      <c r="C3" s="31" t="s">
        <v>780</v>
      </c>
      <c r="D3" s="31" t="s">
        <v>779</v>
      </c>
      <c r="E3" s="31" t="s">
        <v>780</v>
      </c>
      <c r="F3" s="161" t="s">
        <v>8</v>
      </c>
    </row>
    <row r="4" spans="1:6" ht="13.5" customHeight="1" x14ac:dyDescent="0.2">
      <c r="A4" s="405"/>
      <c r="B4" s="382">
        <v>2011</v>
      </c>
      <c r="C4" s="382"/>
      <c r="D4" s="382">
        <v>2012</v>
      </c>
      <c r="E4" s="382"/>
      <c r="F4" s="406"/>
    </row>
    <row r="5" spans="1:6" ht="15" customHeight="1" x14ac:dyDescent="0.2">
      <c r="A5" s="407" t="s">
        <v>194</v>
      </c>
      <c r="B5" s="407"/>
      <c r="C5" s="407"/>
      <c r="D5" s="407"/>
      <c r="E5" s="407"/>
      <c r="F5" s="407"/>
    </row>
    <row r="6" spans="1:6" x14ac:dyDescent="0.2">
      <c r="A6" s="4" t="s">
        <v>781</v>
      </c>
      <c r="B6" s="162">
        <v>3343721.0639999998</v>
      </c>
      <c r="C6" s="163">
        <v>14.759497315010783</v>
      </c>
      <c r="D6" s="162">
        <v>3413689.9270000001</v>
      </c>
      <c r="E6" s="163">
        <v>14.751684346601937</v>
      </c>
      <c r="F6" s="163">
        <v>93.2</v>
      </c>
    </row>
    <row r="7" spans="1:6" x14ac:dyDescent="0.2">
      <c r="A7" s="4" t="s">
        <v>782</v>
      </c>
      <c r="B7" s="162">
        <v>6059647.784</v>
      </c>
      <c r="C7" s="163">
        <v>26.747851715497955</v>
      </c>
      <c r="D7" s="162">
        <v>6249613.8550000004</v>
      </c>
      <c r="E7" s="163">
        <v>27.006650530246034</v>
      </c>
      <c r="F7" s="163">
        <v>99.1</v>
      </c>
    </row>
    <row r="8" spans="1:6" x14ac:dyDescent="0.2">
      <c r="A8" s="164" t="s">
        <v>783</v>
      </c>
      <c r="B8" s="165">
        <v>9403368.8479999993</v>
      </c>
      <c r="C8" s="166">
        <v>41.507349030508735</v>
      </c>
      <c r="D8" s="165">
        <v>9663303.7819999997</v>
      </c>
      <c r="E8" s="166">
        <v>41.758334876847968</v>
      </c>
      <c r="F8" s="166">
        <v>96.9</v>
      </c>
    </row>
    <row r="9" spans="1:6" x14ac:dyDescent="0.2">
      <c r="A9" s="16" t="s">
        <v>784</v>
      </c>
      <c r="B9" s="165">
        <v>8468893.6380000003</v>
      </c>
      <c r="C9" s="167">
        <v>37.382488107917396</v>
      </c>
      <c r="D9" s="165">
        <v>8664625.2339999992</v>
      </c>
      <c r="E9" s="167">
        <v>37.442714237932584</v>
      </c>
      <c r="F9" s="167">
        <v>100.7</v>
      </c>
    </row>
    <row r="10" spans="1:6" x14ac:dyDescent="0.2">
      <c r="A10" s="4" t="s">
        <v>785</v>
      </c>
      <c r="B10" s="162">
        <v>1597591.9029999999</v>
      </c>
      <c r="C10" s="163">
        <v>7.0519199871904945</v>
      </c>
      <c r="D10" s="162">
        <v>1358719.81</v>
      </c>
      <c r="E10" s="163">
        <v>5.8714781310584341</v>
      </c>
      <c r="F10" s="163">
        <v>84.6</v>
      </c>
    </row>
    <row r="11" spans="1:6" x14ac:dyDescent="0.2">
      <c r="A11" s="17" t="s">
        <v>786</v>
      </c>
      <c r="B11" s="162">
        <v>3184853.9160000002</v>
      </c>
      <c r="C11" s="163">
        <v>14.058242874383369</v>
      </c>
      <c r="D11" s="162">
        <v>3454369.1540000001</v>
      </c>
      <c r="E11" s="163">
        <v>14.927472754161009</v>
      </c>
      <c r="F11" s="163">
        <v>102.3</v>
      </c>
    </row>
    <row r="12" spans="1:6" ht="22.5" x14ac:dyDescent="0.2">
      <c r="A12" s="164" t="s">
        <v>787</v>
      </c>
      <c r="B12" s="165">
        <v>4782445.8190000001</v>
      </c>
      <c r="C12" s="167">
        <v>21.110162861573865</v>
      </c>
      <c r="D12" s="165">
        <v>4813088.9639999997</v>
      </c>
      <c r="E12" s="167">
        <v>20.79895088521944</v>
      </c>
      <c r="F12" s="167">
        <v>96.6</v>
      </c>
    </row>
    <row r="13" spans="1:6" x14ac:dyDescent="0.2">
      <c r="A13" s="16" t="s">
        <v>42</v>
      </c>
      <c r="B13" s="165">
        <v>22654708.305</v>
      </c>
      <c r="C13" s="167">
        <v>100</v>
      </c>
      <c r="D13" s="165">
        <v>23141017.98</v>
      </c>
      <c r="E13" s="167">
        <v>100</v>
      </c>
      <c r="F13" s="167">
        <v>98.3</v>
      </c>
    </row>
    <row r="14" spans="1:6" ht="15" customHeight="1" x14ac:dyDescent="0.2">
      <c r="A14" s="404" t="s">
        <v>788</v>
      </c>
      <c r="B14" s="404"/>
      <c r="C14" s="404"/>
      <c r="D14" s="404"/>
      <c r="E14" s="404"/>
      <c r="F14" s="404"/>
    </row>
    <row r="15" spans="1:6" x14ac:dyDescent="0.2">
      <c r="A15" s="4" t="s">
        <v>781</v>
      </c>
      <c r="B15" s="162">
        <v>7293212.8099999996</v>
      </c>
      <c r="C15" s="163">
        <v>27.540101029722525</v>
      </c>
      <c r="D15" s="162">
        <v>7359542.5290000001</v>
      </c>
      <c r="E15" s="163">
        <v>27.236950561540301</v>
      </c>
      <c r="F15" s="163">
        <v>93.7</v>
      </c>
    </row>
    <row r="16" spans="1:6" x14ac:dyDescent="0.2">
      <c r="A16" s="4" t="s">
        <v>782</v>
      </c>
      <c r="B16" s="162">
        <v>6018491.7369999997</v>
      </c>
      <c r="C16" s="163">
        <v>22.726591805502274</v>
      </c>
      <c r="D16" s="162">
        <v>6222633.3090000004</v>
      </c>
      <c r="E16" s="163">
        <v>23.029360198949252</v>
      </c>
      <c r="F16" s="163">
        <v>99.4</v>
      </c>
    </row>
    <row r="17" spans="1:6" x14ac:dyDescent="0.2">
      <c r="A17" s="164" t="s">
        <v>783</v>
      </c>
      <c r="B17" s="165">
        <v>13311704.547</v>
      </c>
      <c r="C17" s="166">
        <v>50.266692835224802</v>
      </c>
      <c r="D17" s="165">
        <v>13582175.838</v>
      </c>
      <c r="E17" s="166">
        <v>50.266310760489553</v>
      </c>
      <c r="F17" s="166">
        <v>96.2</v>
      </c>
    </row>
    <row r="18" spans="1:6" x14ac:dyDescent="0.2">
      <c r="A18" s="16" t="s">
        <v>784</v>
      </c>
      <c r="B18" s="165">
        <v>8408827.7239999995</v>
      </c>
      <c r="C18" s="167">
        <v>31.752805120805423</v>
      </c>
      <c r="D18" s="165">
        <v>8649145.5069999993</v>
      </c>
      <c r="E18" s="167">
        <v>32.009645660100162</v>
      </c>
      <c r="F18" s="167">
        <v>101.3</v>
      </c>
    </row>
    <row r="19" spans="1:6" x14ac:dyDescent="0.2">
      <c r="A19" s="4" t="s">
        <v>785</v>
      </c>
      <c r="B19" s="162">
        <v>1607160.8430000001</v>
      </c>
      <c r="C19" s="163">
        <v>6.0688441624170881</v>
      </c>
      <c r="D19" s="162">
        <v>1361964.9850000001</v>
      </c>
      <c r="E19" s="163">
        <v>5.040499843138277</v>
      </c>
      <c r="F19" s="163">
        <v>84.3</v>
      </c>
    </row>
    <row r="20" spans="1:6" x14ac:dyDescent="0.2">
      <c r="A20" s="17" t="s">
        <v>786</v>
      </c>
      <c r="B20" s="162">
        <v>3154463.949</v>
      </c>
      <c r="C20" s="163">
        <v>11.911657881552683</v>
      </c>
      <c r="D20" s="162">
        <v>3427148.6940000001</v>
      </c>
      <c r="E20" s="163">
        <v>12.683543736272011</v>
      </c>
      <c r="F20" s="163">
        <v>102.5</v>
      </c>
    </row>
    <row r="21" spans="1:6" ht="22.5" x14ac:dyDescent="0.2">
      <c r="A21" s="164" t="s">
        <v>787</v>
      </c>
      <c r="B21" s="165">
        <v>4761624.7920000004</v>
      </c>
      <c r="C21" s="167">
        <v>17.980502043969771</v>
      </c>
      <c r="D21" s="165">
        <v>4789113.6789999995</v>
      </c>
      <c r="E21" s="167">
        <v>17.724043579410285</v>
      </c>
      <c r="F21" s="167">
        <v>96.6</v>
      </c>
    </row>
    <row r="22" spans="1:6" x14ac:dyDescent="0.2">
      <c r="A22" s="16" t="s">
        <v>42</v>
      </c>
      <c r="B22" s="165">
        <v>26482157.063000001</v>
      </c>
      <c r="C22" s="167">
        <v>100</v>
      </c>
      <c r="D22" s="165">
        <v>27020435.024</v>
      </c>
      <c r="E22" s="167">
        <v>100</v>
      </c>
      <c r="F22" s="167">
        <v>97.8</v>
      </c>
    </row>
    <row r="23" spans="1:6" ht="15" customHeight="1" x14ac:dyDescent="0.2">
      <c r="A23" s="404" t="s">
        <v>789</v>
      </c>
      <c r="B23" s="404"/>
      <c r="C23" s="404"/>
      <c r="D23" s="404"/>
      <c r="E23" s="404"/>
      <c r="F23" s="404"/>
    </row>
    <row r="24" spans="1:6" x14ac:dyDescent="0.2">
      <c r="A24" s="4" t="s">
        <v>781</v>
      </c>
      <c r="B24" s="162">
        <v>6319553.4079999998</v>
      </c>
      <c r="C24" s="163">
        <v>56.161497635569781</v>
      </c>
      <c r="D24" s="162">
        <v>6367679.9699999997</v>
      </c>
      <c r="E24" s="163">
        <v>55.742194952996272</v>
      </c>
      <c r="F24" s="163">
        <v>93.7</v>
      </c>
    </row>
    <row r="25" spans="1:6" x14ac:dyDescent="0.2">
      <c r="A25" s="4" t="s">
        <v>782</v>
      </c>
      <c r="B25" s="162">
        <v>2226376.5320000001</v>
      </c>
      <c r="C25" s="163">
        <v>19.785676655492878</v>
      </c>
      <c r="D25" s="162">
        <v>2228776.2769999998</v>
      </c>
      <c r="E25" s="163">
        <v>19.510541095730854</v>
      </c>
      <c r="F25" s="163">
        <v>95.6</v>
      </c>
    </row>
    <row r="26" spans="1:6" x14ac:dyDescent="0.2">
      <c r="A26" s="164" t="s">
        <v>783</v>
      </c>
      <c r="B26" s="165">
        <v>8545929.9399999995</v>
      </c>
      <c r="C26" s="166">
        <v>75.947174291062652</v>
      </c>
      <c r="D26" s="165">
        <v>8596456.2469999995</v>
      </c>
      <c r="E26" s="166">
        <v>75.25273604872713</v>
      </c>
      <c r="F26" s="166">
        <v>94.2</v>
      </c>
    </row>
    <row r="27" spans="1:6" x14ac:dyDescent="0.2">
      <c r="A27" s="16" t="s">
        <v>784</v>
      </c>
      <c r="B27" s="165">
        <v>1004146.2340000001</v>
      </c>
      <c r="C27" s="167">
        <v>8.9237882340177705</v>
      </c>
      <c r="D27" s="165">
        <v>1068137.2350000001</v>
      </c>
      <c r="E27" s="167">
        <v>9.3503935923972641</v>
      </c>
      <c r="F27" s="167">
        <v>105.8</v>
      </c>
    </row>
    <row r="28" spans="1:6" x14ac:dyDescent="0.2">
      <c r="A28" s="4" t="s">
        <v>785</v>
      </c>
      <c r="B28" s="162">
        <v>84501.138999999996</v>
      </c>
      <c r="C28" s="163">
        <v>0.75095662806548968</v>
      </c>
      <c r="D28" s="162">
        <v>80609.7</v>
      </c>
      <c r="E28" s="163">
        <v>0.70565129429746509</v>
      </c>
      <c r="F28" s="163">
        <v>92</v>
      </c>
    </row>
    <row r="29" spans="1:6" x14ac:dyDescent="0.2">
      <c r="A29" s="17" t="s">
        <v>786</v>
      </c>
      <c r="B29" s="162">
        <v>1617888.6540000001</v>
      </c>
      <c r="C29" s="163">
        <v>14.378080846854074</v>
      </c>
      <c r="D29" s="162">
        <v>1678243.59</v>
      </c>
      <c r="E29" s="163">
        <v>14.69121906457814</v>
      </c>
      <c r="F29" s="163">
        <v>99.9</v>
      </c>
    </row>
    <row r="30" spans="1:6" ht="22.5" x14ac:dyDescent="0.2">
      <c r="A30" s="164" t="s">
        <v>787</v>
      </c>
      <c r="B30" s="165">
        <v>1702389.7930000001</v>
      </c>
      <c r="C30" s="167">
        <v>15.129037474919564</v>
      </c>
      <c r="D30" s="165">
        <v>1758853.29</v>
      </c>
      <c r="E30" s="167">
        <v>15.396870358875606</v>
      </c>
      <c r="F30" s="167">
        <v>99.5</v>
      </c>
    </row>
    <row r="31" spans="1:6" x14ac:dyDescent="0.2">
      <c r="A31" s="16" t="s">
        <v>42</v>
      </c>
      <c r="B31" s="165">
        <v>11252465.967</v>
      </c>
      <c r="C31" s="167">
        <v>100</v>
      </c>
      <c r="D31" s="165">
        <v>11423446.772</v>
      </c>
      <c r="E31" s="167">
        <v>100</v>
      </c>
      <c r="F31" s="167">
        <v>96</v>
      </c>
    </row>
    <row r="32" spans="1:6" ht="15" customHeight="1" x14ac:dyDescent="0.2">
      <c r="A32" s="404" t="s">
        <v>790</v>
      </c>
      <c r="B32" s="404"/>
      <c r="C32" s="404"/>
      <c r="D32" s="404"/>
      <c r="E32" s="404"/>
      <c r="F32" s="404"/>
    </row>
    <row r="33" spans="1:6" x14ac:dyDescent="0.2">
      <c r="A33" s="4" t="s">
        <v>781</v>
      </c>
      <c r="B33" s="162">
        <v>973659.402</v>
      </c>
      <c r="C33" s="163">
        <v>6.3931657956726067</v>
      </c>
      <c r="D33" s="162">
        <v>991862.55900000001</v>
      </c>
      <c r="E33" s="163">
        <v>6.3593210623391574</v>
      </c>
      <c r="F33" s="163">
        <v>93.3</v>
      </c>
    </row>
    <row r="34" spans="1:6" x14ac:dyDescent="0.2">
      <c r="A34" s="4" t="s">
        <v>782</v>
      </c>
      <c r="B34" s="162">
        <v>3792115.2050000001</v>
      </c>
      <c r="C34" s="163">
        <v>24.899488642596204</v>
      </c>
      <c r="D34" s="162">
        <v>3993857.0320000001</v>
      </c>
      <c r="E34" s="163">
        <v>25.606591269233459</v>
      </c>
      <c r="F34" s="163">
        <v>101.6</v>
      </c>
    </row>
    <row r="35" spans="1:6" x14ac:dyDescent="0.2">
      <c r="A35" s="164" t="s">
        <v>783</v>
      </c>
      <c r="B35" s="165">
        <v>4765774.6069999998</v>
      </c>
      <c r="C35" s="166">
        <v>31.292654438268809</v>
      </c>
      <c r="D35" s="165">
        <v>4985719.591</v>
      </c>
      <c r="E35" s="166">
        <v>31.965912331572614</v>
      </c>
      <c r="F35" s="166">
        <v>99.8</v>
      </c>
    </row>
    <row r="36" spans="1:6" x14ac:dyDescent="0.2">
      <c r="A36" s="16" t="s">
        <v>784</v>
      </c>
      <c r="B36" s="165">
        <v>7404681.4900000002</v>
      </c>
      <c r="C36" s="167">
        <v>48.6200372866302</v>
      </c>
      <c r="D36" s="165">
        <v>7581008.2719999999</v>
      </c>
      <c r="E36" s="167">
        <v>48.605590704525206</v>
      </c>
      <c r="F36" s="167">
        <v>100.7</v>
      </c>
    </row>
    <row r="37" spans="1:6" x14ac:dyDescent="0.2">
      <c r="A37" s="4" t="s">
        <v>785</v>
      </c>
      <c r="B37" s="162">
        <v>1522659.7039999999</v>
      </c>
      <c r="C37" s="163">
        <v>9.9979684046246931</v>
      </c>
      <c r="D37" s="162">
        <v>1281355.2849999999</v>
      </c>
      <c r="E37" s="163">
        <v>8.2154020013170932</v>
      </c>
      <c r="F37" s="163">
        <v>83.9</v>
      </c>
    </row>
    <row r="38" spans="1:6" x14ac:dyDescent="0.2">
      <c r="A38" s="17" t="s">
        <v>786</v>
      </c>
      <c r="B38" s="162">
        <v>1536575.2960000001</v>
      </c>
      <c r="C38" s="163">
        <v>10.089339870476298</v>
      </c>
      <c r="D38" s="162">
        <v>1748905.1040000001</v>
      </c>
      <c r="E38" s="163">
        <v>11.213094962585087</v>
      </c>
      <c r="F38" s="163">
        <v>105.1</v>
      </c>
    </row>
    <row r="39" spans="1:6" ht="22.5" x14ac:dyDescent="0.2">
      <c r="A39" s="164" t="s">
        <v>787</v>
      </c>
      <c r="B39" s="165">
        <v>3059235</v>
      </c>
      <c r="C39" s="167">
        <v>20.087308275100995</v>
      </c>
      <c r="D39" s="165">
        <v>3030260.389</v>
      </c>
      <c r="E39" s="167">
        <v>19.42849696390218</v>
      </c>
      <c r="F39" s="167">
        <v>94.9</v>
      </c>
    </row>
    <row r="40" spans="1:6" x14ac:dyDescent="0.2">
      <c r="A40" s="16" t="s">
        <v>42</v>
      </c>
      <c r="B40" s="165">
        <v>15229691.096999999</v>
      </c>
      <c r="C40" s="167">
        <v>100</v>
      </c>
      <c r="D40" s="165">
        <v>15596988.252</v>
      </c>
      <c r="E40" s="167">
        <v>100</v>
      </c>
      <c r="F40" s="167">
        <v>99.3</v>
      </c>
    </row>
  </sheetData>
  <mergeCells count="7">
    <mergeCell ref="A32:F32"/>
    <mergeCell ref="A3:A4"/>
    <mergeCell ref="B4:C4"/>
    <mergeCell ref="D4:F4"/>
    <mergeCell ref="A5:F5"/>
    <mergeCell ref="A14:F14"/>
    <mergeCell ref="A23:F23"/>
  </mergeCells>
  <pageMargins left="0.74803149606299213" right="0.74803149606299213" top="0.6692913385826772" bottom="1.4173228346456694" header="0" footer="0.82677165354330717"/>
  <pageSetup paperSize="9" firstPageNumber="111"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29"/>
  <dimension ref="A1:F35"/>
  <sheetViews>
    <sheetView workbookViewId="0"/>
  </sheetViews>
  <sheetFormatPr defaultColWidth="11.140625" defaultRowHeight="11.25" x14ac:dyDescent="0.2"/>
  <cols>
    <col min="1" max="1" width="33.85546875" style="3" customWidth="1"/>
    <col min="2" max="2" width="12.140625" style="3" customWidth="1"/>
    <col min="3" max="3" width="10.5703125" style="3" customWidth="1"/>
    <col min="4" max="4" width="12.140625" style="3" customWidth="1"/>
    <col min="5" max="6" width="10.5703125" style="3" customWidth="1"/>
    <col min="7" max="16384" width="11.140625" style="3"/>
  </cols>
  <sheetData>
    <row r="1" spans="1:6" x14ac:dyDescent="0.2">
      <c r="A1" s="1" t="s">
        <v>791</v>
      </c>
      <c r="B1" s="2"/>
      <c r="C1" s="2"/>
      <c r="D1" s="2"/>
      <c r="E1" s="2"/>
      <c r="F1" s="2"/>
    </row>
    <row r="2" spans="1:6" ht="12" thickBot="1" x14ac:dyDescent="0.25"/>
    <row r="3" spans="1:6" ht="22.5" x14ac:dyDescent="0.2">
      <c r="A3" s="367" t="s">
        <v>792</v>
      </c>
      <c r="B3" s="31" t="s">
        <v>779</v>
      </c>
      <c r="C3" s="31" t="s">
        <v>780</v>
      </c>
      <c r="D3" s="31" t="s">
        <v>779</v>
      </c>
      <c r="E3" s="31" t="s">
        <v>780</v>
      </c>
      <c r="F3" s="168" t="s">
        <v>793</v>
      </c>
    </row>
    <row r="4" spans="1:6" ht="11.25" customHeight="1" x14ac:dyDescent="0.2">
      <c r="A4" s="408"/>
      <c r="B4" s="406">
        <v>2011</v>
      </c>
      <c r="C4" s="408"/>
      <c r="D4" s="406">
        <v>2012</v>
      </c>
      <c r="E4" s="409"/>
      <c r="F4" s="409"/>
    </row>
    <row r="5" spans="1:6" ht="12" customHeight="1" x14ac:dyDescent="0.2">
      <c r="A5" s="4" t="s">
        <v>794</v>
      </c>
      <c r="B5" s="169">
        <v>3712762.932</v>
      </c>
      <c r="C5" s="170">
        <v>16.388482603231836</v>
      </c>
      <c r="D5" s="169">
        <v>3744411.1150000002</v>
      </c>
      <c r="E5" s="170">
        <v>16.180840080791754</v>
      </c>
      <c r="F5" s="170">
        <v>95.665740275420944</v>
      </c>
    </row>
    <row r="6" spans="1:6" ht="12" customHeight="1" x14ac:dyDescent="0.2">
      <c r="A6" s="4" t="s">
        <v>795</v>
      </c>
      <c r="B6" s="169">
        <v>2068241.0190000001</v>
      </c>
      <c r="C6" s="170">
        <v>9.1294091704673335</v>
      </c>
      <c r="D6" s="169">
        <v>2130576.6889999998</v>
      </c>
      <c r="E6" s="170">
        <v>9.2069272378953979</v>
      </c>
      <c r="F6" s="170">
        <v>98.126139688273724</v>
      </c>
    </row>
    <row r="7" spans="1:6" s="4" customFormat="1" ht="15" customHeight="1" x14ac:dyDescent="0.25">
      <c r="A7" s="16" t="s">
        <v>796</v>
      </c>
      <c r="B7" s="171">
        <v>5781003.9510000004</v>
      </c>
      <c r="C7" s="172">
        <v>25.517891773699169</v>
      </c>
      <c r="D7" s="171">
        <v>5874987.8030000003</v>
      </c>
      <c r="E7" s="172">
        <v>25.387767314365821</v>
      </c>
      <c r="F7" s="172">
        <v>96.543619279874548</v>
      </c>
    </row>
    <row r="8" spans="1:6" ht="12" customHeight="1" x14ac:dyDescent="0.2">
      <c r="A8" s="4" t="s">
        <v>797</v>
      </c>
      <c r="B8" s="169">
        <v>2075356.733</v>
      </c>
      <c r="C8" s="170">
        <v>9.1608185971488698</v>
      </c>
      <c r="D8" s="169">
        <v>1938705.85</v>
      </c>
      <c r="E8" s="170">
        <v>8.3777898203748506</v>
      </c>
      <c r="F8" s="170">
        <v>91.834061757804747</v>
      </c>
    </row>
    <row r="9" spans="1:6" ht="12" customHeight="1" x14ac:dyDescent="0.2">
      <c r="A9" s="4" t="s">
        <v>798</v>
      </c>
      <c r="B9" s="169">
        <v>2486853.1269999999</v>
      </c>
      <c r="C9" s="170">
        <v>10.977202141661598</v>
      </c>
      <c r="D9" s="169">
        <v>2256530.398</v>
      </c>
      <c r="E9" s="170">
        <v>9.751214913665633</v>
      </c>
      <c r="F9" s="170">
        <v>88.995092282372582</v>
      </c>
    </row>
    <row r="10" spans="1:6" ht="12" customHeight="1" x14ac:dyDescent="0.2">
      <c r="A10" s="4" t="s">
        <v>799</v>
      </c>
      <c r="B10" s="169">
        <v>596133.30299999996</v>
      </c>
      <c r="C10" s="170">
        <v>2.6313881183250922</v>
      </c>
      <c r="D10" s="169">
        <v>756131.85199999996</v>
      </c>
      <c r="E10" s="170">
        <v>3.2674960631839958</v>
      </c>
      <c r="F10" s="170">
        <v>117.27132781807225</v>
      </c>
    </row>
    <row r="11" spans="1:6" s="4" customFormat="1" ht="15" customHeight="1" x14ac:dyDescent="0.25">
      <c r="A11" s="16" t="s">
        <v>800</v>
      </c>
      <c r="B11" s="171">
        <v>5158343.1629999997</v>
      </c>
      <c r="C11" s="172">
        <v>22.769408857135556</v>
      </c>
      <c r="D11" s="171">
        <v>4951368.1009999998</v>
      </c>
      <c r="E11" s="172">
        <v>21.396500801545809</v>
      </c>
      <c r="F11" s="172">
        <v>93.573253595591964</v>
      </c>
    </row>
    <row r="12" spans="1:6" ht="12" customHeight="1" x14ac:dyDescent="0.2">
      <c r="A12" s="173" t="s">
        <v>801</v>
      </c>
      <c r="B12" s="169">
        <v>2393542.3909999998</v>
      </c>
      <c r="C12" s="170">
        <v>10.565319831468688</v>
      </c>
      <c r="D12" s="169">
        <v>2445928.1940000001</v>
      </c>
      <c r="E12" s="170">
        <v>10.569665493638986</v>
      </c>
      <c r="F12" s="170">
        <v>101.51903843829164</v>
      </c>
    </row>
    <row r="13" spans="1:6" ht="12" customHeight="1" x14ac:dyDescent="0.2">
      <c r="A13" s="4" t="s">
        <v>802</v>
      </c>
      <c r="B13" s="169">
        <v>682651.73499999999</v>
      </c>
      <c r="C13" s="170">
        <v>3.0132885638046791</v>
      </c>
      <c r="D13" s="169">
        <v>729664.42799999996</v>
      </c>
      <c r="E13" s="170">
        <v>3.1531215615757473</v>
      </c>
      <c r="F13" s="170">
        <v>103.83527829431085</v>
      </c>
    </row>
    <row r="14" spans="1:6" ht="12" customHeight="1" x14ac:dyDescent="0.2">
      <c r="A14" s="173" t="s">
        <v>803</v>
      </c>
      <c r="B14" s="169">
        <v>661621.52300000004</v>
      </c>
      <c r="C14" s="170">
        <v>2.9204592424026208</v>
      </c>
      <c r="D14" s="169">
        <v>628756.54</v>
      </c>
      <c r="E14" s="170">
        <v>2.7170651702041919</v>
      </c>
      <c r="F14" s="170">
        <v>90.770874143890865</v>
      </c>
    </row>
    <row r="15" spans="1:6" s="4" customFormat="1" ht="15" customHeight="1" x14ac:dyDescent="0.25">
      <c r="A15" s="174" t="s">
        <v>804</v>
      </c>
      <c r="B15" s="171">
        <v>3737815.648</v>
      </c>
      <c r="C15" s="172">
        <v>16.499067633261895</v>
      </c>
      <c r="D15" s="171">
        <v>3804349.162</v>
      </c>
      <c r="E15" s="172">
        <v>16.439852225418928</v>
      </c>
      <c r="F15" s="172">
        <v>99.990034925768498</v>
      </c>
    </row>
    <row r="16" spans="1:6" ht="12" customHeight="1" x14ac:dyDescent="0.2">
      <c r="A16" s="4" t="s">
        <v>805</v>
      </c>
      <c r="B16" s="169">
        <v>286520.29599999997</v>
      </c>
      <c r="C16" s="170">
        <v>1.2647273667805612</v>
      </c>
      <c r="D16" s="169">
        <v>309921.897</v>
      </c>
      <c r="E16" s="170">
        <v>1.3392751220087682</v>
      </c>
      <c r="F16" s="170">
        <v>104.63833736749942</v>
      </c>
    </row>
    <row r="17" spans="1:6" ht="12" customHeight="1" x14ac:dyDescent="0.2">
      <c r="A17" s="4" t="s">
        <v>806</v>
      </c>
      <c r="B17" s="169">
        <v>503405.842</v>
      </c>
      <c r="C17" s="170">
        <v>2.2220804384992374</v>
      </c>
      <c r="D17" s="169">
        <v>468773.61499999999</v>
      </c>
      <c r="E17" s="170">
        <v>2.0257259861300358</v>
      </c>
      <c r="F17" s="170">
        <v>89.30336089750601</v>
      </c>
    </row>
    <row r="18" spans="1:6" ht="12" customHeight="1" x14ac:dyDescent="0.2">
      <c r="A18" s="173" t="s">
        <v>807</v>
      </c>
      <c r="B18" s="169">
        <v>318238.609</v>
      </c>
      <c r="C18" s="170">
        <v>1.4047349649829994</v>
      </c>
      <c r="D18" s="169">
        <v>336117.76699999999</v>
      </c>
      <c r="E18" s="170">
        <v>1.4524761488803086</v>
      </c>
      <c r="F18" s="170">
        <v>106.01334210050867</v>
      </c>
    </row>
    <row r="19" spans="1:6" s="4" customFormat="1" ht="15" customHeight="1" x14ac:dyDescent="0.25">
      <c r="A19" s="174" t="s">
        <v>808</v>
      </c>
      <c r="B19" s="171">
        <v>1108164.747</v>
      </c>
      <c r="C19" s="172">
        <v>4.8915427702627978</v>
      </c>
      <c r="D19" s="171">
        <v>1114813.2779999999</v>
      </c>
      <c r="E19" s="172">
        <v>4.8174772526977812</v>
      </c>
      <c r="F19" s="172">
        <v>97.948824311675622</v>
      </c>
    </row>
    <row r="20" spans="1:6" s="4" customFormat="1" ht="15" customHeight="1" x14ac:dyDescent="0.25">
      <c r="A20" s="175" t="s">
        <v>809</v>
      </c>
      <c r="B20" s="176">
        <v>10004323.559</v>
      </c>
      <c r="C20" s="177">
        <v>44.160019265074347</v>
      </c>
      <c r="D20" s="176">
        <v>9870530.5419999994</v>
      </c>
      <c r="E20" s="177">
        <v>42.653830283983844</v>
      </c>
      <c r="F20" s="177">
        <v>96.445373820456098</v>
      </c>
    </row>
    <row r="21" spans="1:6" ht="12" customHeight="1" x14ac:dyDescent="0.2">
      <c r="A21" s="173" t="s">
        <v>810</v>
      </c>
      <c r="B21" s="169">
        <v>1921769.7439999999</v>
      </c>
      <c r="C21" s="170">
        <v>8.4828712723641519</v>
      </c>
      <c r="D21" s="169">
        <v>1972033.264</v>
      </c>
      <c r="E21" s="170">
        <v>8.5218086098929273</v>
      </c>
      <c r="F21" s="170">
        <v>96.670114084399017</v>
      </c>
    </row>
    <row r="22" spans="1:6" ht="12" customHeight="1" x14ac:dyDescent="0.2">
      <c r="A22" s="4" t="s">
        <v>811</v>
      </c>
      <c r="B22" s="169">
        <v>746977.65800000005</v>
      </c>
      <c r="C22" s="170">
        <v>3.2972292002876151</v>
      </c>
      <c r="D22" s="169">
        <v>786768.48199999996</v>
      </c>
      <c r="E22" s="170">
        <v>3.3998870842069069</v>
      </c>
      <c r="F22" s="170">
        <v>105.00576123414633</v>
      </c>
    </row>
    <row r="23" spans="1:6" ht="12" customHeight="1" x14ac:dyDescent="0.2">
      <c r="A23" s="4" t="s">
        <v>812</v>
      </c>
      <c r="B23" s="169">
        <v>171557.06700000001</v>
      </c>
      <c r="C23" s="170">
        <v>0.75726892868875972</v>
      </c>
      <c r="D23" s="169">
        <v>159870.44399999999</v>
      </c>
      <c r="E23" s="170">
        <v>0.69085311643435099</v>
      </c>
      <c r="F23" s="170">
        <v>89.329663617393535</v>
      </c>
    </row>
    <row r="24" spans="1:6" s="4" customFormat="1" ht="15" customHeight="1" x14ac:dyDescent="0.25">
      <c r="A24" s="16" t="s">
        <v>813</v>
      </c>
      <c r="B24" s="171">
        <v>2840304.469</v>
      </c>
      <c r="C24" s="172">
        <v>12.537369401340525</v>
      </c>
      <c r="D24" s="171">
        <v>2918672.1910000001</v>
      </c>
      <c r="E24" s="172">
        <v>12.612548814855518</v>
      </c>
      <c r="F24" s="172">
        <v>98.331694843017516</v>
      </c>
    </row>
    <row r="25" spans="1:6" ht="12" customHeight="1" x14ac:dyDescent="0.2">
      <c r="A25" s="4" t="s">
        <v>814</v>
      </c>
      <c r="B25" s="169">
        <v>667812.20400000003</v>
      </c>
      <c r="C25" s="170">
        <v>2.9477854869619535</v>
      </c>
      <c r="D25" s="169">
        <v>731321.00300000003</v>
      </c>
      <c r="E25" s="170">
        <v>3.1602801705889139</v>
      </c>
      <c r="F25" s="170">
        <v>102.54647010201694</v>
      </c>
    </row>
    <row r="26" spans="1:6" ht="12" customHeight="1" x14ac:dyDescent="0.2">
      <c r="A26" s="4" t="s">
        <v>815</v>
      </c>
      <c r="B26" s="169">
        <v>1152319.855</v>
      </c>
      <c r="C26" s="170">
        <v>5.0864475440270667</v>
      </c>
      <c r="D26" s="169">
        <v>1167132.6189999999</v>
      </c>
      <c r="E26" s="170">
        <v>5.0435664463929051</v>
      </c>
      <c r="F26" s="170">
        <v>97.443184669866127</v>
      </c>
    </row>
    <row r="27" spans="1:6" ht="12" customHeight="1" x14ac:dyDescent="0.2">
      <c r="A27" s="173" t="s">
        <v>816</v>
      </c>
      <c r="B27" s="169">
        <v>509669.728</v>
      </c>
      <c r="C27" s="170">
        <v>2.2497298167708331</v>
      </c>
      <c r="D27" s="169">
        <v>545263.32200000004</v>
      </c>
      <c r="E27" s="170">
        <v>2.3562633333341281</v>
      </c>
      <c r="F27" s="170">
        <v>101.1953291834531</v>
      </c>
    </row>
    <row r="28" spans="1:6" s="4" customFormat="1" ht="15" customHeight="1" x14ac:dyDescent="0.25">
      <c r="A28" s="16" t="s">
        <v>817</v>
      </c>
      <c r="B28" s="171">
        <v>2329801.7880000002</v>
      </c>
      <c r="C28" s="172">
        <v>10.283962852173948</v>
      </c>
      <c r="D28" s="171">
        <v>2443716.943</v>
      </c>
      <c r="E28" s="172">
        <v>10.560109945994617</v>
      </c>
      <c r="F28" s="172">
        <v>99.754124463289273</v>
      </c>
    </row>
    <row r="29" spans="1:6" ht="12" customHeight="1" x14ac:dyDescent="0.2">
      <c r="A29" s="173" t="s">
        <v>818</v>
      </c>
      <c r="B29" s="169">
        <v>724128.16399999999</v>
      </c>
      <c r="C29" s="170">
        <v>3.1963693980944461</v>
      </c>
      <c r="D29" s="169">
        <v>1019610.139</v>
      </c>
      <c r="E29" s="170">
        <v>4.406072970412291</v>
      </c>
      <c r="F29" s="170">
        <v>133.19688604610104</v>
      </c>
    </row>
    <row r="30" spans="1:6" ht="12" customHeight="1" x14ac:dyDescent="0.2">
      <c r="A30" s="4" t="s">
        <v>819</v>
      </c>
      <c r="B30" s="169">
        <v>331540.25099999999</v>
      </c>
      <c r="C30" s="170">
        <v>1.4634496560376176</v>
      </c>
      <c r="D30" s="169">
        <v>354445.80499999999</v>
      </c>
      <c r="E30" s="170">
        <v>1.5316776688962739</v>
      </c>
      <c r="F30" s="170">
        <v>100.85445175950989</v>
      </c>
    </row>
    <row r="31" spans="1:6" ht="12" customHeight="1" x14ac:dyDescent="0.2">
      <c r="A31" s="4" t="s">
        <v>820</v>
      </c>
      <c r="B31" s="169">
        <v>622368.48300000001</v>
      </c>
      <c r="C31" s="170">
        <v>2.7471926549726957</v>
      </c>
      <c r="D31" s="169">
        <v>636063.62899999996</v>
      </c>
      <c r="E31" s="170">
        <v>2.7486415209129764</v>
      </c>
      <c r="F31" s="170">
        <v>94.553648177901792</v>
      </c>
    </row>
    <row r="32" spans="1:6" s="4" customFormat="1" ht="15" customHeight="1" x14ac:dyDescent="0.25">
      <c r="A32" s="16" t="s">
        <v>821</v>
      </c>
      <c r="B32" s="171">
        <v>1678036.898</v>
      </c>
      <c r="C32" s="172">
        <v>7.4070117091047587</v>
      </c>
      <c r="D32" s="171">
        <v>2010119.5730000001</v>
      </c>
      <c r="E32" s="172">
        <v>8.6863921602215406</v>
      </c>
      <c r="F32" s="172">
        <v>112.32007493540675</v>
      </c>
    </row>
    <row r="33" spans="1:6" s="4" customFormat="1" ht="15" customHeight="1" x14ac:dyDescent="0.25">
      <c r="A33" s="175" t="s">
        <v>822</v>
      </c>
      <c r="B33" s="176">
        <v>6848143.1550000003</v>
      </c>
      <c r="C33" s="177">
        <v>30.228343962619235</v>
      </c>
      <c r="D33" s="176">
        <v>7372508.7070000004</v>
      </c>
      <c r="E33" s="177">
        <v>31.859050921071681</v>
      </c>
      <c r="F33" s="177">
        <v>102.28846468649425</v>
      </c>
    </row>
    <row r="34" spans="1:6" ht="12" customHeight="1" x14ac:dyDescent="0.2">
      <c r="A34" s="178" t="s">
        <v>823</v>
      </c>
      <c r="B34" s="169">
        <v>21237.655999996699</v>
      </c>
      <c r="C34" s="170">
        <v>9.3744998607244265E-2</v>
      </c>
      <c r="D34" s="169">
        <f>+D35-D33-D20-D7</f>
        <v>22990.943999999203</v>
      </c>
      <c r="E34" s="179">
        <v>9.9351480578655879E-2</v>
      </c>
      <c r="F34" s="3">
        <v>102.3</v>
      </c>
    </row>
    <row r="35" spans="1:6" s="4" customFormat="1" ht="15" customHeight="1" x14ac:dyDescent="0.25">
      <c r="A35" s="174" t="s">
        <v>42</v>
      </c>
      <c r="B35" s="171">
        <v>22654708.320999999</v>
      </c>
      <c r="C35" s="172">
        <v>100</v>
      </c>
      <c r="D35" s="171">
        <v>23141017.995999999</v>
      </c>
      <c r="E35" s="172">
        <v>100</v>
      </c>
      <c r="F35" s="172">
        <v>98.264634531966891</v>
      </c>
    </row>
  </sheetData>
  <mergeCells count="3">
    <mergeCell ref="A3:A4"/>
    <mergeCell ref="B4:C4"/>
    <mergeCell ref="D4:F4"/>
  </mergeCells>
  <pageMargins left="0.74803149606299213" right="0.74803149606299213" top="0.6692913385826772" bottom="1.4173228346456694" header="0" footer="0.82677165354330717"/>
  <pageSetup paperSize="9" firstPageNumber="11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3"/>
  <dimension ref="A1:F17"/>
  <sheetViews>
    <sheetView zoomScaleNormal="100" workbookViewId="0"/>
  </sheetViews>
  <sheetFormatPr defaultColWidth="11.140625" defaultRowHeight="11.25" x14ac:dyDescent="0.2"/>
  <cols>
    <col min="1" max="1" width="13.85546875" style="3" customWidth="1"/>
    <col min="2" max="4" width="15.5703125" style="3" customWidth="1"/>
    <col min="5" max="6" width="13.28515625" style="3" customWidth="1"/>
    <col min="7" max="16384" width="11.140625" style="3"/>
  </cols>
  <sheetData>
    <row r="1" spans="1:6" x14ac:dyDescent="0.2">
      <c r="A1" s="1" t="s">
        <v>9</v>
      </c>
      <c r="B1" s="2"/>
      <c r="C1" s="2"/>
      <c r="D1" s="2"/>
      <c r="E1" s="2"/>
      <c r="F1" s="2"/>
    </row>
    <row r="2" spans="1:6" ht="12" thickBot="1" x14ac:dyDescent="0.25">
      <c r="F2" s="5" t="s">
        <v>10</v>
      </c>
    </row>
    <row r="3" spans="1:6" x14ac:dyDescent="0.2">
      <c r="A3" s="353" t="s">
        <v>2</v>
      </c>
      <c r="B3" s="355" t="s">
        <v>11</v>
      </c>
      <c r="C3" s="356"/>
      <c r="D3" s="353"/>
      <c r="E3" s="347" t="s">
        <v>12</v>
      </c>
      <c r="F3" s="355" t="s">
        <v>13</v>
      </c>
    </row>
    <row r="4" spans="1:6" ht="11.25" customHeight="1" x14ac:dyDescent="0.2">
      <c r="A4" s="354"/>
      <c r="B4" s="359" t="s">
        <v>14</v>
      </c>
      <c r="C4" s="361" t="s">
        <v>15</v>
      </c>
      <c r="D4" s="361"/>
      <c r="E4" s="357"/>
      <c r="F4" s="358"/>
    </row>
    <row r="5" spans="1:6" ht="11.25" customHeight="1" x14ac:dyDescent="0.2">
      <c r="A5" s="354"/>
      <c r="B5" s="360"/>
      <c r="C5" s="13" t="s">
        <v>5</v>
      </c>
      <c r="D5" s="13" t="s">
        <v>6</v>
      </c>
      <c r="E5" s="13" t="s">
        <v>16</v>
      </c>
      <c r="F5" s="14"/>
    </row>
    <row r="6" spans="1:6" x14ac:dyDescent="0.2">
      <c r="A6" s="9">
        <v>2001</v>
      </c>
      <c r="B6" s="15">
        <v>13019.954</v>
      </c>
      <c r="C6" s="15">
        <v>3261.2530000000002</v>
      </c>
      <c r="D6" s="15">
        <v>727.63699999999994</v>
      </c>
      <c r="E6" s="10">
        <v>25.048114609314286</v>
      </c>
      <c r="F6" s="10">
        <v>5.5886295758034166</v>
      </c>
    </row>
    <row r="7" spans="1:6" x14ac:dyDescent="0.2">
      <c r="A7" s="9">
        <v>2002</v>
      </c>
      <c r="B7" s="15">
        <v>14824.652</v>
      </c>
      <c r="C7" s="15">
        <v>3567.326</v>
      </c>
      <c r="D7" s="15">
        <v>869.33</v>
      </c>
      <c r="E7" s="10">
        <v>24.063472113881662</v>
      </c>
      <c r="F7" s="10">
        <v>5.8640836897891431</v>
      </c>
    </row>
    <row r="8" spans="1:6" x14ac:dyDescent="0.2">
      <c r="A8" s="9">
        <v>2003</v>
      </c>
      <c r="B8" s="15">
        <v>16049.458000000001</v>
      </c>
      <c r="C8" s="15">
        <v>3881.413</v>
      </c>
      <c r="D8" s="15">
        <v>878.21600000000001</v>
      </c>
      <c r="E8" s="10">
        <v>24.184075250391636</v>
      </c>
      <c r="F8" s="10">
        <v>5.4719355631822584</v>
      </c>
    </row>
    <row r="9" spans="1:6" x14ac:dyDescent="0.2">
      <c r="A9" s="9">
        <v>2004</v>
      </c>
      <c r="B9" s="15">
        <v>17619.609</v>
      </c>
      <c r="C9" s="15">
        <v>4407.42</v>
      </c>
      <c r="D9" s="15">
        <v>923.84500000000003</v>
      </c>
      <c r="E9" s="10">
        <v>25.014289477138796</v>
      </c>
      <c r="F9" s="10">
        <v>5.2432775324355942</v>
      </c>
    </row>
    <row r="10" spans="1:6" x14ac:dyDescent="0.2">
      <c r="A10" s="9">
        <v>2005</v>
      </c>
      <c r="B10" s="15">
        <v>18893.483</v>
      </c>
      <c r="C10" s="15">
        <v>4716.991</v>
      </c>
      <c r="D10" s="15">
        <v>1026.752</v>
      </c>
      <c r="E10" s="10">
        <v>24.966233065655498</v>
      </c>
      <c r="F10" s="10">
        <v>5.4344241345018283</v>
      </c>
    </row>
    <row r="11" spans="1:6" x14ac:dyDescent="0.2">
      <c r="A11" s="9">
        <v>2006</v>
      </c>
      <c r="B11" s="15">
        <v>20481.982</v>
      </c>
      <c r="C11" s="15">
        <v>5123.1289999999999</v>
      </c>
      <c r="D11" s="15">
        <v>1047.624</v>
      </c>
      <c r="E11" s="10">
        <v>25.012857642390273</v>
      </c>
      <c r="F11" s="10">
        <v>5.1148565602684348</v>
      </c>
    </row>
    <row r="12" spans="1:6" x14ac:dyDescent="0.2">
      <c r="A12" s="9">
        <v>2007</v>
      </c>
      <c r="B12" s="15">
        <v>21391.331999999999</v>
      </c>
      <c r="C12" s="15">
        <v>5371.4040000000005</v>
      </c>
      <c r="D12" s="15">
        <v>1036.8630000000001</v>
      </c>
      <c r="E12" s="10">
        <v>25.110189491706269</v>
      </c>
      <c r="F12" s="10">
        <v>4.8471175147017496</v>
      </c>
    </row>
    <row r="13" spans="1:6" x14ac:dyDescent="0.2">
      <c r="A13" s="9">
        <v>2008</v>
      </c>
      <c r="B13" s="15">
        <v>22643.767</v>
      </c>
      <c r="C13" s="15">
        <v>5527.91</v>
      </c>
      <c r="D13" s="15">
        <v>1109.9290000000001</v>
      </c>
      <c r="E13" s="10">
        <v>24.412501683134259</v>
      </c>
      <c r="F13" s="10">
        <v>4.9016976724764918</v>
      </c>
    </row>
    <row r="14" spans="1:6" x14ac:dyDescent="0.2">
      <c r="A14" s="9">
        <v>2009</v>
      </c>
      <c r="B14" s="15">
        <v>21660.870999999999</v>
      </c>
      <c r="C14" s="15">
        <v>5108.1440000000002</v>
      </c>
      <c r="D14" s="15">
        <v>1052.5239999999999</v>
      </c>
      <c r="E14" s="10">
        <v>23.582357329952245</v>
      </c>
      <c r="F14" s="10">
        <v>4.859102849557619</v>
      </c>
    </row>
    <row r="15" spans="1:6" x14ac:dyDescent="0.2">
      <c r="A15" s="9">
        <v>2010</v>
      </c>
      <c r="B15" s="15">
        <v>22380.257000000001</v>
      </c>
      <c r="C15" s="15">
        <v>5607.7650000000003</v>
      </c>
      <c r="D15" s="15">
        <v>936.69500000000005</v>
      </c>
      <c r="E15" s="10">
        <v>25.056749795143102</v>
      </c>
      <c r="F15" s="10">
        <v>4.185363018842903</v>
      </c>
    </row>
    <row r="16" spans="1:6" x14ac:dyDescent="0.2">
      <c r="A16" s="9">
        <v>2011</v>
      </c>
      <c r="B16" s="15">
        <v>23427.937000000002</v>
      </c>
      <c r="C16" s="15">
        <v>5855.2870000000003</v>
      </c>
      <c r="D16" s="15">
        <v>947.90300000000002</v>
      </c>
      <c r="E16" s="10">
        <v>24.992755444066628</v>
      </c>
      <c r="F16" s="10">
        <v>4.0460370027459103</v>
      </c>
    </row>
    <row r="17" spans="1:6" x14ac:dyDescent="0.2">
      <c r="A17" s="9">
        <v>2012</v>
      </c>
      <c r="B17" s="15">
        <v>23491.607</v>
      </c>
      <c r="C17" s="15">
        <v>6013.0690000000004</v>
      </c>
      <c r="D17" s="15">
        <v>893.94600000000003</v>
      </c>
      <c r="E17" s="10">
        <v>25.596669482849769</v>
      </c>
      <c r="F17" s="10">
        <v>3.8053846209839968</v>
      </c>
    </row>
  </sheetData>
  <mergeCells count="6">
    <mergeCell ref="A3:A5"/>
    <mergeCell ref="B3:D3"/>
    <mergeCell ref="E3:E4"/>
    <mergeCell ref="F3:F4"/>
    <mergeCell ref="B4:B5"/>
    <mergeCell ref="C4:D4"/>
  </mergeCells>
  <pageMargins left="0.78740157480314965" right="0.78740157480314965" top="0.6692913385826772" bottom="1.1417322834645669" header="0" footer="0.82677165354330717"/>
  <pageSetup paperSize="9" firstPageNumber="34"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30"/>
  <dimension ref="A1:H712"/>
  <sheetViews>
    <sheetView zoomScaleNormal="100" workbookViewId="0"/>
  </sheetViews>
  <sheetFormatPr defaultRowHeight="11.25" x14ac:dyDescent="0.2"/>
  <cols>
    <col min="1" max="1" width="9.85546875" style="183" customWidth="1"/>
    <col min="2" max="2" width="29.42578125" style="200" customWidth="1"/>
    <col min="3" max="3" width="8.5703125" style="201" customWidth="1"/>
    <col min="4" max="4" width="5.42578125" style="183" customWidth="1"/>
    <col min="5" max="6" width="9.7109375" style="183" customWidth="1"/>
    <col min="7" max="8" width="9.140625" style="183" customWidth="1"/>
    <col min="9" max="16384" width="9.140625" style="183"/>
  </cols>
  <sheetData>
    <row r="1" spans="1:8" x14ac:dyDescent="0.2">
      <c r="A1" s="180" t="s">
        <v>824</v>
      </c>
      <c r="B1" s="181"/>
      <c r="C1" s="182"/>
      <c r="D1" s="181"/>
      <c r="E1" s="181"/>
      <c r="F1" s="181"/>
      <c r="G1" s="181"/>
      <c r="H1" s="181"/>
    </row>
    <row r="2" spans="1:8" ht="12" thickBot="1" x14ac:dyDescent="0.25">
      <c r="A2" s="180"/>
      <c r="B2" s="184"/>
      <c r="C2" s="185"/>
      <c r="D2" s="186"/>
      <c r="E2" s="186"/>
      <c r="F2" s="186"/>
      <c r="G2" s="186"/>
      <c r="H2" s="186"/>
    </row>
    <row r="3" spans="1:8" ht="12.75" customHeight="1" x14ac:dyDescent="0.2">
      <c r="A3" s="410" t="s">
        <v>825</v>
      </c>
      <c r="B3" s="412" t="s">
        <v>826</v>
      </c>
      <c r="C3" s="412" t="s">
        <v>827</v>
      </c>
      <c r="D3" s="412" t="s">
        <v>2</v>
      </c>
      <c r="E3" s="187" t="s">
        <v>828</v>
      </c>
      <c r="F3" s="414" t="s">
        <v>788</v>
      </c>
      <c r="G3" s="414"/>
      <c r="H3" s="188" t="s">
        <v>790</v>
      </c>
    </row>
    <row r="4" spans="1:8" ht="12.75" customHeight="1" x14ac:dyDescent="0.2">
      <c r="A4" s="411"/>
      <c r="B4" s="413"/>
      <c r="C4" s="413"/>
      <c r="D4" s="413"/>
      <c r="E4" s="415" t="s">
        <v>829</v>
      </c>
      <c r="F4" s="415"/>
      <c r="G4" s="415" t="s">
        <v>830</v>
      </c>
      <c r="H4" s="416"/>
    </row>
    <row r="5" spans="1:8" ht="22.5" x14ac:dyDescent="0.2">
      <c r="A5" s="189" t="s">
        <v>831</v>
      </c>
      <c r="B5" s="178" t="s">
        <v>832</v>
      </c>
      <c r="C5" s="190" t="s">
        <v>833</v>
      </c>
      <c r="D5" s="191">
        <v>2011</v>
      </c>
      <c r="E5" s="192">
        <v>1951484</v>
      </c>
      <c r="F5" s="192">
        <v>1803315</v>
      </c>
      <c r="G5" s="192">
        <v>161592</v>
      </c>
      <c r="H5" s="193" t="s">
        <v>52</v>
      </c>
    </row>
    <row r="6" spans="1:8" x14ac:dyDescent="0.2">
      <c r="A6" s="189" t="s">
        <v>834</v>
      </c>
      <c r="B6" s="178" t="s">
        <v>835</v>
      </c>
      <c r="C6" s="190" t="s">
        <v>836</v>
      </c>
      <c r="D6" s="191">
        <v>2012</v>
      </c>
      <c r="E6" s="192">
        <v>1895997</v>
      </c>
      <c r="F6" s="192">
        <v>1702457</v>
      </c>
      <c r="G6" s="192">
        <v>161983</v>
      </c>
      <c r="H6" s="192">
        <v>4</v>
      </c>
    </row>
    <row r="7" spans="1:8" x14ac:dyDescent="0.2">
      <c r="A7" s="189" t="s">
        <v>834</v>
      </c>
      <c r="B7" s="178" t="s">
        <v>835</v>
      </c>
      <c r="C7" s="190" t="s">
        <v>837</v>
      </c>
      <c r="D7" s="191">
        <v>2011</v>
      </c>
      <c r="E7" s="192">
        <v>74444</v>
      </c>
      <c r="F7" s="192">
        <v>69063</v>
      </c>
      <c r="G7" s="192">
        <v>161592</v>
      </c>
      <c r="H7" s="193" t="s">
        <v>52</v>
      </c>
    </row>
    <row r="8" spans="1:8" x14ac:dyDescent="0.2">
      <c r="A8" s="189" t="s">
        <v>834</v>
      </c>
      <c r="B8" s="178" t="s">
        <v>835</v>
      </c>
      <c r="C8" s="190" t="s">
        <v>836</v>
      </c>
      <c r="D8" s="191">
        <v>2012</v>
      </c>
      <c r="E8" s="192">
        <v>77634</v>
      </c>
      <c r="F8" s="192">
        <v>73733</v>
      </c>
      <c r="G8" s="192">
        <v>161983</v>
      </c>
      <c r="H8" s="192">
        <v>4</v>
      </c>
    </row>
    <row r="9" spans="1:8" x14ac:dyDescent="0.2">
      <c r="A9" s="189" t="s">
        <v>834</v>
      </c>
      <c r="B9" s="178" t="s">
        <v>835</v>
      </c>
      <c r="C9" s="190" t="s">
        <v>838</v>
      </c>
      <c r="D9" s="191">
        <v>2011</v>
      </c>
      <c r="E9" s="192">
        <v>2314642</v>
      </c>
      <c r="F9" s="192">
        <v>2137856</v>
      </c>
      <c r="G9" s="192">
        <v>161592</v>
      </c>
      <c r="H9" s="193" t="s">
        <v>52</v>
      </c>
    </row>
    <row r="10" spans="1:8" x14ac:dyDescent="0.2">
      <c r="A10" s="189" t="s">
        <v>834</v>
      </c>
      <c r="B10" s="178" t="s">
        <v>835</v>
      </c>
      <c r="C10" s="190" t="s">
        <v>836</v>
      </c>
      <c r="D10" s="191">
        <v>2012</v>
      </c>
      <c r="E10" s="192">
        <v>2205429</v>
      </c>
      <c r="F10" s="192">
        <v>2053596</v>
      </c>
      <c r="G10" s="192">
        <v>161983</v>
      </c>
      <c r="H10" s="192">
        <v>4</v>
      </c>
    </row>
    <row r="11" spans="1:8" x14ac:dyDescent="0.2">
      <c r="A11" s="189" t="s">
        <v>839</v>
      </c>
      <c r="B11" s="178" t="s">
        <v>840</v>
      </c>
      <c r="C11" s="190" t="s">
        <v>833</v>
      </c>
      <c r="D11" s="191">
        <v>2011</v>
      </c>
      <c r="E11" s="192">
        <v>2793916</v>
      </c>
      <c r="F11" s="192">
        <v>1478274</v>
      </c>
      <c r="G11" s="192">
        <v>2035</v>
      </c>
      <c r="H11" s="192">
        <v>1</v>
      </c>
    </row>
    <row r="12" spans="1:8" x14ac:dyDescent="0.2">
      <c r="A12" s="189" t="s">
        <v>834</v>
      </c>
      <c r="B12" s="178" t="s">
        <v>835</v>
      </c>
      <c r="C12" s="190" t="s">
        <v>836</v>
      </c>
      <c r="D12" s="191">
        <v>2012</v>
      </c>
      <c r="E12" s="192">
        <v>2264612</v>
      </c>
      <c r="F12" s="192">
        <v>1187661</v>
      </c>
      <c r="G12" s="192">
        <v>1925</v>
      </c>
      <c r="H12" s="192">
        <v>14</v>
      </c>
    </row>
    <row r="13" spans="1:8" ht="78.75" x14ac:dyDescent="0.2">
      <c r="A13" s="189" t="s">
        <v>841</v>
      </c>
      <c r="B13" s="178" t="s">
        <v>842</v>
      </c>
      <c r="C13" s="190" t="s">
        <v>833</v>
      </c>
      <c r="D13" s="191">
        <v>2011</v>
      </c>
      <c r="E13" s="192">
        <v>2640535</v>
      </c>
      <c r="F13" s="192">
        <v>2349314</v>
      </c>
      <c r="G13" s="192">
        <v>2872</v>
      </c>
      <c r="H13" s="193" t="s">
        <v>52</v>
      </c>
    </row>
    <row r="14" spans="1:8" x14ac:dyDescent="0.2">
      <c r="A14" s="189" t="s">
        <v>834</v>
      </c>
      <c r="B14" s="178" t="s">
        <v>835</v>
      </c>
      <c r="C14" s="190" t="s">
        <v>836</v>
      </c>
      <c r="D14" s="191">
        <v>2012</v>
      </c>
      <c r="E14" s="192">
        <v>2343465</v>
      </c>
      <c r="F14" s="192">
        <v>2054036</v>
      </c>
      <c r="G14" s="192">
        <v>2710</v>
      </c>
      <c r="H14" s="193" t="s">
        <v>52</v>
      </c>
    </row>
    <row r="15" spans="1:8" x14ac:dyDescent="0.2">
      <c r="A15" s="189" t="s">
        <v>843</v>
      </c>
      <c r="B15" s="178" t="s">
        <v>844</v>
      </c>
      <c r="C15" s="190" t="s">
        <v>833</v>
      </c>
      <c r="D15" s="191">
        <v>2011</v>
      </c>
      <c r="E15" s="192">
        <v>2414734</v>
      </c>
      <c r="F15" s="192">
        <v>2319208</v>
      </c>
      <c r="G15" s="192">
        <v>4475</v>
      </c>
      <c r="H15" s="192">
        <v>334</v>
      </c>
    </row>
    <row r="16" spans="1:8" x14ac:dyDescent="0.2">
      <c r="A16" s="189" t="s">
        <v>834</v>
      </c>
      <c r="B16" s="178" t="s">
        <v>835</v>
      </c>
      <c r="C16" s="190" t="s">
        <v>836</v>
      </c>
      <c r="D16" s="191">
        <v>2012</v>
      </c>
      <c r="E16" s="192">
        <v>1987250</v>
      </c>
      <c r="F16" s="192">
        <v>1843987</v>
      </c>
      <c r="G16" s="192">
        <v>3500</v>
      </c>
      <c r="H16" s="192">
        <v>271</v>
      </c>
    </row>
    <row r="17" spans="1:8" ht="22.5" x14ac:dyDescent="0.2">
      <c r="A17" s="189" t="s">
        <v>845</v>
      </c>
      <c r="B17" s="178" t="s">
        <v>846</v>
      </c>
      <c r="C17" s="194" t="s">
        <v>847</v>
      </c>
      <c r="D17" s="191">
        <v>2011</v>
      </c>
      <c r="E17" s="192"/>
      <c r="F17" s="192"/>
      <c r="G17" s="192">
        <v>23290</v>
      </c>
      <c r="H17" s="192">
        <v>3974</v>
      </c>
    </row>
    <row r="18" spans="1:8" x14ac:dyDescent="0.2">
      <c r="A18" s="189" t="s">
        <v>834</v>
      </c>
      <c r="B18" s="178" t="s">
        <v>835</v>
      </c>
      <c r="C18" s="190" t="s">
        <v>836</v>
      </c>
      <c r="D18" s="191">
        <v>2012</v>
      </c>
      <c r="E18" s="192"/>
      <c r="F18" s="192"/>
      <c r="G18" s="192">
        <v>28981</v>
      </c>
      <c r="H18" s="192">
        <v>10246</v>
      </c>
    </row>
    <row r="19" spans="1:8" ht="33.75" x14ac:dyDescent="0.2">
      <c r="A19" s="189" t="s">
        <v>848</v>
      </c>
      <c r="B19" s="178" t="s">
        <v>849</v>
      </c>
      <c r="C19" s="190" t="s">
        <v>833</v>
      </c>
      <c r="D19" s="191">
        <v>2011</v>
      </c>
      <c r="E19" s="192">
        <v>6485</v>
      </c>
      <c r="F19" s="192">
        <v>5507</v>
      </c>
      <c r="G19" s="192">
        <v>4250</v>
      </c>
      <c r="H19" s="192">
        <v>1968</v>
      </c>
    </row>
    <row r="20" spans="1:8" x14ac:dyDescent="0.2">
      <c r="A20" s="189" t="s">
        <v>834</v>
      </c>
      <c r="B20" s="178" t="s">
        <v>835</v>
      </c>
      <c r="C20" s="190" t="s">
        <v>836</v>
      </c>
      <c r="D20" s="191">
        <v>2012</v>
      </c>
      <c r="E20" s="192">
        <v>6216</v>
      </c>
      <c r="F20" s="192">
        <v>6137</v>
      </c>
      <c r="G20" s="192">
        <v>5175</v>
      </c>
      <c r="H20" s="192">
        <v>2827</v>
      </c>
    </row>
    <row r="21" spans="1:8" ht="45" x14ac:dyDescent="0.2">
      <c r="A21" s="189" t="s">
        <v>850</v>
      </c>
      <c r="B21" s="178" t="s">
        <v>851</v>
      </c>
      <c r="C21" s="190" t="s">
        <v>833</v>
      </c>
      <c r="D21" s="191">
        <v>2011</v>
      </c>
      <c r="E21" s="192">
        <v>292045</v>
      </c>
      <c r="F21" s="192">
        <v>200958</v>
      </c>
      <c r="G21" s="192">
        <v>92355</v>
      </c>
      <c r="H21" s="192">
        <v>45494</v>
      </c>
    </row>
    <row r="22" spans="1:8" x14ac:dyDescent="0.2">
      <c r="A22" s="189" t="s">
        <v>834</v>
      </c>
      <c r="B22" s="178" t="s">
        <v>835</v>
      </c>
      <c r="C22" s="190" t="s">
        <v>836</v>
      </c>
      <c r="D22" s="191">
        <v>2012</v>
      </c>
      <c r="E22" s="195">
        <v>293705</v>
      </c>
      <c r="F22" s="195">
        <v>225387</v>
      </c>
      <c r="G22" s="195">
        <v>105248</v>
      </c>
      <c r="H22" s="195">
        <v>52761</v>
      </c>
    </row>
    <row r="23" spans="1:8" x14ac:dyDescent="0.2">
      <c r="A23" s="189" t="s">
        <v>852</v>
      </c>
      <c r="B23" s="178" t="s">
        <v>853</v>
      </c>
      <c r="C23" s="190" t="s">
        <v>833</v>
      </c>
      <c r="D23" s="191">
        <v>2011</v>
      </c>
      <c r="E23" s="195">
        <v>9462</v>
      </c>
      <c r="F23" s="195">
        <v>9264</v>
      </c>
      <c r="G23" s="195">
        <v>2796</v>
      </c>
      <c r="H23" s="195">
        <v>211</v>
      </c>
    </row>
    <row r="24" spans="1:8" x14ac:dyDescent="0.2">
      <c r="A24" s="189" t="s">
        <v>834</v>
      </c>
      <c r="B24" s="178" t="s">
        <v>835</v>
      </c>
      <c r="C24" s="190" t="s">
        <v>836</v>
      </c>
      <c r="D24" s="191">
        <v>2012</v>
      </c>
      <c r="E24" s="195">
        <v>6478</v>
      </c>
      <c r="F24" s="195">
        <v>6385</v>
      </c>
      <c r="G24" s="195">
        <v>2786</v>
      </c>
      <c r="H24" s="195">
        <v>76</v>
      </c>
    </row>
    <row r="25" spans="1:8" x14ac:dyDescent="0.2">
      <c r="A25" s="189" t="s">
        <v>854</v>
      </c>
      <c r="B25" s="178" t="s">
        <v>855</v>
      </c>
      <c r="C25" s="190" t="s">
        <v>833</v>
      </c>
      <c r="D25" s="191">
        <v>2011</v>
      </c>
      <c r="E25" s="195">
        <v>254094</v>
      </c>
      <c r="F25" s="195">
        <v>217504</v>
      </c>
      <c r="G25" s="195">
        <v>121780</v>
      </c>
      <c r="H25" s="195">
        <v>40749</v>
      </c>
    </row>
    <row r="26" spans="1:8" x14ac:dyDescent="0.2">
      <c r="A26" s="189" t="s">
        <v>834</v>
      </c>
      <c r="B26" s="178" t="s">
        <v>835</v>
      </c>
      <c r="C26" s="190" t="s">
        <v>836</v>
      </c>
      <c r="D26" s="191">
        <v>2012</v>
      </c>
      <c r="E26" s="195">
        <v>274024</v>
      </c>
      <c r="F26" s="195">
        <v>240322</v>
      </c>
      <c r="G26" s="195">
        <v>137412</v>
      </c>
      <c r="H26" s="195">
        <v>44932</v>
      </c>
    </row>
    <row r="27" spans="1:8" ht="22.5" x14ac:dyDescent="0.2">
      <c r="A27" s="196" t="s">
        <v>856</v>
      </c>
      <c r="B27" s="178" t="s">
        <v>857</v>
      </c>
      <c r="C27" s="190" t="s">
        <v>833</v>
      </c>
      <c r="D27" s="191">
        <v>2011</v>
      </c>
      <c r="E27" s="195">
        <v>762</v>
      </c>
      <c r="F27" s="195">
        <v>582</v>
      </c>
      <c r="G27" s="195">
        <v>3451</v>
      </c>
      <c r="H27" s="195">
        <v>3034</v>
      </c>
    </row>
    <row r="28" spans="1:8" x14ac:dyDescent="0.2">
      <c r="A28" s="189" t="s">
        <v>834</v>
      </c>
      <c r="B28" s="178" t="s">
        <v>835</v>
      </c>
      <c r="C28" s="190" t="s">
        <v>836</v>
      </c>
      <c r="D28" s="191">
        <v>2012</v>
      </c>
      <c r="E28" s="195">
        <v>922</v>
      </c>
      <c r="F28" s="195">
        <v>494</v>
      </c>
      <c r="G28" s="195">
        <v>3064</v>
      </c>
      <c r="H28" s="195">
        <v>2770</v>
      </c>
    </row>
    <row r="29" spans="1:8" x14ac:dyDescent="0.2">
      <c r="A29" s="189" t="s">
        <v>858</v>
      </c>
      <c r="B29" s="178" t="s">
        <v>859</v>
      </c>
      <c r="C29" s="190" t="s">
        <v>833</v>
      </c>
      <c r="D29" s="191">
        <v>2011</v>
      </c>
      <c r="E29" s="195">
        <v>97766</v>
      </c>
      <c r="F29" s="195">
        <v>89300</v>
      </c>
      <c r="G29" s="195">
        <v>57171</v>
      </c>
      <c r="H29" s="195">
        <v>46452</v>
      </c>
    </row>
    <row r="30" spans="1:8" x14ac:dyDescent="0.2">
      <c r="A30" s="189" t="s">
        <v>834</v>
      </c>
      <c r="B30" s="178" t="s">
        <v>835</v>
      </c>
      <c r="C30" s="190" t="s">
        <v>836</v>
      </c>
      <c r="D30" s="191">
        <v>2012</v>
      </c>
      <c r="E30" s="195">
        <v>119528</v>
      </c>
      <c r="F30" s="195">
        <v>95956</v>
      </c>
      <c r="G30" s="195">
        <v>61146</v>
      </c>
      <c r="H30" s="195">
        <v>49975</v>
      </c>
    </row>
    <row r="31" spans="1:8" x14ac:dyDescent="0.2">
      <c r="A31" s="189" t="s">
        <v>860</v>
      </c>
      <c r="B31" s="178" t="s">
        <v>861</v>
      </c>
      <c r="C31" s="190" t="s">
        <v>833</v>
      </c>
      <c r="D31" s="191">
        <v>2011</v>
      </c>
      <c r="E31" s="195">
        <v>4558</v>
      </c>
      <c r="F31" s="195">
        <v>2083</v>
      </c>
      <c r="G31" s="195">
        <v>529</v>
      </c>
      <c r="H31" s="195">
        <v>16</v>
      </c>
    </row>
    <row r="32" spans="1:8" x14ac:dyDescent="0.2">
      <c r="A32" s="189" t="s">
        <v>834</v>
      </c>
      <c r="B32" s="178" t="s">
        <v>835</v>
      </c>
      <c r="C32" s="190" t="s">
        <v>836</v>
      </c>
      <c r="D32" s="191">
        <v>2012</v>
      </c>
      <c r="E32" s="195">
        <v>4014</v>
      </c>
      <c r="F32" s="195">
        <v>1677</v>
      </c>
      <c r="G32" s="195">
        <v>424</v>
      </c>
      <c r="H32" s="195">
        <v>21</v>
      </c>
    </row>
    <row r="33" spans="1:8" ht="22.5" x14ac:dyDescent="0.2">
      <c r="A33" s="189" t="s">
        <v>862</v>
      </c>
      <c r="B33" s="178" t="s">
        <v>863</v>
      </c>
      <c r="C33" s="190" t="s">
        <v>833</v>
      </c>
      <c r="D33" s="197">
        <v>2011</v>
      </c>
      <c r="E33" s="195">
        <v>270968</v>
      </c>
      <c r="F33" s="195">
        <v>252955</v>
      </c>
      <c r="G33" s="195">
        <v>174694</v>
      </c>
      <c r="H33" s="195">
        <v>35592</v>
      </c>
    </row>
    <row r="34" spans="1:8" x14ac:dyDescent="0.2">
      <c r="A34" s="189" t="s">
        <v>834</v>
      </c>
      <c r="B34" s="178" t="s">
        <v>835</v>
      </c>
      <c r="C34" s="190" t="s">
        <v>836</v>
      </c>
      <c r="D34" s="191">
        <v>2012</v>
      </c>
      <c r="E34" s="195">
        <v>305746</v>
      </c>
      <c r="F34" s="195">
        <v>269990</v>
      </c>
      <c r="G34" s="195">
        <v>194850</v>
      </c>
      <c r="H34" s="195">
        <v>42255</v>
      </c>
    </row>
    <row r="35" spans="1:8" ht="33.75" x14ac:dyDescent="0.2">
      <c r="A35" s="189" t="s">
        <v>864</v>
      </c>
      <c r="B35" s="178" t="s">
        <v>865</v>
      </c>
      <c r="C35" s="190" t="s">
        <v>833</v>
      </c>
      <c r="D35" s="191">
        <v>2011</v>
      </c>
      <c r="E35" s="195">
        <v>2847</v>
      </c>
      <c r="F35" s="195">
        <v>2484</v>
      </c>
      <c r="G35" s="195">
        <v>1928</v>
      </c>
      <c r="H35" s="195">
        <v>302</v>
      </c>
    </row>
    <row r="36" spans="1:8" x14ac:dyDescent="0.2">
      <c r="A36" s="189" t="s">
        <v>834</v>
      </c>
      <c r="B36" s="178" t="s">
        <v>835</v>
      </c>
      <c r="C36" s="190" t="s">
        <v>836</v>
      </c>
      <c r="D36" s="191">
        <v>2012</v>
      </c>
      <c r="E36" s="195">
        <v>1819</v>
      </c>
      <c r="F36" s="195">
        <v>1580</v>
      </c>
      <c r="G36" s="195">
        <v>1441</v>
      </c>
      <c r="H36" s="195">
        <v>8</v>
      </c>
    </row>
    <row r="37" spans="1:8" ht="22.5" x14ac:dyDescent="0.2">
      <c r="A37" s="189" t="s">
        <v>866</v>
      </c>
      <c r="B37" s="178" t="s">
        <v>867</v>
      </c>
      <c r="C37" s="190" t="s">
        <v>833</v>
      </c>
      <c r="D37" s="191">
        <v>2011</v>
      </c>
      <c r="E37" s="195">
        <v>151627</v>
      </c>
      <c r="F37" s="195">
        <v>144752</v>
      </c>
      <c r="G37" s="195">
        <v>109569</v>
      </c>
      <c r="H37" s="195">
        <v>16986</v>
      </c>
    </row>
    <row r="38" spans="1:8" x14ac:dyDescent="0.2">
      <c r="A38" s="189" t="s">
        <v>834</v>
      </c>
      <c r="B38" s="178" t="s">
        <v>835</v>
      </c>
      <c r="C38" s="190" t="s">
        <v>836</v>
      </c>
      <c r="D38" s="191">
        <v>2012</v>
      </c>
      <c r="E38" s="195">
        <v>176885</v>
      </c>
      <c r="F38" s="195">
        <v>158563</v>
      </c>
      <c r="G38" s="195">
        <v>119937</v>
      </c>
      <c r="H38" s="195">
        <v>17166</v>
      </c>
    </row>
    <row r="39" spans="1:8" ht="22.5" x14ac:dyDescent="0.2">
      <c r="A39" s="189" t="s">
        <v>868</v>
      </c>
      <c r="B39" s="178" t="s">
        <v>869</v>
      </c>
      <c r="C39" s="190" t="s">
        <v>833</v>
      </c>
      <c r="D39" s="191">
        <v>2011</v>
      </c>
      <c r="E39" s="195">
        <v>14451</v>
      </c>
      <c r="F39" s="195">
        <v>13510</v>
      </c>
      <c r="G39" s="195">
        <v>16626</v>
      </c>
      <c r="H39" s="195">
        <v>3840</v>
      </c>
    </row>
    <row r="40" spans="1:8" x14ac:dyDescent="0.2">
      <c r="A40" s="189" t="s">
        <v>834</v>
      </c>
      <c r="B40" s="178" t="s">
        <v>835</v>
      </c>
      <c r="C40" s="190" t="s">
        <v>836</v>
      </c>
      <c r="D40" s="191">
        <v>2012</v>
      </c>
      <c r="E40" s="195">
        <v>13595</v>
      </c>
      <c r="F40" s="195">
        <v>12399</v>
      </c>
      <c r="G40" s="195">
        <v>16236</v>
      </c>
      <c r="H40" s="195">
        <v>3485</v>
      </c>
    </row>
    <row r="41" spans="1:8" ht="22.5" x14ac:dyDescent="0.2">
      <c r="A41" s="189" t="s">
        <v>870</v>
      </c>
      <c r="B41" s="178" t="s">
        <v>871</v>
      </c>
      <c r="C41" s="190" t="s">
        <v>833</v>
      </c>
      <c r="D41" s="191">
        <v>2011</v>
      </c>
      <c r="E41" s="195">
        <v>2862</v>
      </c>
      <c r="F41" s="195">
        <v>2658</v>
      </c>
      <c r="G41" s="195">
        <v>2202</v>
      </c>
      <c r="H41" s="195">
        <v>39</v>
      </c>
    </row>
    <row r="42" spans="1:8" x14ac:dyDescent="0.2">
      <c r="A42" s="189" t="s">
        <v>834</v>
      </c>
      <c r="B42" s="178" t="s">
        <v>835</v>
      </c>
      <c r="C42" s="190" t="s">
        <v>836</v>
      </c>
      <c r="D42" s="191">
        <v>2012</v>
      </c>
      <c r="E42" s="195">
        <v>2965</v>
      </c>
      <c r="F42" s="195">
        <v>2076</v>
      </c>
      <c r="G42" s="195">
        <v>2058</v>
      </c>
      <c r="H42" s="195">
        <v>400</v>
      </c>
    </row>
    <row r="43" spans="1:8" x14ac:dyDescent="0.2">
      <c r="A43" s="189" t="s">
        <v>872</v>
      </c>
      <c r="B43" s="178" t="s">
        <v>873</v>
      </c>
      <c r="C43" s="190" t="s">
        <v>833</v>
      </c>
      <c r="D43" s="191">
        <v>2011</v>
      </c>
      <c r="E43" s="195">
        <v>12571</v>
      </c>
      <c r="F43" s="195">
        <v>11370</v>
      </c>
      <c r="G43" s="195">
        <v>22969</v>
      </c>
      <c r="H43" s="195">
        <v>10989</v>
      </c>
    </row>
    <row r="44" spans="1:8" x14ac:dyDescent="0.2">
      <c r="A44" s="189" t="s">
        <v>834</v>
      </c>
      <c r="B44" s="178" t="s">
        <v>835</v>
      </c>
      <c r="C44" s="190" t="s">
        <v>836</v>
      </c>
      <c r="D44" s="191">
        <v>2012</v>
      </c>
      <c r="E44" s="195">
        <v>12991</v>
      </c>
      <c r="F44" s="195">
        <v>12108</v>
      </c>
      <c r="G44" s="195">
        <v>25011</v>
      </c>
      <c r="H44" s="195">
        <v>11295</v>
      </c>
    </row>
    <row r="45" spans="1:8" x14ac:dyDescent="0.2">
      <c r="A45" s="189" t="s">
        <v>874</v>
      </c>
      <c r="B45" s="178" t="s">
        <v>875</v>
      </c>
      <c r="C45" s="190" t="s">
        <v>876</v>
      </c>
      <c r="D45" s="191">
        <v>2011</v>
      </c>
      <c r="E45" s="195">
        <v>131716</v>
      </c>
      <c r="F45" s="195">
        <v>128697</v>
      </c>
      <c r="G45" s="195">
        <v>34646</v>
      </c>
      <c r="H45" s="195">
        <v>21776</v>
      </c>
    </row>
    <row r="46" spans="1:8" x14ac:dyDescent="0.2">
      <c r="A46" s="189" t="s">
        <v>834</v>
      </c>
      <c r="B46" s="178" t="s">
        <v>835</v>
      </c>
      <c r="C46" s="190" t="s">
        <v>836</v>
      </c>
      <c r="D46" s="191">
        <v>2012</v>
      </c>
      <c r="E46" s="195">
        <v>177089</v>
      </c>
      <c r="F46" s="195">
        <v>164710</v>
      </c>
      <c r="G46" s="195">
        <v>42656</v>
      </c>
      <c r="H46" s="195">
        <v>29998</v>
      </c>
    </row>
    <row r="47" spans="1:8" x14ac:dyDescent="0.2">
      <c r="A47" s="189" t="s">
        <v>877</v>
      </c>
      <c r="B47" s="178" t="s">
        <v>878</v>
      </c>
      <c r="C47" s="190" t="s">
        <v>833</v>
      </c>
      <c r="D47" s="191">
        <v>2011</v>
      </c>
      <c r="E47" s="195">
        <v>3172</v>
      </c>
      <c r="F47" s="195">
        <v>2800</v>
      </c>
      <c r="G47" s="195">
        <v>1951</v>
      </c>
      <c r="H47" s="195">
        <v>1453</v>
      </c>
    </row>
    <row r="48" spans="1:8" x14ac:dyDescent="0.2">
      <c r="A48" s="189" t="s">
        <v>834</v>
      </c>
      <c r="B48" s="178" t="s">
        <v>835</v>
      </c>
      <c r="C48" s="190" t="s">
        <v>836</v>
      </c>
      <c r="D48" s="191">
        <v>2012</v>
      </c>
      <c r="E48" s="195">
        <v>3111</v>
      </c>
      <c r="F48" s="195">
        <v>2738</v>
      </c>
      <c r="G48" s="195">
        <v>1989</v>
      </c>
      <c r="H48" s="195">
        <v>1526</v>
      </c>
    </row>
    <row r="49" spans="1:8" x14ac:dyDescent="0.2">
      <c r="A49" s="189" t="s">
        <v>879</v>
      </c>
      <c r="B49" s="178" t="s">
        <v>880</v>
      </c>
      <c r="C49" s="190" t="s">
        <v>833</v>
      </c>
      <c r="D49" s="191">
        <v>2011</v>
      </c>
      <c r="E49" s="195">
        <v>12852</v>
      </c>
      <c r="F49" s="195">
        <v>5343</v>
      </c>
      <c r="G49" s="195">
        <v>1907</v>
      </c>
      <c r="H49" s="195">
        <v>561</v>
      </c>
    </row>
    <row r="50" spans="1:8" x14ac:dyDescent="0.2">
      <c r="A50" s="189" t="s">
        <v>834</v>
      </c>
      <c r="B50" s="178" t="s">
        <v>835</v>
      </c>
      <c r="C50" s="190" t="s">
        <v>836</v>
      </c>
      <c r="D50" s="191">
        <v>2012</v>
      </c>
      <c r="E50" s="195">
        <v>6458</v>
      </c>
      <c r="F50" s="195">
        <v>4821</v>
      </c>
      <c r="G50" s="195">
        <v>1893</v>
      </c>
      <c r="H50" s="195">
        <v>466</v>
      </c>
    </row>
    <row r="51" spans="1:8" ht="45" x14ac:dyDescent="0.2">
      <c r="A51" s="189" t="s">
        <v>881</v>
      </c>
      <c r="B51" s="178" t="s">
        <v>882</v>
      </c>
      <c r="C51" s="190" t="s">
        <v>833</v>
      </c>
      <c r="D51" s="191">
        <v>2011</v>
      </c>
      <c r="E51" s="195">
        <v>55110</v>
      </c>
      <c r="F51" s="195">
        <v>52697</v>
      </c>
      <c r="G51" s="195">
        <v>11039</v>
      </c>
      <c r="H51" s="195">
        <v>5311</v>
      </c>
    </row>
    <row r="52" spans="1:8" x14ac:dyDescent="0.2">
      <c r="A52" s="189" t="s">
        <v>834</v>
      </c>
      <c r="B52" s="178" t="s">
        <v>835</v>
      </c>
      <c r="C52" s="190" t="s">
        <v>836</v>
      </c>
      <c r="D52" s="191">
        <v>2012</v>
      </c>
      <c r="E52" s="195">
        <v>42037</v>
      </c>
      <c r="F52" s="195">
        <v>46435</v>
      </c>
      <c r="G52" s="195">
        <v>8512</v>
      </c>
      <c r="H52" s="195">
        <v>3291</v>
      </c>
    </row>
    <row r="53" spans="1:8" ht="22.5" x14ac:dyDescent="0.2">
      <c r="A53" s="189" t="s">
        <v>883</v>
      </c>
      <c r="B53" s="178" t="s">
        <v>884</v>
      </c>
      <c r="C53" s="190" t="s">
        <v>833</v>
      </c>
      <c r="D53" s="191">
        <v>2011</v>
      </c>
      <c r="E53" s="195">
        <v>24603</v>
      </c>
      <c r="F53" s="195">
        <v>17817</v>
      </c>
      <c r="G53" s="195">
        <v>5805</v>
      </c>
      <c r="H53" s="195">
        <v>2970</v>
      </c>
    </row>
    <row r="54" spans="1:8" x14ac:dyDescent="0.2">
      <c r="A54" s="189" t="s">
        <v>834</v>
      </c>
      <c r="B54" s="178" t="s">
        <v>835</v>
      </c>
      <c r="C54" s="190" t="s">
        <v>836</v>
      </c>
      <c r="D54" s="191">
        <v>2012</v>
      </c>
      <c r="E54" s="195">
        <v>19772</v>
      </c>
      <c r="F54" s="195">
        <v>21013</v>
      </c>
      <c r="G54" s="195">
        <v>7009</v>
      </c>
      <c r="H54" s="195">
        <v>4748</v>
      </c>
    </row>
    <row r="55" spans="1:8" ht="22.5" x14ac:dyDescent="0.2">
      <c r="A55" s="189" t="s">
        <v>885</v>
      </c>
      <c r="B55" s="178" t="s">
        <v>886</v>
      </c>
      <c r="C55" s="190" t="s">
        <v>833</v>
      </c>
      <c r="D55" s="191">
        <v>2011</v>
      </c>
      <c r="E55" s="195">
        <v>29445</v>
      </c>
      <c r="F55" s="195">
        <v>30287</v>
      </c>
      <c r="G55" s="195">
        <v>8804</v>
      </c>
      <c r="H55" s="195">
        <v>5475</v>
      </c>
    </row>
    <row r="56" spans="1:8" x14ac:dyDescent="0.2">
      <c r="A56" s="189" t="s">
        <v>834</v>
      </c>
      <c r="B56" s="178" t="s">
        <v>835</v>
      </c>
      <c r="C56" s="190" t="s">
        <v>836</v>
      </c>
      <c r="D56" s="191">
        <v>2012</v>
      </c>
      <c r="E56" s="195">
        <v>33769</v>
      </c>
      <c r="F56" s="195">
        <v>30124</v>
      </c>
      <c r="G56" s="195">
        <v>9677</v>
      </c>
      <c r="H56" s="195">
        <v>6312</v>
      </c>
    </row>
    <row r="57" spans="1:8" x14ac:dyDescent="0.2">
      <c r="A57" s="189" t="s">
        <v>887</v>
      </c>
      <c r="B57" s="178" t="s">
        <v>888</v>
      </c>
      <c r="C57" s="190" t="s">
        <v>876</v>
      </c>
      <c r="D57" s="191">
        <v>2011</v>
      </c>
      <c r="E57" s="195">
        <v>485467</v>
      </c>
      <c r="F57" s="195">
        <v>403099</v>
      </c>
      <c r="G57" s="195">
        <v>53853</v>
      </c>
      <c r="H57" s="195">
        <v>9041</v>
      </c>
    </row>
    <row r="58" spans="1:8" x14ac:dyDescent="0.2">
      <c r="A58" s="189" t="s">
        <v>834</v>
      </c>
      <c r="B58" s="178" t="s">
        <v>835</v>
      </c>
      <c r="C58" s="190" t="s">
        <v>836</v>
      </c>
      <c r="D58" s="191">
        <v>2012</v>
      </c>
      <c r="E58" s="195">
        <v>489799</v>
      </c>
      <c r="F58" s="195">
        <v>386628</v>
      </c>
      <c r="G58" s="195">
        <v>53796</v>
      </c>
      <c r="H58" s="195">
        <v>6234</v>
      </c>
    </row>
    <row r="59" spans="1:8" x14ac:dyDescent="0.2">
      <c r="A59" s="189" t="s">
        <v>889</v>
      </c>
      <c r="B59" s="178" t="s">
        <v>890</v>
      </c>
      <c r="C59" s="190" t="s">
        <v>833</v>
      </c>
      <c r="D59" s="191">
        <v>2011</v>
      </c>
      <c r="E59" s="195">
        <v>228</v>
      </c>
      <c r="F59" s="195">
        <v>184</v>
      </c>
      <c r="G59" s="195">
        <v>136</v>
      </c>
      <c r="H59" s="195">
        <v>74</v>
      </c>
    </row>
    <row r="60" spans="1:8" x14ac:dyDescent="0.2">
      <c r="A60" s="189" t="s">
        <v>834</v>
      </c>
      <c r="B60" s="178" t="s">
        <v>835</v>
      </c>
      <c r="C60" s="190" t="s">
        <v>836</v>
      </c>
      <c r="D60" s="191">
        <v>2012</v>
      </c>
      <c r="E60" s="195">
        <v>457</v>
      </c>
      <c r="F60" s="195">
        <v>339</v>
      </c>
      <c r="G60" s="195">
        <v>261</v>
      </c>
      <c r="H60" s="195">
        <v>79</v>
      </c>
    </row>
    <row r="61" spans="1:8" x14ac:dyDescent="0.2">
      <c r="A61" s="189" t="s">
        <v>891</v>
      </c>
      <c r="B61" s="178" t="s">
        <v>892</v>
      </c>
      <c r="C61" s="190" t="s">
        <v>833</v>
      </c>
      <c r="D61" s="191">
        <v>2011</v>
      </c>
      <c r="E61" s="195">
        <v>9471</v>
      </c>
      <c r="F61" s="195">
        <v>8689</v>
      </c>
      <c r="G61" s="195">
        <v>8471</v>
      </c>
      <c r="H61" s="195">
        <v>475</v>
      </c>
    </row>
    <row r="62" spans="1:8" x14ac:dyDescent="0.2">
      <c r="A62" s="189" t="s">
        <v>834</v>
      </c>
      <c r="B62" s="178" t="s">
        <v>835</v>
      </c>
      <c r="C62" s="190" t="s">
        <v>836</v>
      </c>
      <c r="D62" s="191">
        <v>2012</v>
      </c>
      <c r="E62" s="195">
        <v>9223</v>
      </c>
      <c r="F62" s="195">
        <v>8036</v>
      </c>
      <c r="G62" s="195">
        <v>7969</v>
      </c>
      <c r="H62" s="195">
        <v>676</v>
      </c>
    </row>
    <row r="63" spans="1:8" x14ac:dyDescent="0.2">
      <c r="A63" s="189" t="s">
        <v>893</v>
      </c>
      <c r="B63" s="178" t="s">
        <v>894</v>
      </c>
      <c r="C63" s="190" t="s">
        <v>833</v>
      </c>
      <c r="D63" s="191">
        <v>2011</v>
      </c>
      <c r="E63" s="195">
        <v>93508</v>
      </c>
      <c r="F63" s="195">
        <v>80341</v>
      </c>
      <c r="G63" s="195">
        <v>78891</v>
      </c>
      <c r="H63" s="195">
        <v>12529</v>
      </c>
    </row>
    <row r="64" spans="1:8" x14ac:dyDescent="0.2">
      <c r="A64" s="189" t="s">
        <v>834</v>
      </c>
      <c r="B64" s="178" t="s">
        <v>835</v>
      </c>
      <c r="C64" s="190" t="s">
        <v>836</v>
      </c>
      <c r="D64" s="191">
        <v>2012</v>
      </c>
      <c r="E64" s="195">
        <v>95588</v>
      </c>
      <c r="F64" s="195">
        <v>84046</v>
      </c>
      <c r="G64" s="195">
        <v>82628</v>
      </c>
      <c r="H64" s="195">
        <v>14132</v>
      </c>
    </row>
    <row r="65" spans="1:8" ht="22.5" x14ac:dyDescent="0.2">
      <c r="A65" s="189" t="s">
        <v>895</v>
      </c>
      <c r="B65" s="178" t="s">
        <v>896</v>
      </c>
      <c r="C65" s="190" t="s">
        <v>833</v>
      </c>
      <c r="D65" s="191">
        <v>2011</v>
      </c>
      <c r="E65" s="195">
        <v>16048</v>
      </c>
      <c r="F65" s="195">
        <v>13496</v>
      </c>
      <c r="G65" s="195">
        <v>13663</v>
      </c>
      <c r="H65" s="195">
        <v>1475</v>
      </c>
    </row>
    <row r="66" spans="1:8" x14ac:dyDescent="0.2">
      <c r="A66" s="189" t="s">
        <v>834</v>
      </c>
      <c r="B66" s="178" t="s">
        <v>835</v>
      </c>
      <c r="C66" s="190" t="s">
        <v>836</v>
      </c>
      <c r="D66" s="191">
        <v>2012</v>
      </c>
      <c r="E66" s="195">
        <v>17099</v>
      </c>
      <c r="F66" s="195">
        <v>15115</v>
      </c>
      <c r="G66" s="195">
        <v>14443</v>
      </c>
      <c r="H66" s="195">
        <v>2035</v>
      </c>
    </row>
    <row r="67" spans="1:8" ht="33.75" x14ac:dyDescent="0.2">
      <c r="A67" s="189" t="s">
        <v>897</v>
      </c>
      <c r="B67" s="178" t="s">
        <v>898</v>
      </c>
      <c r="C67" s="190" t="s">
        <v>833</v>
      </c>
      <c r="D67" s="191">
        <v>2011</v>
      </c>
      <c r="E67" s="195">
        <v>159606</v>
      </c>
      <c r="F67" s="195">
        <v>159321</v>
      </c>
      <c r="G67" s="195">
        <v>50030</v>
      </c>
      <c r="H67" s="195">
        <v>4244</v>
      </c>
    </row>
    <row r="68" spans="1:8" x14ac:dyDescent="0.2">
      <c r="A68" s="189" t="s">
        <v>834</v>
      </c>
      <c r="B68" s="178" t="s">
        <v>835</v>
      </c>
      <c r="C68" s="190" t="s">
        <v>836</v>
      </c>
      <c r="D68" s="191">
        <v>2012</v>
      </c>
      <c r="E68" s="195">
        <v>158938</v>
      </c>
      <c r="F68" s="195">
        <v>157769</v>
      </c>
      <c r="G68" s="195">
        <v>54766</v>
      </c>
      <c r="H68" s="195">
        <v>3987</v>
      </c>
    </row>
    <row r="69" spans="1:8" ht="33.75" x14ac:dyDescent="0.2">
      <c r="A69" s="189" t="s">
        <v>899</v>
      </c>
      <c r="B69" s="178" t="s">
        <v>900</v>
      </c>
      <c r="C69" s="190" t="s">
        <v>901</v>
      </c>
      <c r="D69" s="191">
        <v>2011</v>
      </c>
      <c r="E69" s="195">
        <v>11865</v>
      </c>
      <c r="F69" s="195">
        <v>13519</v>
      </c>
      <c r="G69" s="195">
        <v>3957</v>
      </c>
      <c r="H69" s="195">
        <v>857</v>
      </c>
    </row>
    <row r="70" spans="1:8" x14ac:dyDescent="0.2">
      <c r="A70" s="189" t="s">
        <v>834</v>
      </c>
      <c r="B70" s="178" t="s">
        <v>835</v>
      </c>
      <c r="C70" s="190" t="s">
        <v>836</v>
      </c>
      <c r="D70" s="191">
        <v>2012</v>
      </c>
      <c r="E70" s="195">
        <v>15694</v>
      </c>
      <c r="F70" s="195">
        <v>15320</v>
      </c>
      <c r="G70" s="195">
        <v>4207</v>
      </c>
      <c r="H70" s="195">
        <v>637</v>
      </c>
    </row>
    <row r="71" spans="1:8" x14ac:dyDescent="0.2">
      <c r="A71" s="189" t="s">
        <v>902</v>
      </c>
      <c r="B71" s="178" t="s">
        <v>903</v>
      </c>
      <c r="C71" s="190" t="s">
        <v>833</v>
      </c>
      <c r="D71" s="191">
        <v>2011</v>
      </c>
      <c r="E71" s="195">
        <v>787778</v>
      </c>
      <c r="F71" s="195">
        <v>761617</v>
      </c>
      <c r="G71" s="195">
        <v>71560</v>
      </c>
      <c r="H71" s="195">
        <v>12594</v>
      </c>
    </row>
    <row r="72" spans="1:8" x14ac:dyDescent="0.2">
      <c r="A72" s="189" t="s">
        <v>834</v>
      </c>
      <c r="B72" s="178" t="s">
        <v>835</v>
      </c>
      <c r="C72" s="190" t="s">
        <v>836</v>
      </c>
      <c r="D72" s="191">
        <v>2012</v>
      </c>
      <c r="E72" s="195">
        <v>827348</v>
      </c>
      <c r="F72" s="195">
        <v>813673</v>
      </c>
      <c r="G72" s="195">
        <v>69736</v>
      </c>
      <c r="H72" s="195">
        <v>11453</v>
      </c>
    </row>
    <row r="73" spans="1:8" x14ac:dyDescent="0.2">
      <c r="A73" s="189" t="s">
        <v>904</v>
      </c>
      <c r="B73" s="178" t="s">
        <v>905</v>
      </c>
      <c r="C73" s="190" t="s">
        <v>833</v>
      </c>
      <c r="D73" s="191">
        <v>2011</v>
      </c>
      <c r="E73" s="195">
        <v>24151</v>
      </c>
      <c r="F73" s="195">
        <v>24251</v>
      </c>
      <c r="G73" s="195">
        <v>2509</v>
      </c>
      <c r="H73" s="195">
        <v>1270</v>
      </c>
    </row>
    <row r="74" spans="1:8" x14ac:dyDescent="0.2">
      <c r="A74" s="189" t="s">
        <v>834</v>
      </c>
      <c r="B74" s="178" t="s">
        <v>835</v>
      </c>
      <c r="C74" s="190" t="s">
        <v>836</v>
      </c>
      <c r="D74" s="191">
        <v>2012</v>
      </c>
      <c r="E74" s="195">
        <v>22321</v>
      </c>
      <c r="F74" s="195">
        <v>22322</v>
      </c>
      <c r="G74" s="195">
        <v>2337</v>
      </c>
      <c r="H74" s="195">
        <v>1321</v>
      </c>
    </row>
    <row r="75" spans="1:8" ht="22.5" x14ac:dyDescent="0.2">
      <c r="A75" s="189" t="s">
        <v>906</v>
      </c>
      <c r="B75" s="178" t="s">
        <v>907</v>
      </c>
      <c r="C75" s="190" t="s">
        <v>833</v>
      </c>
      <c r="D75" s="191">
        <v>2011</v>
      </c>
      <c r="E75" s="195">
        <v>9764</v>
      </c>
      <c r="F75" s="195">
        <v>9735</v>
      </c>
      <c r="G75" s="195">
        <v>1714</v>
      </c>
      <c r="H75" s="195">
        <v>389</v>
      </c>
    </row>
    <row r="76" spans="1:8" x14ac:dyDescent="0.2">
      <c r="A76" s="189" t="s">
        <v>834</v>
      </c>
      <c r="B76" s="178" t="s">
        <v>835</v>
      </c>
      <c r="C76" s="190" t="s">
        <v>836</v>
      </c>
      <c r="D76" s="191">
        <v>2012</v>
      </c>
      <c r="E76" s="195">
        <v>7407</v>
      </c>
      <c r="F76" s="195">
        <v>7376</v>
      </c>
      <c r="G76" s="195">
        <v>2008</v>
      </c>
      <c r="H76" s="195">
        <v>337</v>
      </c>
    </row>
    <row r="77" spans="1:8" ht="45" x14ac:dyDescent="0.2">
      <c r="A77" s="189" t="s">
        <v>908</v>
      </c>
      <c r="B77" s="178" t="s">
        <v>909</v>
      </c>
      <c r="C77" s="190" t="s">
        <v>833</v>
      </c>
      <c r="D77" s="191">
        <v>2011</v>
      </c>
      <c r="E77" s="195">
        <v>312957</v>
      </c>
      <c r="F77" s="195">
        <v>311062</v>
      </c>
      <c r="G77" s="195">
        <v>70481</v>
      </c>
      <c r="H77" s="195">
        <v>2429</v>
      </c>
    </row>
    <row r="78" spans="1:8" x14ac:dyDescent="0.2">
      <c r="A78" s="189" t="s">
        <v>834</v>
      </c>
      <c r="B78" s="178" t="s">
        <v>835</v>
      </c>
      <c r="C78" s="190" t="s">
        <v>836</v>
      </c>
      <c r="D78" s="191">
        <v>2012</v>
      </c>
      <c r="E78" s="195">
        <v>306966</v>
      </c>
      <c r="F78" s="195">
        <v>304572</v>
      </c>
      <c r="G78" s="195">
        <v>69762</v>
      </c>
      <c r="H78" s="195">
        <v>3649</v>
      </c>
    </row>
    <row r="79" spans="1:8" ht="33.75" x14ac:dyDescent="0.2">
      <c r="A79" s="189" t="s">
        <v>910</v>
      </c>
      <c r="B79" s="178" t="s">
        <v>911</v>
      </c>
      <c r="C79" s="190" t="s">
        <v>833</v>
      </c>
      <c r="D79" s="191">
        <v>2011</v>
      </c>
      <c r="E79" s="195">
        <v>101996</v>
      </c>
      <c r="F79" s="195">
        <v>101200</v>
      </c>
      <c r="G79" s="195">
        <v>44910</v>
      </c>
      <c r="H79" s="195">
        <v>4394</v>
      </c>
    </row>
    <row r="80" spans="1:8" x14ac:dyDescent="0.2">
      <c r="A80" s="189" t="s">
        <v>834</v>
      </c>
      <c r="B80" s="178" t="s">
        <v>835</v>
      </c>
      <c r="C80" s="190" t="s">
        <v>836</v>
      </c>
      <c r="D80" s="191">
        <v>2012</v>
      </c>
      <c r="E80" s="195">
        <v>108325</v>
      </c>
      <c r="F80" s="195">
        <v>107944</v>
      </c>
      <c r="G80" s="195">
        <v>48209</v>
      </c>
      <c r="H80" s="195">
        <v>4670</v>
      </c>
    </row>
    <row r="81" spans="1:8" ht="13.5" customHeight="1" x14ac:dyDescent="0.2">
      <c r="A81" s="189" t="s">
        <v>912</v>
      </c>
      <c r="B81" s="178" t="s">
        <v>913</v>
      </c>
      <c r="C81" s="190" t="s">
        <v>833</v>
      </c>
      <c r="D81" s="191">
        <v>2011</v>
      </c>
      <c r="E81" s="195">
        <v>33232</v>
      </c>
      <c r="F81" s="195">
        <v>32521</v>
      </c>
      <c r="G81" s="195">
        <v>16410</v>
      </c>
      <c r="H81" s="195">
        <v>6284</v>
      </c>
    </row>
    <row r="82" spans="1:8" x14ac:dyDescent="0.2">
      <c r="A82" s="189" t="s">
        <v>834</v>
      </c>
      <c r="B82" s="178" t="s">
        <v>835</v>
      </c>
      <c r="C82" s="190" t="s">
        <v>836</v>
      </c>
      <c r="D82" s="191">
        <v>2012</v>
      </c>
      <c r="E82" s="195">
        <v>33307</v>
      </c>
      <c r="F82" s="195">
        <v>33056</v>
      </c>
      <c r="G82" s="195">
        <v>16807</v>
      </c>
      <c r="H82" s="195">
        <v>5667</v>
      </c>
    </row>
    <row r="83" spans="1:8" ht="22.5" x14ac:dyDescent="0.2">
      <c r="A83" s="189" t="s">
        <v>914</v>
      </c>
      <c r="B83" s="178" t="s">
        <v>915</v>
      </c>
      <c r="C83" s="190" t="s">
        <v>833</v>
      </c>
      <c r="D83" s="191">
        <v>2011</v>
      </c>
      <c r="E83" s="195">
        <v>60654</v>
      </c>
      <c r="F83" s="195">
        <v>61946</v>
      </c>
      <c r="G83" s="195">
        <v>19780</v>
      </c>
      <c r="H83" s="195">
        <v>1028</v>
      </c>
    </row>
    <row r="84" spans="1:8" x14ac:dyDescent="0.2">
      <c r="A84" s="189" t="s">
        <v>834</v>
      </c>
      <c r="B84" s="178" t="s">
        <v>835</v>
      </c>
      <c r="C84" s="190" t="s">
        <v>836</v>
      </c>
      <c r="D84" s="191">
        <v>2012</v>
      </c>
      <c r="E84" s="195">
        <v>80431</v>
      </c>
      <c r="F84" s="195">
        <v>76757</v>
      </c>
      <c r="G84" s="195">
        <v>24001</v>
      </c>
      <c r="H84" s="195">
        <v>2135</v>
      </c>
    </row>
    <row r="85" spans="1:8" ht="22.5" x14ac:dyDescent="0.2">
      <c r="A85" s="189" t="s">
        <v>916</v>
      </c>
      <c r="B85" s="178" t="s">
        <v>917</v>
      </c>
      <c r="C85" s="190" t="s">
        <v>833</v>
      </c>
      <c r="D85" s="191">
        <v>2011</v>
      </c>
      <c r="E85" s="195">
        <v>12955</v>
      </c>
      <c r="F85" s="195">
        <v>13137</v>
      </c>
      <c r="G85" s="195">
        <v>8613</v>
      </c>
      <c r="H85" s="195">
        <v>4204</v>
      </c>
    </row>
    <row r="86" spans="1:8" x14ac:dyDescent="0.2">
      <c r="A86" s="189" t="s">
        <v>834</v>
      </c>
      <c r="B86" s="178" t="s">
        <v>835</v>
      </c>
      <c r="C86" s="190" t="s">
        <v>836</v>
      </c>
      <c r="D86" s="191">
        <v>2012</v>
      </c>
      <c r="E86" s="195">
        <v>11727</v>
      </c>
      <c r="F86" s="195">
        <v>11908</v>
      </c>
      <c r="G86" s="195">
        <v>9926</v>
      </c>
      <c r="H86" s="195">
        <v>5078</v>
      </c>
    </row>
    <row r="87" spans="1:8" x14ac:dyDescent="0.2">
      <c r="A87" s="189" t="s">
        <v>918</v>
      </c>
      <c r="B87" s="178" t="s">
        <v>919</v>
      </c>
      <c r="C87" s="190" t="s">
        <v>833</v>
      </c>
      <c r="D87" s="191">
        <v>2011</v>
      </c>
      <c r="E87" s="195">
        <v>51404</v>
      </c>
      <c r="F87" s="195">
        <v>50966</v>
      </c>
      <c r="G87" s="195">
        <v>39633</v>
      </c>
      <c r="H87" s="195">
        <v>17466</v>
      </c>
    </row>
    <row r="88" spans="1:8" x14ac:dyDescent="0.2">
      <c r="A88" s="189" t="s">
        <v>834</v>
      </c>
      <c r="B88" s="178" t="s">
        <v>835</v>
      </c>
      <c r="C88" s="190" t="s">
        <v>836</v>
      </c>
      <c r="D88" s="191">
        <v>2012</v>
      </c>
      <c r="E88" s="195">
        <v>45521</v>
      </c>
      <c r="F88" s="195">
        <v>46795</v>
      </c>
      <c r="G88" s="195">
        <v>44752</v>
      </c>
      <c r="H88" s="195">
        <v>22313</v>
      </c>
    </row>
    <row r="89" spans="1:8" ht="22.5" x14ac:dyDescent="0.2">
      <c r="A89" s="189" t="s">
        <v>920</v>
      </c>
      <c r="B89" s="178" t="s">
        <v>921</v>
      </c>
      <c r="C89" s="190" t="s">
        <v>833</v>
      </c>
      <c r="D89" s="191">
        <v>2011</v>
      </c>
      <c r="E89" s="195">
        <v>23262</v>
      </c>
      <c r="F89" s="195">
        <v>23615</v>
      </c>
      <c r="G89" s="195">
        <v>15341</v>
      </c>
      <c r="H89" s="195">
        <v>10531</v>
      </c>
    </row>
    <row r="90" spans="1:8" x14ac:dyDescent="0.2">
      <c r="A90" s="189" t="s">
        <v>834</v>
      </c>
      <c r="B90" s="178" t="s">
        <v>835</v>
      </c>
      <c r="C90" s="190" t="s">
        <v>836</v>
      </c>
      <c r="D90" s="191">
        <v>2012</v>
      </c>
      <c r="E90" s="195">
        <v>22497</v>
      </c>
      <c r="F90" s="195">
        <v>22640</v>
      </c>
      <c r="G90" s="195">
        <v>19589</v>
      </c>
      <c r="H90" s="195">
        <v>14277</v>
      </c>
    </row>
    <row r="91" spans="1:8" x14ac:dyDescent="0.2">
      <c r="A91" s="189" t="s">
        <v>922</v>
      </c>
      <c r="B91" s="178" t="s">
        <v>923</v>
      </c>
      <c r="C91" s="194" t="s">
        <v>847</v>
      </c>
      <c r="D91" s="191">
        <v>2011</v>
      </c>
      <c r="E91" s="195"/>
      <c r="F91" s="195"/>
      <c r="G91" s="195">
        <v>45871</v>
      </c>
      <c r="H91" s="195">
        <v>22499</v>
      </c>
    </row>
    <row r="92" spans="1:8" x14ac:dyDescent="0.2">
      <c r="A92" s="189" t="s">
        <v>834</v>
      </c>
      <c r="B92" s="178" t="s">
        <v>835</v>
      </c>
      <c r="C92" s="190" t="s">
        <v>836</v>
      </c>
      <c r="D92" s="191">
        <v>2012</v>
      </c>
      <c r="E92" s="195"/>
      <c r="F92" s="195"/>
      <c r="G92" s="195">
        <v>44560</v>
      </c>
      <c r="H92" s="195">
        <v>22956</v>
      </c>
    </row>
    <row r="93" spans="1:8" ht="33.75" x14ac:dyDescent="0.2">
      <c r="A93" s="189" t="s">
        <v>924</v>
      </c>
      <c r="B93" s="178" t="s">
        <v>925</v>
      </c>
      <c r="C93" s="190" t="s">
        <v>833</v>
      </c>
      <c r="D93" s="191">
        <v>2011</v>
      </c>
      <c r="E93" s="195">
        <v>35364</v>
      </c>
      <c r="F93" s="195">
        <v>31728</v>
      </c>
      <c r="G93" s="195">
        <v>17441</v>
      </c>
      <c r="H93" s="195">
        <v>3934</v>
      </c>
    </row>
    <row r="94" spans="1:8" x14ac:dyDescent="0.2">
      <c r="A94" s="189" t="s">
        <v>834</v>
      </c>
      <c r="B94" s="178" t="s">
        <v>835</v>
      </c>
      <c r="C94" s="190" t="s">
        <v>836</v>
      </c>
      <c r="D94" s="191">
        <v>2012</v>
      </c>
      <c r="E94" s="195">
        <v>40180</v>
      </c>
      <c r="F94" s="195">
        <v>30134</v>
      </c>
      <c r="G94" s="195">
        <v>17759</v>
      </c>
      <c r="H94" s="195">
        <v>4170</v>
      </c>
    </row>
    <row r="95" spans="1:8" x14ac:dyDescent="0.2">
      <c r="A95" s="189" t="s">
        <v>926</v>
      </c>
      <c r="B95" s="178" t="s">
        <v>927</v>
      </c>
      <c r="C95" s="190" t="s">
        <v>833</v>
      </c>
      <c r="D95" s="191">
        <v>2011</v>
      </c>
      <c r="E95" s="195">
        <v>7222</v>
      </c>
      <c r="F95" s="195">
        <v>6520</v>
      </c>
      <c r="G95" s="195">
        <v>6792</v>
      </c>
      <c r="H95" s="195">
        <v>1999</v>
      </c>
    </row>
    <row r="96" spans="1:8" x14ac:dyDescent="0.2">
      <c r="A96" s="189" t="s">
        <v>834</v>
      </c>
      <c r="B96" s="178" t="s">
        <v>835</v>
      </c>
      <c r="C96" s="190" t="s">
        <v>836</v>
      </c>
      <c r="D96" s="191">
        <v>2012</v>
      </c>
      <c r="E96" s="195">
        <v>6647</v>
      </c>
      <c r="F96" s="195">
        <v>5405</v>
      </c>
      <c r="G96" s="195">
        <v>5962</v>
      </c>
      <c r="H96" s="195">
        <v>1719</v>
      </c>
    </row>
    <row r="97" spans="1:8" x14ac:dyDescent="0.2">
      <c r="A97" s="189" t="s">
        <v>928</v>
      </c>
      <c r="B97" s="178" t="s">
        <v>929</v>
      </c>
      <c r="C97" s="190" t="s">
        <v>833</v>
      </c>
      <c r="D97" s="191">
        <v>2011</v>
      </c>
      <c r="E97" s="195">
        <v>21035</v>
      </c>
      <c r="F97" s="195">
        <v>20183</v>
      </c>
      <c r="G97" s="195">
        <v>12498</v>
      </c>
      <c r="H97" s="195">
        <v>4959</v>
      </c>
    </row>
    <row r="98" spans="1:8" x14ac:dyDescent="0.2">
      <c r="A98" s="189" t="s">
        <v>834</v>
      </c>
      <c r="B98" s="178" t="s">
        <v>835</v>
      </c>
      <c r="C98" s="190" t="s">
        <v>836</v>
      </c>
      <c r="D98" s="191">
        <v>2012</v>
      </c>
      <c r="E98" s="195">
        <v>26506</v>
      </c>
      <c r="F98" s="195">
        <v>25258</v>
      </c>
      <c r="G98" s="195">
        <v>14350</v>
      </c>
      <c r="H98" s="195">
        <v>5796</v>
      </c>
    </row>
    <row r="99" spans="1:8" ht="22.5" x14ac:dyDescent="0.2">
      <c r="A99" s="189" t="s">
        <v>930</v>
      </c>
      <c r="B99" s="178" t="s">
        <v>931</v>
      </c>
      <c r="C99" s="190" t="s">
        <v>833</v>
      </c>
      <c r="D99" s="191">
        <v>2011</v>
      </c>
      <c r="E99" s="195">
        <v>1373002</v>
      </c>
      <c r="F99" s="195">
        <v>1331653</v>
      </c>
      <c r="G99" s="195">
        <v>122801</v>
      </c>
      <c r="H99" s="195">
        <v>20875</v>
      </c>
    </row>
    <row r="100" spans="1:8" x14ac:dyDescent="0.2">
      <c r="A100" s="189" t="s">
        <v>834</v>
      </c>
      <c r="B100" s="178" t="s">
        <v>835</v>
      </c>
      <c r="C100" s="190" t="s">
        <v>836</v>
      </c>
      <c r="D100" s="191">
        <v>2012</v>
      </c>
      <c r="E100" s="195">
        <v>1497769</v>
      </c>
      <c r="F100" s="195">
        <v>1381496</v>
      </c>
      <c r="G100" s="195">
        <v>138583</v>
      </c>
      <c r="H100" s="195">
        <v>24736</v>
      </c>
    </row>
    <row r="101" spans="1:8" x14ac:dyDescent="0.2">
      <c r="A101" s="189" t="s">
        <v>932</v>
      </c>
      <c r="B101" s="178" t="s">
        <v>933</v>
      </c>
      <c r="C101" s="190" t="s">
        <v>833</v>
      </c>
      <c r="D101" s="191">
        <v>2011</v>
      </c>
      <c r="E101" s="195">
        <v>493388</v>
      </c>
      <c r="F101" s="195">
        <v>489310</v>
      </c>
      <c r="G101" s="195">
        <v>98413</v>
      </c>
      <c r="H101" s="195">
        <v>78362</v>
      </c>
    </row>
    <row r="102" spans="1:8" x14ac:dyDescent="0.2">
      <c r="A102" s="189" t="s">
        <v>834</v>
      </c>
      <c r="B102" s="178" t="s">
        <v>835</v>
      </c>
      <c r="C102" s="190" t="s">
        <v>836</v>
      </c>
      <c r="D102" s="191">
        <v>2012</v>
      </c>
      <c r="E102" s="195">
        <v>526839</v>
      </c>
      <c r="F102" s="195">
        <v>514666</v>
      </c>
      <c r="G102" s="195">
        <v>112415</v>
      </c>
      <c r="H102" s="195">
        <v>88832</v>
      </c>
    </row>
    <row r="103" spans="1:8" x14ac:dyDescent="0.2">
      <c r="A103" s="189" t="s">
        <v>934</v>
      </c>
      <c r="B103" s="178" t="s">
        <v>935</v>
      </c>
      <c r="C103" s="190" t="s">
        <v>876</v>
      </c>
      <c r="D103" s="191">
        <v>2011</v>
      </c>
      <c r="E103" s="195">
        <v>15720</v>
      </c>
      <c r="F103" s="195">
        <v>15020</v>
      </c>
      <c r="G103" s="195">
        <v>8043</v>
      </c>
      <c r="H103" s="195">
        <v>2218</v>
      </c>
    </row>
    <row r="104" spans="1:8" x14ac:dyDescent="0.2">
      <c r="A104" s="189" t="s">
        <v>834</v>
      </c>
      <c r="B104" s="178" t="s">
        <v>835</v>
      </c>
      <c r="C104" s="190" t="s">
        <v>836</v>
      </c>
      <c r="D104" s="191">
        <v>2012</v>
      </c>
      <c r="E104" s="195">
        <v>24130</v>
      </c>
      <c r="F104" s="195">
        <v>26219</v>
      </c>
      <c r="G104" s="195">
        <v>11294</v>
      </c>
      <c r="H104" s="195">
        <v>2921</v>
      </c>
    </row>
    <row r="105" spans="1:8" ht="33.75" x14ac:dyDescent="0.2">
      <c r="A105" s="189" t="s">
        <v>936</v>
      </c>
      <c r="B105" s="178" t="s">
        <v>937</v>
      </c>
      <c r="C105" s="190" t="s">
        <v>876</v>
      </c>
      <c r="D105" s="191">
        <v>2011</v>
      </c>
      <c r="E105" s="195">
        <v>645328</v>
      </c>
      <c r="F105" s="195">
        <v>626617</v>
      </c>
      <c r="G105" s="195">
        <v>80089</v>
      </c>
      <c r="H105" s="195">
        <v>4228</v>
      </c>
    </row>
    <row r="106" spans="1:8" x14ac:dyDescent="0.2">
      <c r="A106" s="189" t="s">
        <v>834</v>
      </c>
      <c r="B106" s="178" t="s">
        <v>835</v>
      </c>
      <c r="C106" s="190" t="s">
        <v>836</v>
      </c>
      <c r="D106" s="191">
        <v>2012</v>
      </c>
      <c r="E106" s="195">
        <v>638765</v>
      </c>
      <c r="F106" s="195">
        <v>611802</v>
      </c>
      <c r="G106" s="195">
        <v>82013</v>
      </c>
      <c r="H106" s="195">
        <v>3450</v>
      </c>
    </row>
    <row r="107" spans="1:8" x14ac:dyDescent="0.2">
      <c r="A107" s="189" t="s">
        <v>938</v>
      </c>
      <c r="B107" s="178" t="s">
        <v>939</v>
      </c>
      <c r="C107" s="190" t="s">
        <v>901</v>
      </c>
      <c r="D107" s="197">
        <v>2011</v>
      </c>
      <c r="E107" s="195">
        <v>1990038</v>
      </c>
      <c r="F107" s="195">
        <v>1962884</v>
      </c>
      <c r="G107" s="195">
        <v>146508</v>
      </c>
      <c r="H107" s="195">
        <v>14647</v>
      </c>
    </row>
    <row r="108" spans="1:8" x14ac:dyDescent="0.2">
      <c r="A108" s="189" t="s">
        <v>834</v>
      </c>
      <c r="B108" s="178" t="s">
        <v>835</v>
      </c>
      <c r="C108" s="190" t="s">
        <v>836</v>
      </c>
      <c r="D108" s="197">
        <v>2012</v>
      </c>
      <c r="E108" s="195">
        <v>2065440</v>
      </c>
      <c r="F108" s="195">
        <v>2088021</v>
      </c>
      <c r="G108" s="195">
        <v>156481</v>
      </c>
      <c r="H108" s="195">
        <v>23405</v>
      </c>
    </row>
    <row r="109" spans="1:8" ht="22.5" x14ac:dyDescent="0.2">
      <c r="A109" s="189" t="s">
        <v>940</v>
      </c>
      <c r="B109" s="178" t="s">
        <v>941</v>
      </c>
      <c r="C109" s="190" t="s">
        <v>901</v>
      </c>
      <c r="D109" s="197">
        <v>2011</v>
      </c>
      <c r="E109" s="195">
        <v>1013271</v>
      </c>
      <c r="F109" s="195">
        <v>1017386</v>
      </c>
      <c r="G109" s="195">
        <v>33255</v>
      </c>
      <c r="H109" s="195">
        <v>363</v>
      </c>
    </row>
    <row r="110" spans="1:8" x14ac:dyDescent="0.2">
      <c r="A110" s="189" t="s">
        <v>834</v>
      </c>
      <c r="B110" s="178" t="s">
        <v>835</v>
      </c>
      <c r="C110" s="190" t="s">
        <v>836</v>
      </c>
      <c r="D110" s="197">
        <v>2012</v>
      </c>
      <c r="E110" s="195">
        <v>1124405</v>
      </c>
      <c r="F110" s="195">
        <v>1141539</v>
      </c>
      <c r="G110" s="195">
        <v>35497</v>
      </c>
      <c r="H110" s="195">
        <v>439</v>
      </c>
    </row>
    <row r="111" spans="1:8" ht="22.5" x14ac:dyDescent="0.2">
      <c r="A111" s="189" t="s">
        <v>942</v>
      </c>
      <c r="B111" s="178" t="s">
        <v>943</v>
      </c>
      <c r="C111" s="190" t="s">
        <v>833</v>
      </c>
      <c r="D111" s="191">
        <v>2011</v>
      </c>
      <c r="E111" s="195">
        <v>11303</v>
      </c>
      <c r="F111" s="195">
        <v>6300</v>
      </c>
      <c r="G111" s="195">
        <v>11001</v>
      </c>
      <c r="H111" s="195">
        <v>10590</v>
      </c>
    </row>
    <row r="112" spans="1:8" x14ac:dyDescent="0.2">
      <c r="A112" s="189" t="s">
        <v>834</v>
      </c>
      <c r="B112" s="178" t="s">
        <v>835</v>
      </c>
      <c r="C112" s="190" t="s">
        <v>836</v>
      </c>
      <c r="D112" s="191">
        <v>2012</v>
      </c>
      <c r="E112" s="195">
        <v>9701</v>
      </c>
      <c r="F112" s="195">
        <v>4475</v>
      </c>
      <c r="G112" s="195">
        <v>9131</v>
      </c>
      <c r="H112" s="195">
        <v>8791</v>
      </c>
    </row>
    <row r="113" spans="1:8" x14ac:dyDescent="0.2">
      <c r="A113" s="189" t="s">
        <v>944</v>
      </c>
      <c r="B113" s="178" t="s">
        <v>945</v>
      </c>
      <c r="C113" s="190" t="s">
        <v>946</v>
      </c>
      <c r="D113" s="191">
        <v>2011</v>
      </c>
      <c r="E113" s="195">
        <v>2497</v>
      </c>
      <c r="F113" s="195">
        <v>2746</v>
      </c>
      <c r="G113" s="195">
        <v>2314</v>
      </c>
      <c r="H113" s="195">
        <v>683</v>
      </c>
    </row>
    <row r="114" spans="1:8" x14ac:dyDescent="0.2">
      <c r="A114" s="189" t="s">
        <v>834</v>
      </c>
      <c r="B114" s="178" t="s">
        <v>835</v>
      </c>
      <c r="C114" s="190" t="s">
        <v>836</v>
      </c>
      <c r="D114" s="191">
        <v>2012</v>
      </c>
      <c r="E114" s="195">
        <v>2164</v>
      </c>
      <c r="F114" s="195">
        <v>2266</v>
      </c>
      <c r="G114" s="195">
        <v>2039</v>
      </c>
      <c r="H114" s="195">
        <v>618</v>
      </c>
    </row>
    <row r="115" spans="1:8" x14ac:dyDescent="0.2">
      <c r="A115" s="189" t="s">
        <v>947</v>
      </c>
      <c r="B115" s="178" t="s">
        <v>948</v>
      </c>
      <c r="C115" s="190" t="s">
        <v>833</v>
      </c>
      <c r="D115" s="191">
        <v>2011</v>
      </c>
      <c r="E115" s="195">
        <v>1127</v>
      </c>
      <c r="F115" s="195">
        <v>987</v>
      </c>
      <c r="G115" s="195">
        <v>1148</v>
      </c>
      <c r="H115" s="195">
        <v>737</v>
      </c>
    </row>
    <row r="116" spans="1:8" x14ac:dyDescent="0.2">
      <c r="A116" s="189" t="s">
        <v>834</v>
      </c>
      <c r="B116" s="178" t="s">
        <v>835</v>
      </c>
      <c r="C116" s="190" t="s">
        <v>836</v>
      </c>
      <c r="D116" s="191">
        <v>2012</v>
      </c>
      <c r="E116" s="195">
        <v>925</v>
      </c>
      <c r="F116" s="195">
        <v>835</v>
      </c>
      <c r="G116" s="195">
        <v>909</v>
      </c>
      <c r="H116" s="195">
        <v>676</v>
      </c>
    </row>
    <row r="117" spans="1:8" ht="22.5" x14ac:dyDescent="0.2">
      <c r="A117" s="189" t="s">
        <v>949</v>
      </c>
      <c r="B117" s="178" t="s">
        <v>950</v>
      </c>
      <c r="C117" s="190" t="s">
        <v>951</v>
      </c>
      <c r="D117" s="191">
        <v>2011</v>
      </c>
      <c r="E117" s="192">
        <v>98480</v>
      </c>
      <c r="F117" s="195">
        <v>90520</v>
      </c>
      <c r="G117" s="195">
        <v>224</v>
      </c>
      <c r="H117" s="195">
        <v>71</v>
      </c>
    </row>
    <row r="118" spans="1:8" x14ac:dyDescent="0.2">
      <c r="A118" s="189" t="s">
        <v>834</v>
      </c>
      <c r="B118" s="178" t="s">
        <v>835</v>
      </c>
      <c r="C118" s="190" t="s">
        <v>836</v>
      </c>
      <c r="D118" s="191">
        <v>2012</v>
      </c>
      <c r="E118" s="192">
        <v>44537</v>
      </c>
      <c r="F118" s="195">
        <v>39656</v>
      </c>
      <c r="G118" s="195">
        <v>238</v>
      </c>
      <c r="H118" s="195">
        <v>59</v>
      </c>
    </row>
    <row r="119" spans="1:8" x14ac:dyDescent="0.2">
      <c r="A119" s="189" t="s">
        <v>952</v>
      </c>
      <c r="B119" s="178" t="s">
        <v>953</v>
      </c>
      <c r="C119" s="190" t="s">
        <v>833</v>
      </c>
      <c r="D119" s="191">
        <v>2011</v>
      </c>
      <c r="E119" s="192">
        <v>1013</v>
      </c>
      <c r="F119" s="195">
        <v>971</v>
      </c>
      <c r="G119" s="195">
        <v>845</v>
      </c>
      <c r="H119" s="195">
        <v>315</v>
      </c>
    </row>
    <row r="120" spans="1:8" x14ac:dyDescent="0.2">
      <c r="A120" s="189" t="s">
        <v>834</v>
      </c>
      <c r="B120" s="178" t="s">
        <v>835</v>
      </c>
      <c r="C120" s="190" t="s">
        <v>836</v>
      </c>
      <c r="D120" s="191">
        <v>2012</v>
      </c>
      <c r="E120" s="192">
        <v>947</v>
      </c>
      <c r="F120" s="195">
        <v>906</v>
      </c>
      <c r="G120" s="195">
        <v>753</v>
      </c>
      <c r="H120" s="195">
        <v>242</v>
      </c>
    </row>
    <row r="121" spans="1:8" x14ac:dyDescent="0.2">
      <c r="A121" s="189" t="s">
        <v>954</v>
      </c>
      <c r="B121" s="178" t="s">
        <v>955</v>
      </c>
      <c r="C121" s="190" t="s">
        <v>833</v>
      </c>
      <c r="D121" s="191">
        <v>2011</v>
      </c>
      <c r="E121" s="192">
        <v>504</v>
      </c>
      <c r="F121" s="195">
        <v>473</v>
      </c>
      <c r="G121" s="195">
        <v>298</v>
      </c>
      <c r="H121" s="195">
        <v>249</v>
      </c>
    </row>
    <row r="122" spans="1:8" x14ac:dyDescent="0.2">
      <c r="A122" s="189" t="s">
        <v>834</v>
      </c>
      <c r="B122" s="178" t="s">
        <v>835</v>
      </c>
      <c r="C122" s="190" t="s">
        <v>836</v>
      </c>
      <c r="D122" s="191">
        <v>2012</v>
      </c>
      <c r="E122" s="192">
        <v>300</v>
      </c>
      <c r="F122" s="195">
        <v>376</v>
      </c>
      <c r="G122" s="195">
        <v>516</v>
      </c>
      <c r="H122" s="195">
        <v>464</v>
      </c>
    </row>
    <row r="123" spans="1:8" x14ac:dyDescent="0.2">
      <c r="A123" s="189" t="s">
        <v>956</v>
      </c>
      <c r="B123" s="178" t="s">
        <v>957</v>
      </c>
      <c r="C123" s="190" t="s">
        <v>833</v>
      </c>
      <c r="D123" s="197">
        <v>2011</v>
      </c>
      <c r="E123" s="192">
        <v>2366</v>
      </c>
      <c r="F123" s="192">
        <v>2355</v>
      </c>
      <c r="G123" s="192">
        <v>704</v>
      </c>
      <c r="H123" s="192">
        <v>319</v>
      </c>
    </row>
    <row r="124" spans="1:8" x14ac:dyDescent="0.2">
      <c r="A124" s="189" t="s">
        <v>834</v>
      </c>
      <c r="B124" s="178" t="s">
        <v>835</v>
      </c>
      <c r="C124" s="190" t="s">
        <v>836</v>
      </c>
      <c r="D124" s="197">
        <v>2012</v>
      </c>
      <c r="E124" s="192">
        <v>2013</v>
      </c>
      <c r="F124" s="192">
        <v>1858</v>
      </c>
      <c r="G124" s="192">
        <v>861</v>
      </c>
      <c r="H124" s="192">
        <v>415</v>
      </c>
    </row>
    <row r="125" spans="1:8" ht="22.5" x14ac:dyDescent="0.2">
      <c r="A125" s="189" t="s">
        <v>958</v>
      </c>
      <c r="B125" s="178" t="s">
        <v>959</v>
      </c>
      <c r="C125" s="190" t="s">
        <v>960</v>
      </c>
      <c r="D125" s="191">
        <v>2011</v>
      </c>
      <c r="E125" s="192">
        <v>442069</v>
      </c>
      <c r="F125" s="195">
        <v>442069</v>
      </c>
      <c r="G125" s="195">
        <v>404</v>
      </c>
      <c r="H125" s="195">
        <v>100</v>
      </c>
    </row>
    <row r="126" spans="1:8" x14ac:dyDescent="0.2">
      <c r="A126" s="189" t="s">
        <v>834</v>
      </c>
      <c r="B126" s="178" t="s">
        <v>835</v>
      </c>
      <c r="C126" s="190" t="s">
        <v>836</v>
      </c>
      <c r="D126" s="191">
        <v>2012</v>
      </c>
      <c r="E126" s="192">
        <v>256073</v>
      </c>
      <c r="F126" s="195">
        <v>256513</v>
      </c>
      <c r="G126" s="195">
        <v>387</v>
      </c>
      <c r="H126" s="195">
        <v>123</v>
      </c>
    </row>
    <row r="127" spans="1:8" ht="22.5" x14ac:dyDescent="0.2">
      <c r="A127" s="189" t="s">
        <v>961</v>
      </c>
      <c r="B127" s="178" t="s">
        <v>962</v>
      </c>
      <c r="C127" s="190" t="s">
        <v>833</v>
      </c>
      <c r="D127" s="191">
        <v>2011</v>
      </c>
      <c r="E127" s="192">
        <v>862</v>
      </c>
      <c r="F127" s="195">
        <v>851</v>
      </c>
      <c r="G127" s="195">
        <v>1468</v>
      </c>
      <c r="H127" s="195">
        <v>333</v>
      </c>
    </row>
    <row r="128" spans="1:8" x14ac:dyDescent="0.2">
      <c r="A128" s="189" t="s">
        <v>834</v>
      </c>
      <c r="B128" s="178" t="s">
        <v>835</v>
      </c>
      <c r="C128" s="190" t="s">
        <v>836</v>
      </c>
      <c r="D128" s="191">
        <v>2012</v>
      </c>
      <c r="E128" s="192">
        <v>1071</v>
      </c>
      <c r="F128" s="195">
        <v>871</v>
      </c>
      <c r="G128" s="195">
        <v>1948</v>
      </c>
      <c r="H128" s="195">
        <v>394</v>
      </c>
    </row>
    <row r="129" spans="1:8" ht="45" x14ac:dyDescent="0.2">
      <c r="A129" s="189" t="s">
        <v>963</v>
      </c>
      <c r="B129" s="178" t="s">
        <v>964</v>
      </c>
      <c r="C129" s="190" t="s">
        <v>951</v>
      </c>
      <c r="D129" s="191">
        <v>2011</v>
      </c>
      <c r="E129" s="192">
        <v>11440973</v>
      </c>
      <c r="F129" s="195">
        <v>10970778</v>
      </c>
      <c r="G129" s="195">
        <v>9816</v>
      </c>
      <c r="H129" s="195">
        <v>8342</v>
      </c>
    </row>
    <row r="130" spans="1:8" x14ac:dyDescent="0.2">
      <c r="A130" s="189" t="s">
        <v>834</v>
      </c>
      <c r="B130" s="178" t="s">
        <v>835</v>
      </c>
      <c r="C130" s="190" t="s">
        <v>836</v>
      </c>
      <c r="D130" s="191">
        <v>2012</v>
      </c>
      <c r="E130" s="192">
        <v>7052189</v>
      </c>
      <c r="F130" s="195">
        <v>7380194</v>
      </c>
      <c r="G130" s="195">
        <v>8332</v>
      </c>
      <c r="H130" s="195">
        <v>6994</v>
      </c>
    </row>
    <row r="131" spans="1:8" x14ac:dyDescent="0.2">
      <c r="A131" s="189" t="s">
        <v>965</v>
      </c>
      <c r="B131" s="178" t="s">
        <v>966</v>
      </c>
      <c r="C131" s="190" t="s">
        <v>960</v>
      </c>
      <c r="D131" s="191">
        <v>2011</v>
      </c>
      <c r="E131" s="195">
        <v>286866</v>
      </c>
      <c r="F131" s="195">
        <v>286567</v>
      </c>
      <c r="G131" s="195">
        <v>662</v>
      </c>
      <c r="H131" s="195">
        <v>524</v>
      </c>
    </row>
    <row r="132" spans="1:8" x14ac:dyDescent="0.2">
      <c r="A132" s="189" t="s">
        <v>834</v>
      </c>
      <c r="B132" s="178" t="s">
        <v>835</v>
      </c>
      <c r="C132" s="190" t="s">
        <v>836</v>
      </c>
      <c r="D132" s="191">
        <v>2012</v>
      </c>
      <c r="E132" s="195">
        <v>331066</v>
      </c>
      <c r="F132" s="195">
        <v>330822</v>
      </c>
      <c r="G132" s="195">
        <v>949</v>
      </c>
      <c r="H132" s="195">
        <v>859</v>
      </c>
    </row>
    <row r="133" spans="1:8" ht="45" x14ac:dyDescent="0.2">
      <c r="A133" s="189" t="s">
        <v>967</v>
      </c>
      <c r="B133" s="178" t="s">
        <v>968</v>
      </c>
      <c r="C133" s="190" t="s">
        <v>951</v>
      </c>
      <c r="D133" s="191">
        <v>2011</v>
      </c>
      <c r="E133" s="192">
        <v>90400</v>
      </c>
      <c r="F133" s="195">
        <v>89551</v>
      </c>
      <c r="G133" s="195">
        <v>513</v>
      </c>
      <c r="H133" s="195">
        <v>402</v>
      </c>
    </row>
    <row r="134" spans="1:8" x14ac:dyDescent="0.2">
      <c r="A134" s="189" t="s">
        <v>834</v>
      </c>
      <c r="B134" s="178" t="s">
        <v>835</v>
      </c>
      <c r="C134" s="190" t="s">
        <v>836</v>
      </c>
      <c r="D134" s="191">
        <v>2012</v>
      </c>
      <c r="E134" s="192">
        <v>85948</v>
      </c>
      <c r="F134" s="195">
        <v>85123</v>
      </c>
      <c r="G134" s="195">
        <v>631</v>
      </c>
      <c r="H134" s="195">
        <v>426</v>
      </c>
    </row>
    <row r="135" spans="1:8" x14ac:dyDescent="0.2">
      <c r="A135" s="189" t="s">
        <v>969</v>
      </c>
      <c r="B135" s="178" t="s">
        <v>970</v>
      </c>
      <c r="C135" s="190" t="s">
        <v>951</v>
      </c>
      <c r="D135" s="191">
        <v>2011</v>
      </c>
      <c r="E135" s="195">
        <v>1572847</v>
      </c>
      <c r="F135" s="195">
        <v>1488934</v>
      </c>
      <c r="G135" s="195">
        <v>5687</v>
      </c>
      <c r="H135" s="195">
        <v>1319</v>
      </c>
    </row>
    <row r="136" spans="1:8" x14ac:dyDescent="0.2">
      <c r="A136" s="189" t="s">
        <v>834</v>
      </c>
      <c r="B136" s="178" t="s">
        <v>835</v>
      </c>
      <c r="C136" s="190" t="s">
        <v>836</v>
      </c>
      <c r="D136" s="191">
        <v>2012</v>
      </c>
      <c r="E136" s="195">
        <v>1218693</v>
      </c>
      <c r="F136" s="195">
        <v>1054760</v>
      </c>
      <c r="G136" s="195">
        <v>5489</v>
      </c>
      <c r="H136" s="195">
        <v>843</v>
      </c>
    </row>
    <row r="137" spans="1:8" x14ac:dyDescent="0.2">
      <c r="A137" s="189" t="s">
        <v>971</v>
      </c>
      <c r="B137" s="178" t="s">
        <v>972</v>
      </c>
      <c r="C137" s="190" t="s">
        <v>951</v>
      </c>
      <c r="D137" s="191">
        <v>2011</v>
      </c>
      <c r="E137" s="195">
        <v>244490</v>
      </c>
      <c r="F137" s="195">
        <v>231599</v>
      </c>
      <c r="G137" s="195">
        <v>529</v>
      </c>
      <c r="H137" s="195">
        <v>94</v>
      </c>
    </row>
    <row r="138" spans="1:8" x14ac:dyDescent="0.2">
      <c r="A138" s="189" t="s">
        <v>834</v>
      </c>
      <c r="B138" s="178" t="s">
        <v>835</v>
      </c>
      <c r="C138" s="190" t="s">
        <v>836</v>
      </c>
      <c r="D138" s="191">
        <v>2012</v>
      </c>
      <c r="E138" s="195">
        <v>234147</v>
      </c>
      <c r="F138" s="195">
        <v>217830</v>
      </c>
      <c r="G138" s="195">
        <v>626</v>
      </c>
      <c r="H138" s="195">
        <v>178</v>
      </c>
    </row>
    <row r="139" spans="1:8" x14ac:dyDescent="0.2">
      <c r="A139" s="189" t="s">
        <v>973</v>
      </c>
      <c r="B139" s="178" t="s">
        <v>974</v>
      </c>
      <c r="C139" s="190" t="s">
        <v>951</v>
      </c>
      <c r="D139" s="191">
        <v>2011</v>
      </c>
      <c r="E139" s="195">
        <v>961175</v>
      </c>
      <c r="F139" s="195">
        <v>1225337</v>
      </c>
      <c r="G139" s="195">
        <v>2711</v>
      </c>
      <c r="H139" s="195">
        <v>2125</v>
      </c>
    </row>
    <row r="140" spans="1:8" x14ac:dyDescent="0.2">
      <c r="A140" s="189" t="s">
        <v>834</v>
      </c>
      <c r="B140" s="178" t="s">
        <v>835</v>
      </c>
      <c r="C140" s="190" t="s">
        <v>836</v>
      </c>
      <c r="D140" s="191">
        <v>2012</v>
      </c>
      <c r="E140" s="195">
        <v>645701</v>
      </c>
      <c r="F140" s="195">
        <v>886038</v>
      </c>
      <c r="G140" s="195">
        <v>2599</v>
      </c>
      <c r="H140" s="195">
        <v>1520</v>
      </c>
    </row>
    <row r="141" spans="1:8" ht="26.25" customHeight="1" x14ac:dyDescent="0.2">
      <c r="A141" s="189" t="s">
        <v>975</v>
      </c>
      <c r="B141" s="178" t="s">
        <v>976</v>
      </c>
      <c r="C141" s="190" t="s">
        <v>951</v>
      </c>
      <c r="D141" s="191">
        <v>2011</v>
      </c>
      <c r="E141" s="195">
        <v>183331</v>
      </c>
      <c r="F141" s="195">
        <v>158537</v>
      </c>
      <c r="G141" s="195">
        <v>2169</v>
      </c>
      <c r="H141" s="195">
        <v>1697</v>
      </c>
    </row>
    <row r="142" spans="1:8" x14ac:dyDescent="0.2">
      <c r="A142" s="189" t="s">
        <v>834</v>
      </c>
      <c r="B142" s="178" t="s">
        <v>835</v>
      </c>
      <c r="C142" s="190" t="s">
        <v>836</v>
      </c>
      <c r="D142" s="191">
        <v>2012</v>
      </c>
      <c r="E142" s="195">
        <v>185185</v>
      </c>
      <c r="F142" s="195">
        <v>164093</v>
      </c>
      <c r="G142" s="195">
        <v>2602</v>
      </c>
      <c r="H142" s="195">
        <v>1868</v>
      </c>
    </row>
    <row r="143" spans="1:8" ht="24" customHeight="1" x14ac:dyDescent="0.2">
      <c r="A143" s="189" t="s">
        <v>977</v>
      </c>
      <c r="B143" s="178" t="s">
        <v>978</v>
      </c>
      <c r="C143" s="190" t="s">
        <v>951</v>
      </c>
      <c r="D143" s="191">
        <v>2011</v>
      </c>
      <c r="E143" s="195">
        <v>336828</v>
      </c>
      <c r="F143" s="195">
        <v>286141</v>
      </c>
      <c r="G143" s="195">
        <v>1019</v>
      </c>
      <c r="H143" s="195">
        <v>776</v>
      </c>
    </row>
    <row r="144" spans="1:8" x14ac:dyDescent="0.2">
      <c r="A144" s="189" t="s">
        <v>834</v>
      </c>
      <c r="B144" s="178" t="s">
        <v>835</v>
      </c>
      <c r="C144" s="190" t="s">
        <v>836</v>
      </c>
      <c r="D144" s="191">
        <v>2012</v>
      </c>
      <c r="E144" s="195">
        <v>279192</v>
      </c>
      <c r="F144" s="195">
        <v>234859</v>
      </c>
      <c r="G144" s="195">
        <v>1029</v>
      </c>
      <c r="H144" s="195">
        <v>771</v>
      </c>
    </row>
    <row r="145" spans="1:8" ht="27" customHeight="1" x14ac:dyDescent="0.2">
      <c r="A145" s="189" t="s">
        <v>979</v>
      </c>
      <c r="B145" s="178" t="s">
        <v>980</v>
      </c>
      <c r="C145" s="190" t="s">
        <v>951</v>
      </c>
      <c r="D145" s="191">
        <v>2011</v>
      </c>
      <c r="E145" s="195">
        <v>272692</v>
      </c>
      <c r="F145" s="195">
        <v>271849</v>
      </c>
      <c r="G145" s="195">
        <v>988</v>
      </c>
      <c r="H145" s="195">
        <v>495</v>
      </c>
    </row>
    <row r="146" spans="1:8" x14ac:dyDescent="0.2">
      <c r="A146" s="189" t="s">
        <v>834</v>
      </c>
      <c r="B146" s="178" t="s">
        <v>835</v>
      </c>
      <c r="C146" s="190" t="s">
        <v>836</v>
      </c>
      <c r="D146" s="191">
        <v>2012</v>
      </c>
      <c r="E146" s="195">
        <v>354371</v>
      </c>
      <c r="F146" s="195">
        <v>335290</v>
      </c>
      <c r="G146" s="195">
        <v>1183</v>
      </c>
      <c r="H146" s="195">
        <v>679</v>
      </c>
    </row>
    <row r="147" spans="1:8" ht="33.75" x14ac:dyDescent="0.2">
      <c r="A147" s="189" t="s">
        <v>981</v>
      </c>
      <c r="B147" s="178" t="s">
        <v>982</v>
      </c>
      <c r="C147" s="190" t="s">
        <v>951</v>
      </c>
      <c r="D147" s="191">
        <v>2011</v>
      </c>
      <c r="E147" s="195">
        <v>922395</v>
      </c>
      <c r="F147" s="195">
        <v>840049</v>
      </c>
      <c r="G147" s="195">
        <v>3612</v>
      </c>
      <c r="H147" s="195">
        <v>2990</v>
      </c>
    </row>
    <row r="148" spans="1:8" x14ac:dyDescent="0.2">
      <c r="A148" s="189" t="s">
        <v>834</v>
      </c>
      <c r="B148" s="178" t="s">
        <v>835</v>
      </c>
      <c r="C148" s="190" t="s">
        <v>836</v>
      </c>
      <c r="D148" s="191">
        <v>2012</v>
      </c>
      <c r="E148" s="195">
        <v>1248958</v>
      </c>
      <c r="F148" s="195">
        <v>922708</v>
      </c>
      <c r="G148" s="195">
        <v>3728</v>
      </c>
      <c r="H148" s="195">
        <v>2666</v>
      </c>
    </row>
    <row r="149" spans="1:8" ht="22.5" x14ac:dyDescent="0.2">
      <c r="A149" s="189" t="s">
        <v>983</v>
      </c>
      <c r="B149" s="178" t="s">
        <v>984</v>
      </c>
      <c r="C149" s="190" t="s">
        <v>951</v>
      </c>
      <c r="D149" s="191">
        <v>2011</v>
      </c>
      <c r="E149" s="195">
        <v>298247</v>
      </c>
      <c r="F149" s="195">
        <v>281359</v>
      </c>
      <c r="G149" s="195">
        <v>992</v>
      </c>
      <c r="H149" s="195">
        <v>830</v>
      </c>
    </row>
    <row r="150" spans="1:8" x14ac:dyDescent="0.2">
      <c r="A150" s="189" t="s">
        <v>834</v>
      </c>
      <c r="B150" s="178" t="s">
        <v>835</v>
      </c>
      <c r="C150" s="190" t="s">
        <v>836</v>
      </c>
      <c r="D150" s="191">
        <v>2012</v>
      </c>
      <c r="E150" s="195">
        <v>293081</v>
      </c>
      <c r="F150" s="195">
        <v>280130</v>
      </c>
      <c r="G150" s="195">
        <v>974</v>
      </c>
      <c r="H150" s="195">
        <v>715</v>
      </c>
    </row>
    <row r="151" spans="1:8" x14ac:dyDescent="0.2">
      <c r="A151" s="189" t="s">
        <v>985</v>
      </c>
      <c r="B151" s="178" t="s">
        <v>986</v>
      </c>
      <c r="C151" s="190" t="s">
        <v>951</v>
      </c>
      <c r="D151" s="191">
        <v>2011</v>
      </c>
      <c r="E151" s="195">
        <v>26794288</v>
      </c>
      <c r="F151" s="195">
        <v>26650488</v>
      </c>
      <c r="G151" s="195">
        <v>9079</v>
      </c>
      <c r="H151" s="195">
        <v>8446</v>
      </c>
    </row>
    <row r="152" spans="1:8" x14ac:dyDescent="0.2">
      <c r="A152" s="189" t="s">
        <v>834</v>
      </c>
      <c r="B152" s="178" t="s">
        <v>835</v>
      </c>
      <c r="C152" s="190" t="s">
        <v>836</v>
      </c>
      <c r="D152" s="191">
        <v>2012</v>
      </c>
      <c r="E152" s="195">
        <v>22472805</v>
      </c>
      <c r="F152" s="195">
        <v>22555413</v>
      </c>
      <c r="G152" s="195">
        <v>7908</v>
      </c>
      <c r="H152" s="195">
        <v>6944</v>
      </c>
    </row>
    <row r="153" spans="1:8" x14ac:dyDescent="0.2">
      <c r="A153" s="189" t="s">
        <v>987</v>
      </c>
      <c r="B153" s="178" t="s">
        <v>988</v>
      </c>
      <c r="C153" s="190" t="s">
        <v>951</v>
      </c>
      <c r="D153" s="191">
        <v>2011</v>
      </c>
      <c r="E153" s="195">
        <v>7140411</v>
      </c>
      <c r="F153" s="195">
        <v>6335943</v>
      </c>
      <c r="G153" s="195">
        <v>8386</v>
      </c>
      <c r="H153" s="195">
        <v>7353</v>
      </c>
    </row>
    <row r="154" spans="1:8" x14ac:dyDescent="0.2">
      <c r="A154" s="189" t="s">
        <v>834</v>
      </c>
      <c r="B154" s="178" t="s">
        <v>835</v>
      </c>
      <c r="C154" s="190" t="s">
        <v>836</v>
      </c>
      <c r="D154" s="191">
        <v>2012</v>
      </c>
      <c r="E154" s="195">
        <v>5800552</v>
      </c>
      <c r="F154" s="195">
        <v>5168794</v>
      </c>
      <c r="G154" s="195">
        <v>8099</v>
      </c>
      <c r="H154" s="195">
        <v>7008</v>
      </c>
    </row>
    <row r="155" spans="1:8" ht="33.75" x14ac:dyDescent="0.2">
      <c r="A155" s="189" t="s">
        <v>989</v>
      </c>
      <c r="B155" s="178" t="s">
        <v>990</v>
      </c>
      <c r="C155" s="190" t="s">
        <v>951</v>
      </c>
      <c r="D155" s="191">
        <v>2011</v>
      </c>
      <c r="E155" s="195">
        <v>622174</v>
      </c>
      <c r="F155" s="195">
        <v>592988</v>
      </c>
      <c r="G155" s="195">
        <v>1489</v>
      </c>
      <c r="H155" s="195">
        <v>1255</v>
      </c>
    </row>
    <row r="156" spans="1:8" x14ac:dyDescent="0.2">
      <c r="A156" s="189" t="s">
        <v>834</v>
      </c>
      <c r="B156" s="178" t="s">
        <v>835</v>
      </c>
      <c r="C156" s="190" t="s">
        <v>836</v>
      </c>
      <c r="D156" s="191">
        <v>2012</v>
      </c>
      <c r="E156" s="195">
        <v>573870</v>
      </c>
      <c r="F156" s="195">
        <v>536866</v>
      </c>
      <c r="G156" s="195">
        <v>1557</v>
      </c>
      <c r="H156" s="195">
        <v>1322</v>
      </c>
    </row>
    <row r="157" spans="1:8" ht="22.5" x14ac:dyDescent="0.2">
      <c r="A157" s="189" t="s">
        <v>991</v>
      </c>
      <c r="B157" s="178" t="s">
        <v>992</v>
      </c>
      <c r="C157" s="190" t="s">
        <v>951</v>
      </c>
      <c r="D157" s="191">
        <v>2011</v>
      </c>
      <c r="E157" s="195">
        <v>388112</v>
      </c>
      <c r="F157" s="195">
        <v>241146</v>
      </c>
      <c r="G157" s="195">
        <v>330</v>
      </c>
      <c r="H157" s="195">
        <v>148</v>
      </c>
    </row>
    <row r="158" spans="1:8" x14ac:dyDescent="0.2">
      <c r="A158" s="189" t="s">
        <v>834</v>
      </c>
      <c r="B158" s="178" t="s">
        <v>835</v>
      </c>
      <c r="C158" s="190" t="s">
        <v>836</v>
      </c>
      <c r="D158" s="191">
        <v>2012</v>
      </c>
      <c r="E158" s="195">
        <v>327262</v>
      </c>
      <c r="F158" s="195">
        <v>324428</v>
      </c>
      <c r="G158" s="195">
        <v>251</v>
      </c>
      <c r="H158" s="195">
        <v>155</v>
      </c>
    </row>
    <row r="159" spans="1:8" ht="22.5" x14ac:dyDescent="0.2">
      <c r="A159" s="189" t="s">
        <v>993</v>
      </c>
      <c r="B159" s="178" t="s">
        <v>994</v>
      </c>
      <c r="C159" s="190" t="s">
        <v>995</v>
      </c>
      <c r="D159" s="191">
        <v>2011</v>
      </c>
      <c r="E159" s="195">
        <v>13440346</v>
      </c>
      <c r="F159" s="195">
        <v>13201807</v>
      </c>
      <c r="G159" s="195">
        <v>2130</v>
      </c>
      <c r="H159" s="195">
        <v>1609</v>
      </c>
    </row>
    <row r="160" spans="1:8" x14ac:dyDescent="0.2">
      <c r="A160" s="189" t="s">
        <v>834</v>
      </c>
      <c r="B160" s="178" t="s">
        <v>835</v>
      </c>
      <c r="C160" s="190" t="s">
        <v>836</v>
      </c>
      <c r="D160" s="191">
        <v>2012</v>
      </c>
      <c r="E160" s="195">
        <v>11647749</v>
      </c>
      <c r="F160" s="195">
        <v>11211737</v>
      </c>
      <c r="G160" s="195">
        <v>2127</v>
      </c>
      <c r="H160" s="195">
        <v>1598</v>
      </c>
    </row>
    <row r="161" spans="1:8" ht="33.75" x14ac:dyDescent="0.2">
      <c r="A161" s="189" t="s">
        <v>996</v>
      </c>
      <c r="B161" s="178" t="s">
        <v>997</v>
      </c>
      <c r="C161" s="190" t="s">
        <v>995</v>
      </c>
      <c r="D161" s="191">
        <v>2011</v>
      </c>
      <c r="E161" s="195">
        <v>399759</v>
      </c>
      <c r="F161" s="195">
        <v>377821</v>
      </c>
      <c r="G161" s="195">
        <v>1321</v>
      </c>
      <c r="H161" s="195">
        <v>1189</v>
      </c>
    </row>
    <row r="162" spans="1:8" x14ac:dyDescent="0.2">
      <c r="A162" s="189" t="s">
        <v>834</v>
      </c>
      <c r="B162" s="178" t="s">
        <v>835</v>
      </c>
      <c r="C162" s="190" t="s">
        <v>836</v>
      </c>
      <c r="D162" s="191">
        <v>2012</v>
      </c>
      <c r="E162" s="195">
        <v>365937</v>
      </c>
      <c r="F162" s="195">
        <v>358740</v>
      </c>
      <c r="G162" s="195">
        <v>1309</v>
      </c>
      <c r="H162" s="195">
        <v>1131</v>
      </c>
    </row>
    <row r="163" spans="1:8" ht="56.25" x14ac:dyDescent="0.2">
      <c r="A163" s="189" t="s">
        <v>998</v>
      </c>
      <c r="B163" s="178" t="s">
        <v>999</v>
      </c>
      <c r="C163" s="190" t="s">
        <v>951</v>
      </c>
      <c r="D163" s="191">
        <v>2011</v>
      </c>
      <c r="E163" s="195">
        <v>150800</v>
      </c>
      <c r="F163" s="195">
        <v>147125</v>
      </c>
      <c r="G163" s="195">
        <v>354</v>
      </c>
      <c r="H163" s="195">
        <v>336</v>
      </c>
    </row>
    <row r="164" spans="1:8" x14ac:dyDescent="0.2">
      <c r="A164" s="189" t="s">
        <v>834</v>
      </c>
      <c r="B164" s="178" t="s">
        <v>835</v>
      </c>
      <c r="C164" s="190" t="s">
        <v>836</v>
      </c>
      <c r="D164" s="191">
        <v>2012</v>
      </c>
      <c r="E164" s="195">
        <v>136167</v>
      </c>
      <c r="F164" s="195">
        <v>132611</v>
      </c>
      <c r="G164" s="195">
        <v>273</v>
      </c>
      <c r="H164" s="195">
        <v>249</v>
      </c>
    </row>
    <row r="165" spans="1:8" x14ac:dyDescent="0.2">
      <c r="A165" s="189" t="s">
        <v>1000</v>
      </c>
      <c r="B165" s="178" t="s">
        <v>1001</v>
      </c>
      <c r="C165" s="190" t="s">
        <v>951</v>
      </c>
      <c r="D165" s="191">
        <v>2011</v>
      </c>
      <c r="E165" s="195">
        <v>859999</v>
      </c>
      <c r="F165" s="195">
        <v>821314</v>
      </c>
      <c r="G165" s="195">
        <v>296</v>
      </c>
      <c r="H165" s="195">
        <v>255</v>
      </c>
    </row>
    <row r="166" spans="1:8" x14ac:dyDescent="0.2">
      <c r="A166" s="189" t="s">
        <v>834</v>
      </c>
      <c r="B166" s="178" t="s">
        <v>835</v>
      </c>
      <c r="C166" s="190" t="s">
        <v>836</v>
      </c>
      <c r="D166" s="191">
        <v>2012</v>
      </c>
      <c r="E166" s="195">
        <v>834015</v>
      </c>
      <c r="F166" s="195">
        <v>779412</v>
      </c>
      <c r="G166" s="195">
        <v>87</v>
      </c>
      <c r="H166" s="195">
        <v>26</v>
      </c>
    </row>
    <row r="167" spans="1:8" ht="33.75" x14ac:dyDescent="0.2">
      <c r="A167" s="189" t="s">
        <v>1002</v>
      </c>
      <c r="B167" s="178" t="s">
        <v>1003</v>
      </c>
      <c r="C167" s="190" t="s">
        <v>951</v>
      </c>
      <c r="D167" s="191">
        <v>2011</v>
      </c>
      <c r="E167" s="195">
        <v>2529438</v>
      </c>
      <c r="F167" s="195">
        <v>2481404</v>
      </c>
      <c r="G167" s="195">
        <v>5613</v>
      </c>
      <c r="H167" s="195">
        <v>5019</v>
      </c>
    </row>
    <row r="168" spans="1:8" x14ac:dyDescent="0.2">
      <c r="A168" s="189" t="s">
        <v>834</v>
      </c>
      <c r="B168" s="178" t="s">
        <v>835</v>
      </c>
      <c r="C168" s="190" t="s">
        <v>836</v>
      </c>
      <c r="D168" s="191">
        <v>2012</v>
      </c>
      <c r="E168" s="195">
        <v>2102329</v>
      </c>
      <c r="F168" s="195">
        <v>2017648</v>
      </c>
      <c r="G168" s="195">
        <v>5550</v>
      </c>
      <c r="H168" s="195">
        <v>4921</v>
      </c>
    </row>
    <row r="169" spans="1:8" ht="56.25" x14ac:dyDescent="0.2">
      <c r="A169" s="189" t="s">
        <v>1004</v>
      </c>
      <c r="B169" s="178" t="s">
        <v>1005</v>
      </c>
      <c r="C169" s="190" t="s">
        <v>951</v>
      </c>
      <c r="D169" s="191">
        <v>2011</v>
      </c>
      <c r="E169" s="195">
        <v>705701</v>
      </c>
      <c r="F169" s="195">
        <v>692284</v>
      </c>
      <c r="G169" s="195">
        <v>10545</v>
      </c>
      <c r="H169" s="195">
        <v>10528</v>
      </c>
    </row>
    <row r="170" spans="1:8" x14ac:dyDescent="0.2">
      <c r="A170" s="189" t="s">
        <v>834</v>
      </c>
      <c r="B170" s="178" t="s">
        <v>835</v>
      </c>
      <c r="C170" s="190" t="s">
        <v>836</v>
      </c>
      <c r="D170" s="191">
        <v>2012</v>
      </c>
      <c r="E170" s="195">
        <v>661594</v>
      </c>
      <c r="F170" s="195">
        <v>667513</v>
      </c>
      <c r="G170" s="195">
        <v>11073</v>
      </c>
      <c r="H170" s="195">
        <v>11053</v>
      </c>
    </row>
    <row r="171" spans="1:8" ht="45" x14ac:dyDescent="0.2">
      <c r="A171" s="189" t="s">
        <v>1006</v>
      </c>
      <c r="B171" s="178" t="s">
        <v>1007</v>
      </c>
      <c r="C171" s="190" t="s">
        <v>951</v>
      </c>
      <c r="D171" s="191">
        <v>2011</v>
      </c>
      <c r="E171" s="195">
        <v>425565</v>
      </c>
      <c r="F171" s="195">
        <v>421166</v>
      </c>
      <c r="G171" s="195">
        <v>871</v>
      </c>
      <c r="H171" s="195">
        <v>500</v>
      </c>
    </row>
    <row r="172" spans="1:8" x14ac:dyDescent="0.2">
      <c r="A172" s="189" t="s">
        <v>834</v>
      </c>
      <c r="B172" s="178" t="s">
        <v>835</v>
      </c>
      <c r="C172" s="190" t="s">
        <v>836</v>
      </c>
      <c r="D172" s="191">
        <v>2012</v>
      </c>
      <c r="E172" s="195">
        <v>294119</v>
      </c>
      <c r="F172" s="195">
        <v>285403</v>
      </c>
      <c r="G172" s="195">
        <v>776</v>
      </c>
      <c r="H172" s="195">
        <v>418</v>
      </c>
    </row>
    <row r="173" spans="1:8" ht="33.75" x14ac:dyDescent="0.2">
      <c r="A173" s="189" t="s">
        <v>1008</v>
      </c>
      <c r="B173" s="178" t="s">
        <v>1009</v>
      </c>
      <c r="C173" s="190" t="s">
        <v>995</v>
      </c>
      <c r="D173" s="191">
        <v>2011</v>
      </c>
      <c r="E173" s="195">
        <v>9804626</v>
      </c>
      <c r="F173" s="195">
        <v>9112809</v>
      </c>
      <c r="G173" s="195">
        <v>41771</v>
      </c>
      <c r="H173" s="195">
        <v>36506</v>
      </c>
    </row>
    <row r="174" spans="1:8" x14ac:dyDescent="0.2">
      <c r="A174" s="189" t="s">
        <v>834</v>
      </c>
      <c r="B174" s="178" t="s">
        <v>835</v>
      </c>
      <c r="C174" s="190" t="s">
        <v>836</v>
      </c>
      <c r="D174" s="191">
        <v>2012</v>
      </c>
      <c r="E174" s="195">
        <v>10005132</v>
      </c>
      <c r="F174" s="195">
        <v>9506238</v>
      </c>
      <c r="G174" s="195">
        <v>46635</v>
      </c>
      <c r="H174" s="195">
        <v>41440</v>
      </c>
    </row>
    <row r="175" spans="1:8" ht="45.75" customHeight="1" x14ac:dyDescent="0.2">
      <c r="A175" s="189" t="s">
        <v>1010</v>
      </c>
      <c r="B175" s="178" t="s">
        <v>1011</v>
      </c>
      <c r="C175" s="190" t="s">
        <v>995</v>
      </c>
      <c r="D175" s="191">
        <v>2011</v>
      </c>
      <c r="E175" s="195">
        <v>1470192</v>
      </c>
      <c r="F175" s="195">
        <v>1208240</v>
      </c>
      <c r="G175" s="195">
        <v>8409</v>
      </c>
      <c r="H175" s="195">
        <v>6438</v>
      </c>
    </row>
    <row r="176" spans="1:8" x14ac:dyDescent="0.2">
      <c r="A176" s="189" t="s">
        <v>834</v>
      </c>
      <c r="B176" s="178" t="s">
        <v>835</v>
      </c>
      <c r="C176" s="190" t="s">
        <v>836</v>
      </c>
      <c r="D176" s="191">
        <v>2012</v>
      </c>
      <c r="E176" s="195">
        <v>1275716</v>
      </c>
      <c r="F176" s="195">
        <v>1064310</v>
      </c>
      <c r="G176" s="195">
        <v>8614</v>
      </c>
      <c r="H176" s="195">
        <v>6633</v>
      </c>
    </row>
    <row r="177" spans="1:8" ht="46.5" customHeight="1" x14ac:dyDescent="0.2">
      <c r="A177" s="189" t="s">
        <v>1012</v>
      </c>
      <c r="B177" s="178" t="s">
        <v>1013</v>
      </c>
      <c r="C177" s="190" t="s">
        <v>995</v>
      </c>
      <c r="D177" s="191">
        <v>2011</v>
      </c>
      <c r="E177" s="195">
        <v>4293011</v>
      </c>
      <c r="F177" s="195">
        <v>3758005</v>
      </c>
      <c r="G177" s="195">
        <v>19389</v>
      </c>
      <c r="H177" s="195">
        <v>18046</v>
      </c>
    </row>
    <row r="178" spans="1:8" x14ac:dyDescent="0.2">
      <c r="A178" s="189" t="s">
        <v>834</v>
      </c>
      <c r="B178" s="178" t="s">
        <v>835</v>
      </c>
      <c r="C178" s="190" t="s">
        <v>836</v>
      </c>
      <c r="D178" s="191">
        <v>2012</v>
      </c>
      <c r="E178" s="195">
        <v>4474478</v>
      </c>
      <c r="F178" s="195">
        <v>4102979</v>
      </c>
      <c r="G178" s="195">
        <v>21975</v>
      </c>
      <c r="H178" s="195">
        <v>20738</v>
      </c>
    </row>
    <row r="179" spans="1:8" ht="44.25" customHeight="1" x14ac:dyDescent="0.2">
      <c r="A179" s="189" t="s">
        <v>1014</v>
      </c>
      <c r="B179" s="178" t="s">
        <v>1015</v>
      </c>
      <c r="C179" s="190" t="s">
        <v>995</v>
      </c>
      <c r="D179" s="191">
        <v>2011</v>
      </c>
      <c r="E179" s="195">
        <v>588840</v>
      </c>
      <c r="F179" s="195">
        <v>588840</v>
      </c>
      <c r="G179" s="195">
        <v>1486</v>
      </c>
      <c r="H179" s="195">
        <v>1165</v>
      </c>
    </row>
    <row r="180" spans="1:8" x14ac:dyDescent="0.2">
      <c r="A180" s="189" t="s">
        <v>834</v>
      </c>
      <c r="B180" s="178" t="s">
        <v>835</v>
      </c>
      <c r="C180" s="190" t="s">
        <v>836</v>
      </c>
      <c r="D180" s="191">
        <v>2012</v>
      </c>
      <c r="E180" s="195">
        <v>665691</v>
      </c>
      <c r="F180" s="195">
        <v>664491</v>
      </c>
      <c r="G180" s="195">
        <v>1750</v>
      </c>
      <c r="H180" s="195">
        <v>1288</v>
      </c>
    </row>
    <row r="181" spans="1:8" ht="24.75" customHeight="1" x14ac:dyDescent="0.2">
      <c r="A181" s="189" t="s">
        <v>1016</v>
      </c>
      <c r="B181" s="178" t="s">
        <v>1017</v>
      </c>
      <c r="C181" s="190" t="s">
        <v>995</v>
      </c>
      <c r="D181" s="191">
        <v>2011</v>
      </c>
      <c r="E181" s="195">
        <v>2099070</v>
      </c>
      <c r="F181" s="195">
        <v>2097128</v>
      </c>
      <c r="G181" s="195">
        <v>8051</v>
      </c>
      <c r="H181" s="195">
        <v>8026</v>
      </c>
    </row>
    <row r="182" spans="1:8" x14ac:dyDescent="0.2">
      <c r="A182" s="189" t="s">
        <v>834</v>
      </c>
      <c r="B182" s="178" t="s">
        <v>835</v>
      </c>
      <c r="C182" s="190" t="s">
        <v>836</v>
      </c>
      <c r="D182" s="191">
        <v>2012</v>
      </c>
      <c r="E182" s="195">
        <v>1940820</v>
      </c>
      <c r="F182" s="195">
        <v>1890579</v>
      </c>
      <c r="G182" s="195">
        <v>9022</v>
      </c>
      <c r="H182" s="195">
        <v>8921</v>
      </c>
    </row>
    <row r="183" spans="1:8" ht="45" x14ac:dyDescent="0.2">
      <c r="A183" s="189" t="s">
        <v>1018</v>
      </c>
      <c r="B183" s="178" t="s">
        <v>1019</v>
      </c>
      <c r="C183" s="190" t="s">
        <v>995</v>
      </c>
      <c r="D183" s="191">
        <v>2011</v>
      </c>
      <c r="E183" s="195">
        <v>1049546</v>
      </c>
      <c r="F183" s="195">
        <v>1191643</v>
      </c>
      <c r="G183" s="195">
        <v>4049</v>
      </c>
      <c r="H183" s="195">
        <v>2777</v>
      </c>
    </row>
    <row r="184" spans="1:8" x14ac:dyDescent="0.2">
      <c r="A184" s="189" t="s">
        <v>834</v>
      </c>
      <c r="B184" s="178" t="s">
        <v>835</v>
      </c>
      <c r="C184" s="190" t="s">
        <v>836</v>
      </c>
      <c r="D184" s="191">
        <v>2012</v>
      </c>
      <c r="E184" s="195">
        <v>1102325</v>
      </c>
      <c r="F184" s="195">
        <v>1224706</v>
      </c>
      <c r="G184" s="195">
        <v>4300</v>
      </c>
      <c r="H184" s="195">
        <v>3201</v>
      </c>
    </row>
    <row r="185" spans="1:8" ht="22.5" x14ac:dyDescent="0.2">
      <c r="A185" s="189" t="s">
        <v>1020</v>
      </c>
      <c r="B185" s="178" t="s">
        <v>1021</v>
      </c>
      <c r="C185" s="190" t="s">
        <v>995</v>
      </c>
      <c r="D185" s="191">
        <v>2011</v>
      </c>
      <c r="E185" s="195">
        <v>160785</v>
      </c>
      <c r="F185" s="195">
        <v>160897</v>
      </c>
      <c r="G185" s="195">
        <v>143</v>
      </c>
      <c r="H185" s="195">
        <v>124</v>
      </c>
    </row>
    <row r="186" spans="1:8" x14ac:dyDescent="0.2">
      <c r="A186" s="189" t="s">
        <v>834</v>
      </c>
      <c r="B186" s="178" t="s">
        <v>835</v>
      </c>
      <c r="C186" s="190" t="s">
        <v>836</v>
      </c>
      <c r="D186" s="191">
        <v>2012</v>
      </c>
      <c r="E186" s="195">
        <v>267118</v>
      </c>
      <c r="F186" s="195">
        <v>265943</v>
      </c>
      <c r="G186" s="195">
        <v>257</v>
      </c>
      <c r="H186" s="195">
        <v>210</v>
      </c>
    </row>
    <row r="187" spans="1:8" x14ac:dyDescent="0.2">
      <c r="A187" s="189" t="s">
        <v>1022</v>
      </c>
      <c r="B187" s="178" t="s">
        <v>1023</v>
      </c>
      <c r="C187" s="190" t="s">
        <v>995</v>
      </c>
      <c r="D187" s="191">
        <v>2011</v>
      </c>
      <c r="E187" s="195">
        <v>354101</v>
      </c>
      <c r="F187" s="195">
        <v>355899</v>
      </c>
      <c r="G187" s="195">
        <v>313</v>
      </c>
      <c r="H187" s="195">
        <v>246</v>
      </c>
    </row>
    <row r="188" spans="1:8" x14ac:dyDescent="0.2">
      <c r="A188" s="189" t="s">
        <v>834</v>
      </c>
      <c r="B188" s="178" t="s">
        <v>835</v>
      </c>
      <c r="C188" s="190" t="s">
        <v>836</v>
      </c>
      <c r="D188" s="191">
        <v>2012</v>
      </c>
      <c r="E188" s="195">
        <v>340835</v>
      </c>
      <c r="F188" s="195">
        <v>327141</v>
      </c>
      <c r="G188" s="195">
        <v>408</v>
      </c>
      <c r="H188" s="195">
        <v>341</v>
      </c>
    </row>
    <row r="189" spans="1:8" x14ac:dyDescent="0.2">
      <c r="A189" s="189" t="s">
        <v>1024</v>
      </c>
      <c r="B189" s="178" t="s">
        <v>1025</v>
      </c>
      <c r="C189" s="190" t="s">
        <v>1026</v>
      </c>
      <c r="D189" s="191">
        <v>2011</v>
      </c>
      <c r="E189" s="195">
        <v>164441</v>
      </c>
      <c r="F189" s="195">
        <v>107702</v>
      </c>
      <c r="G189" s="195">
        <v>5427</v>
      </c>
      <c r="H189" s="195">
        <v>1187</v>
      </c>
    </row>
    <row r="190" spans="1:8" x14ac:dyDescent="0.2">
      <c r="A190" s="189" t="s">
        <v>834</v>
      </c>
      <c r="B190" s="178" t="s">
        <v>835</v>
      </c>
      <c r="C190" s="190" t="s">
        <v>836</v>
      </c>
      <c r="D190" s="191">
        <v>2012</v>
      </c>
      <c r="E190" s="195">
        <v>162362</v>
      </c>
      <c r="F190" s="195">
        <v>115566</v>
      </c>
      <c r="G190" s="195">
        <v>6254</v>
      </c>
      <c r="H190" s="195">
        <v>1428</v>
      </c>
    </row>
    <row r="191" spans="1:8" ht="46.5" customHeight="1" x14ac:dyDescent="0.2">
      <c r="A191" s="189" t="s">
        <v>1027</v>
      </c>
      <c r="B191" s="178" t="s">
        <v>1028</v>
      </c>
      <c r="C191" s="190" t="s">
        <v>1026</v>
      </c>
      <c r="D191" s="191">
        <v>2011</v>
      </c>
      <c r="E191" s="195">
        <v>185810</v>
      </c>
      <c r="F191" s="195">
        <v>156684</v>
      </c>
      <c r="G191" s="195">
        <v>11118</v>
      </c>
      <c r="H191" s="195">
        <v>6989</v>
      </c>
    </row>
    <row r="192" spans="1:8" x14ac:dyDescent="0.2">
      <c r="A192" s="189" t="s">
        <v>834</v>
      </c>
      <c r="B192" s="178" t="s">
        <v>835</v>
      </c>
      <c r="C192" s="190" t="s">
        <v>836</v>
      </c>
      <c r="D192" s="191">
        <v>2012</v>
      </c>
      <c r="E192" s="195">
        <v>274182</v>
      </c>
      <c r="F192" s="195">
        <v>244815</v>
      </c>
      <c r="G192" s="195">
        <v>17037</v>
      </c>
      <c r="H192" s="195">
        <v>11285</v>
      </c>
    </row>
    <row r="193" spans="1:8" x14ac:dyDescent="0.2">
      <c r="A193" s="189" t="s">
        <v>1029</v>
      </c>
      <c r="B193" s="178" t="s">
        <v>1030</v>
      </c>
      <c r="C193" s="190" t="s">
        <v>833</v>
      </c>
      <c r="D193" s="191">
        <v>2011</v>
      </c>
      <c r="E193" s="195">
        <v>443059</v>
      </c>
      <c r="F193" s="195">
        <v>428122</v>
      </c>
      <c r="G193" s="195">
        <v>3551</v>
      </c>
      <c r="H193" s="195">
        <v>558</v>
      </c>
    </row>
    <row r="194" spans="1:8" x14ac:dyDescent="0.2">
      <c r="A194" s="189" t="s">
        <v>834</v>
      </c>
      <c r="B194" s="178" t="s">
        <v>835</v>
      </c>
      <c r="C194" s="190" t="s">
        <v>836</v>
      </c>
      <c r="D194" s="191">
        <v>2012</v>
      </c>
      <c r="E194" s="195">
        <v>354517</v>
      </c>
      <c r="F194" s="195">
        <v>338105</v>
      </c>
      <c r="G194" s="195">
        <v>3603</v>
      </c>
      <c r="H194" s="195">
        <v>738</v>
      </c>
    </row>
    <row r="195" spans="1:8" ht="33.75" x14ac:dyDescent="0.2">
      <c r="A195" s="189" t="s">
        <v>1031</v>
      </c>
      <c r="B195" s="178" t="s">
        <v>1032</v>
      </c>
      <c r="C195" s="190" t="s">
        <v>1026</v>
      </c>
      <c r="D195" s="191">
        <v>2011</v>
      </c>
      <c r="E195" s="195">
        <v>220298</v>
      </c>
      <c r="F195" s="195">
        <v>220428</v>
      </c>
      <c r="G195" s="195">
        <v>5156</v>
      </c>
      <c r="H195" s="195">
        <v>4966</v>
      </c>
    </row>
    <row r="196" spans="1:8" x14ac:dyDescent="0.2">
      <c r="A196" s="189" t="s">
        <v>834</v>
      </c>
      <c r="B196" s="178" t="s">
        <v>835</v>
      </c>
      <c r="C196" s="190" t="s">
        <v>836</v>
      </c>
      <c r="D196" s="191">
        <v>2012</v>
      </c>
      <c r="E196" s="195">
        <v>178353</v>
      </c>
      <c r="F196" s="195">
        <v>178340</v>
      </c>
      <c r="G196" s="195">
        <v>1617</v>
      </c>
      <c r="H196" s="195">
        <v>1407</v>
      </c>
    </row>
    <row r="197" spans="1:8" ht="22.5" x14ac:dyDescent="0.2">
      <c r="A197" s="189" t="s">
        <v>1033</v>
      </c>
      <c r="B197" s="178" t="s">
        <v>1034</v>
      </c>
      <c r="C197" s="190" t="s">
        <v>1026</v>
      </c>
      <c r="D197" s="191">
        <v>2011</v>
      </c>
      <c r="E197" s="195">
        <v>248017</v>
      </c>
      <c r="F197" s="195">
        <v>142313</v>
      </c>
      <c r="G197" s="195">
        <v>5711</v>
      </c>
      <c r="H197" s="195">
        <v>3685</v>
      </c>
    </row>
    <row r="198" spans="1:8" x14ac:dyDescent="0.2">
      <c r="A198" s="189" t="s">
        <v>834</v>
      </c>
      <c r="B198" s="178" t="s">
        <v>835</v>
      </c>
      <c r="C198" s="190" t="s">
        <v>836</v>
      </c>
      <c r="D198" s="191">
        <v>2012</v>
      </c>
      <c r="E198" s="195">
        <v>202569</v>
      </c>
      <c r="F198" s="195">
        <v>126836</v>
      </c>
      <c r="G198" s="195">
        <v>3703</v>
      </c>
      <c r="H198" s="195">
        <v>2563</v>
      </c>
    </row>
    <row r="199" spans="1:8" x14ac:dyDescent="0.2">
      <c r="A199" s="189" t="s">
        <v>1035</v>
      </c>
      <c r="B199" s="178" t="s">
        <v>1036</v>
      </c>
      <c r="C199" s="190" t="s">
        <v>960</v>
      </c>
      <c r="D199" s="191">
        <v>2011</v>
      </c>
      <c r="E199" s="195">
        <v>1085879</v>
      </c>
      <c r="F199" s="195">
        <v>1100432</v>
      </c>
      <c r="G199" s="195">
        <v>4137</v>
      </c>
      <c r="H199" s="195">
        <v>3480</v>
      </c>
    </row>
    <row r="200" spans="1:8" x14ac:dyDescent="0.2">
      <c r="A200" s="189" t="s">
        <v>834</v>
      </c>
      <c r="B200" s="178" t="s">
        <v>835</v>
      </c>
      <c r="C200" s="190" t="s">
        <v>836</v>
      </c>
      <c r="D200" s="191">
        <v>2012</v>
      </c>
      <c r="E200" s="195">
        <v>784628</v>
      </c>
      <c r="F200" s="195">
        <v>798600</v>
      </c>
      <c r="G200" s="195">
        <v>3593</v>
      </c>
      <c r="H200" s="195">
        <v>3335</v>
      </c>
    </row>
    <row r="201" spans="1:8" ht="22.5" x14ac:dyDescent="0.2">
      <c r="A201" s="189" t="s">
        <v>1037</v>
      </c>
      <c r="B201" s="178" t="s">
        <v>1038</v>
      </c>
      <c r="C201" s="190" t="s">
        <v>951</v>
      </c>
      <c r="D201" s="191">
        <v>2011</v>
      </c>
      <c r="E201" s="195">
        <v>843751</v>
      </c>
      <c r="F201" s="195">
        <v>829851</v>
      </c>
      <c r="G201" s="195">
        <v>25678</v>
      </c>
      <c r="H201" s="195">
        <v>19903</v>
      </c>
    </row>
    <row r="202" spans="1:8" x14ac:dyDescent="0.2">
      <c r="A202" s="189" t="s">
        <v>834</v>
      </c>
      <c r="B202" s="178" t="s">
        <v>835</v>
      </c>
      <c r="C202" s="190" t="s">
        <v>836</v>
      </c>
      <c r="D202" s="191">
        <v>2012</v>
      </c>
      <c r="E202" s="195">
        <v>751137</v>
      </c>
      <c r="F202" s="195">
        <v>748454</v>
      </c>
      <c r="G202" s="195">
        <v>22672</v>
      </c>
      <c r="H202" s="195">
        <v>18114</v>
      </c>
    </row>
    <row r="203" spans="1:8" ht="22.5" x14ac:dyDescent="0.2">
      <c r="A203" s="189" t="s">
        <v>1039</v>
      </c>
      <c r="B203" s="178" t="s">
        <v>1040</v>
      </c>
      <c r="C203" s="190" t="s">
        <v>951</v>
      </c>
      <c r="D203" s="191">
        <v>2011</v>
      </c>
      <c r="E203" s="195">
        <v>498794</v>
      </c>
      <c r="F203" s="195">
        <v>493075</v>
      </c>
      <c r="G203" s="195">
        <v>8025</v>
      </c>
      <c r="H203" s="195">
        <v>3173</v>
      </c>
    </row>
    <row r="204" spans="1:8" x14ac:dyDescent="0.2">
      <c r="A204" s="189" t="s">
        <v>834</v>
      </c>
      <c r="B204" s="178" t="s">
        <v>835</v>
      </c>
      <c r="C204" s="190" t="s">
        <v>836</v>
      </c>
      <c r="D204" s="191">
        <v>2012</v>
      </c>
      <c r="E204" s="195">
        <v>429365</v>
      </c>
      <c r="F204" s="195">
        <v>441628</v>
      </c>
      <c r="G204" s="195">
        <v>7801</v>
      </c>
      <c r="H204" s="195">
        <v>3425</v>
      </c>
    </row>
    <row r="205" spans="1:8" x14ac:dyDescent="0.2">
      <c r="A205" s="189" t="s">
        <v>1041</v>
      </c>
      <c r="B205" s="178" t="s">
        <v>1042</v>
      </c>
      <c r="C205" s="194" t="s">
        <v>847</v>
      </c>
      <c r="D205" s="191">
        <v>2011</v>
      </c>
      <c r="E205" s="195"/>
      <c r="F205" s="195"/>
      <c r="G205" s="195">
        <v>2798</v>
      </c>
      <c r="H205" s="195">
        <v>2389</v>
      </c>
    </row>
    <row r="206" spans="1:8" x14ac:dyDescent="0.2">
      <c r="A206" s="189" t="s">
        <v>834</v>
      </c>
      <c r="B206" s="178" t="s">
        <v>835</v>
      </c>
      <c r="C206" s="190" t="s">
        <v>836</v>
      </c>
      <c r="D206" s="191">
        <v>2012</v>
      </c>
      <c r="E206" s="195"/>
      <c r="F206" s="195"/>
      <c r="G206" s="195">
        <v>3511</v>
      </c>
      <c r="H206" s="195">
        <v>3158</v>
      </c>
    </row>
    <row r="207" spans="1:8" ht="22.5" x14ac:dyDescent="0.2">
      <c r="A207" s="189" t="s">
        <v>1043</v>
      </c>
      <c r="B207" s="178" t="s">
        <v>1044</v>
      </c>
      <c r="C207" s="190" t="s">
        <v>951</v>
      </c>
      <c r="D207" s="191">
        <v>2011</v>
      </c>
      <c r="E207" s="195">
        <v>7486929</v>
      </c>
      <c r="F207" s="195">
        <v>7374601</v>
      </c>
      <c r="G207" s="195">
        <v>13810</v>
      </c>
      <c r="H207" s="195">
        <v>1764</v>
      </c>
    </row>
    <row r="208" spans="1:8" x14ac:dyDescent="0.2">
      <c r="A208" s="189" t="s">
        <v>834</v>
      </c>
      <c r="B208" s="178" t="s">
        <v>835</v>
      </c>
      <c r="C208" s="190" t="s">
        <v>836</v>
      </c>
      <c r="D208" s="191">
        <v>2012</v>
      </c>
      <c r="E208" s="195">
        <v>7543227</v>
      </c>
      <c r="F208" s="195">
        <v>7048021</v>
      </c>
      <c r="G208" s="195">
        <v>15191</v>
      </c>
      <c r="H208" s="195">
        <v>1510</v>
      </c>
    </row>
    <row r="209" spans="1:8" ht="33.75" x14ac:dyDescent="0.2">
      <c r="A209" s="189" t="s">
        <v>1045</v>
      </c>
      <c r="B209" s="178" t="s">
        <v>1046</v>
      </c>
      <c r="C209" s="190" t="s">
        <v>833</v>
      </c>
      <c r="D209" s="191">
        <v>2011</v>
      </c>
      <c r="E209" s="195">
        <v>48686</v>
      </c>
      <c r="F209" s="195">
        <v>48552</v>
      </c>
      <c r="G209" s="195">
        <v>4467</v>
      </c>
      <c r="H209" s="195">
        <v>800</v>
      </c>
    </row>
    <row r="210" spans="1:8" x14ac:dyDescent="0.2">
      <c r="A210" s="189" t="s">
        <v>834</v>
      </c>
      <c r="B210" s="178" t="s">
        <v>835</v>
      </c>
      <c r="C210" s="190" t="s">
        <v>836</v>
      </c>
      <c r="D210" s="191">
        <v>2012</v>
      </c>
      <c r="E210" s="195">
        <v>36474</v>
      </c>
      <c r="F210" s="195">
        <v>36665</v>
      </c>
      <c r="G210" s="195">
        <v>3925</v>
      </c>
      <c r="H210" s="195">
        <v>1170</v>
      </c>
    </row>
    <row r="211" spans="1:8" ht="33.75" x14ac:dyDescent="0.2">
      <c r="A211" s="189" t="s">
        <v>1047</v>
      </c>
      <c r="B211" s="178" t="s">
        <v>1048</v>
      </c>
      <c r="C211" s="190" t="s">
        <v>833</v>
      </c>
      <c r="D211" s="191">
        <v>2011</v>
      </c>
      <c r="E211" s="195">
        <v>18304</v>
      </c>
      <c r="F211" s="195">
        <v>18304</v>
      </c>
      <c r="G211" s="195">
        <v>3974</v>
      </c>
      <c r="H211" s="195">
        <v>3951</v>
      </c>
    </row>
    <row r="212" spans="1:8" x14ac:dyDescent="0.2">
      <c r="A212" s="189" t="s">
        <v>834</v>
      </c>
      <c r="B212" s="178" t="s">
        <v>835</v>
      </c>
      <c r="C212" s="190" t="s">
        <v>836</v>
      </c>
      <c r="D212" s="191">
        <v>2012</v>
      </c>
      <c r="E212" s="195">
        <v>18180</v>
      </c>
      <c r="F212" s="195">
        <v>18960</v>
      </c>
      <c r="G212" s="195">
        <v>4818</v>
      </c>
      <c r="H212" s="195">
        <v>4818</v>
      </c>
    </row>
    <row r="213" spans="1:8" x14ac:dyDescent="0.2">
      <c r="A213" s="189" t="s">
        <v>1049</v>
      </c>
      <c r="B213" s="198" t="s">
        <v>1050</v>
      </c>
      <c r="C213" s="190" t="s">
        <v>833</v>
      </c>
      <c r="D213" s="191">
        <v>2011</v>
      </c>
      <c r="E213" s="195">
        <v>9040</v>
      </c>
      <c r="F213" s="195">
        <v>6026</v>
      </c>
      <c r="G213" s="195">
        <v>4002</v>
      </c>
      <c r="H213" s="195">
        <v>2320</v>
      </c>
    </row>
    <row r="214" spans="1:8" x14ac:dyDescent="0.2">
      <c r="A214" s="189"/>
      <c r="B214" s="178"/>
      <c r="C214" s="190"/>
      <c r="D214" s="191">
        <v>2012</v>
      </c>
      <c r="E214" s="195">
        <v>10091</v>
      </c>
      <c r="F214" s="195">
        <v>7057</v>
      </c>
      <c r="G214" s="195">
        <v>4801</v>
      </c>
      <c r="H214" s="195">
        <v>3060</v>
      </c>
    </row>
    <row r="215" spans="1:8" ht="24.75" customHeight="1" x14ac:dyDescent="0.2">
      <c r="A215" s="189" t="s">
        <v>1051</v>
      </c>
      <c r="B215" s="178" t="s">
        <v>1052</v>
      </c>
      <c r="C215" s="190" t="s">
        <v>833</v>
      </c>
      <c r="D215" s="191">
        <v>2011</v>
      </c>
      <c r="E215" s="195">
        <v>417211</v>
      </c>
      <c r="F215" s="195">
        <v>409309</v>
      </c>
      <c r="G215" s="195">
        <v>141208</v>
      </c>
      <c r="H215" s="195">
        <v>53036</v>
      </c>
    </row>
    <row r="216" spans="1:8" x14ac:dyDescent="0.2">
      <c r="A216" s="189" t="s">
        <v>834</v>
      </c>
      <c r="B216" s="178" t="s">
        <v>835</v>
      </c>
      <c r="C216" s="190" t="s">
        <v>836</v>
      </c>
      <c r="D216" s="191">
        <v>2012</v>
      </c>
      <c r="E216" s="195">
        <v>438923</v>
      </c>
      <c r="F216" s="195">
        <v>421687</v>
      </c>
      <c r="G216" s="195">
        <v>147718</v>
      </c>
      <c r="H216" s="195">
        <v>53456</v>
      </c>
    </row>
    <row r="217" spans="1:8" x14ac:dyDescent="0.2">
      <c r="A217" s="189" t="s">
        <v>1053</v>
      </c>
      <c r="B217" s="178" t="s">
        <v>1054</v>
      </c>
      <c r="C217" s="190" t="s">
        <v>833</v>
      </c>
      <c r="D217" s="191">
        <v>2011</v>
      </c>
      <c r="E217" s="195">
        <v>19109</v>
      </c>
      <c r="F217" s="195">
        <v>19324</v>
      </c>
      <c r="G217" s="195">
        <v>8729</v>
      </c>
      <c r="H217" s="195">
        <v>4098</v>
      </c>
    </row>
    <row r="218" spans="1:8" x14ac:dyDescent="0.2">
      <c r="A218" s="189" t="s">
        <v>834</v>
      </c>
      <c r="B218" s="178" t="s">
        <v>835</v>
      </c>
      <c r="C218" s="190" t="s">
        <v>836</v>
      </c>
      <c r="D218" s="191">
        <v>2012</v>
      </c>
      <c r="E218" s="195">
        <v>16668</v>
      </c>
      <c r="F218" s="195">
        <v>16655</v>
      </c>
      <c r="G218" s="195">
        <v>7287</v>
      </c>
      <c r="H218" s="195">
        <v>3703</v>
      </c>
    </row>
    <row r="219" spans="1:8" ht="22.5" x14ac:dyDescent="0.2">
      <c r="A219" s="189" t="s">
        <v>1055</v>
      </c>
      <c r="B219" s="178" t="s">
        <v>1056</v>
      </c>
      <c r="C219" s="190" t="s">
        <v>833</v>
      </c>
      <c r="D219" s="191">
        <v>2011</v>
      </c>
      <c r="E219" s="195">
        <v>276537</v>
      </c>
      <c r="F219" s="195">
        <v>274591</v>
      </c>
      <c r="G219" s="195">
        <v>77760</v>
      </c>
      <c r="H219" s="195">
        <v>15980</v>
      </c>
    </row>
    <row r="220" spans="1:8" x14ac:dyDescent="0.2">
      <c r="A220" s="189" t="s">
        <v>834</v>
      </c>
      <c r="B220" s="178" t="s">
        <v>835</v>
      </c>
      <c r="C220" s="190" t="s">
        <v>836</v>
      </c>
      <c r="D220" s="191">
        <v>2012</v>
      </c>
      <c r="E220" s="195">
        <v>295068</v>
      </c>
      <c r="F220" s="195">
        <v>289012</v>
      </c>
      <c r="G220" s="195">
        <v>85945</v>
      </c>
      <c r="H220" s="195">
        <v>15809</v>
      </c>
    </row>
    <row r="221" spans="1:8" ht="22.5" x14ac:dyDescent="0.2">
      <c r="A221" s="189" t="s">
        <v>1057</v>
      </c>
      <c r="B221" s="178" t="s">
        <v>1058</v>
      </c>
      <c r="C221" s="190" t="s">
        <v>833</v>
      </c>
      <c r="D221" s="191">
        <v>2011</v>
      </c>
      <c r="E221" s="195">
        <v>102676</v>
      </c>
      <c r="F221" s="195">
        <v>101269</v>
      </c>
      <c r="G221" s="195">
        <v>50530</v>
      </c>
      <c r="H221" s="195">
        <v>32181</v>
      </c>
    </row>
    <row r="222" spans="1:8" x14ac:dyDescent="0.2">
      <c r="A222" s="189" t="s">
        <v>834</v>
      </c>
      <c r="B222" s="178" t="s">
        <v>835</v>
      </c>
      <c r="C222" s="190" t="s">
        <v>836</v>
      </c>
      <c r="D222" s="191">
        <v>2012</v>
      </c>
      <c r="E222" s="195">
        <v>105442</v>
      </c>
      <c r="F222" s="195">
        <v>97450</v>
      </c>
      <c r="G222" s="195">
        <v>49680</v>
      </c>
      <c r="H222" s="195">
        <v>33136</v>
      </c>
    </row>
    <row r="223" spans="1:8" ht="33.75" x14ac:dyDescent="0.2">
      <c r="A223" s="189" t="s">
        <v>1059</v>
      </c>
      <c r="B223" s="178" t="s">
        <v>1060</v>
      </c>
      <c r="C223" s="190" t="s">
        <v>833</v>
      </c>
      <c r="D223" s="191">
        <v>2011</v>
      </c>
      <c r="E223" s="195">
        <v>7097</v>
      </c>
      <c r="F223" s="195">
        <v>5636</v>
      </c>
      <c r="G223" s="195">
        <v>2140</v>
      </c>
      <c r="H223" s="195">
        <v>551</v>
      </c>
    </row>
    <row r="224" spans="1:8" x14ac:dyDescent="0.2">
      <c r="A224" s="189" t="s">
        <v>834</v>
      </c>
      <c r="B224" s="178" t="s">
        <v>835</v>
      </c>
      <c r="C224" s="190" t="s">
        <v>836</v>
      </c>
      <c r="D224" s="191">
        <v>2012</v>
      </c>
      <c r="E224" s="195">
        <v>10021</v>
      </c>
      <c r="F224" s="195">
        <v>10020</v>
      </c>
      <c r="G224" s="195">
        <v>2567</v>
      </c>
      <c r="H224" s="195">
        <v>488</v>
      </c>
    </row>
    <row r="225" spans="1:8" ht="56.25" x14ac:dyDescent="0.2">
      <c r="A225" s="189" t="s">
        <v>1061</v>
      </c>
      <c r="B225" s="178" t="s">
        <v>1062</v>
      </c>
      <c r="C225" s="190" t="s">
        <v>833</v>
      </c>
      <c r="D225" s="191">
        <v>2011</v>
      </c>
      <c r="E225" s="195">
        <v>74906</v>
      </c>
      <c r="F225" s="195">
        <v>68230</v>
      </c>
      <c r="G225" s="195">
        <v>28958</v>
      </c>
      <c r="H225" s="195">
        <v>10441</v>
      </c>
    </row>
    <row r="226" spans="1:8" x14ac:dyDescent="0.2">
      <c r="A226" s="189" t="s">
        <v>834</v>
      </c>
      <c r="B226" s="178" t="s">
        <v>835</v>
      </c>
      <c r="C226" s="190" t="s">
        <v>836</v>
      </c>
      <c r="D226" s="191">
        <v>2012</v>
      </c>
      <c r="E226" s="195">
        <v>80181</v>
      </c>
      <c r="F226" s="195">
        <v>71725</v>
      </c>
      <c r="G226" s="195">
        <v>31287</v>
      </c>
      <c r="H226" s="195">
        <v>12498</v>
      </c>
    </row>
    <row r="227" spans="1:8" x14ac:dyDescent="0.2">
      <c r="A227" s="189" t="s">
        <v>1063</v>
      </c>
      <c r="B227" s="178" t="s">
        <v>1064</v>
      </c>
      <c r="C227" s="190" t="s">
        <v>833</v>
      </c>
      <c r="D227" s="191">
        <v>2011</v>
      </c>
      <c r="E227" s="195">
        <v>41867</v>
      </c>
      <c r="F227" s="195">
        <v>37858</v>
      </c>
      <c r="G227" s="195">
        <v>15918</v>
      </c>
      <c r="H227" s="195">
        <v>6881</v>
      </c>
    </row>
    <row r="228" spans="1:8" x14ac:dyDescent="0.2">
      <c r="A228" s="189" t="s">
        <v>834</v>
      </c>
      <c r="B228" s="178" t="s">
        <v>835</v>
      </c>
      <c r="C228" s="190" t="s">
        <v>836</v>
      </c>
      <c r="D228" s="191">
        <v>2012</v>
      </c>
      <c r="E228" s="195">
        <v>46078</v>
      </c>
      <c r="F228" s="195">
        <v>41483</v>
      </c>
      <c r="G228" s="195">
        <v>17790</v>
      </c>
      <c r="H228" s="195">
        <v>8263</v>
      </c>
    </row>
    <row r="229" spans="1:8" ht="45" x14ac:dyDescent="0.2">
      <c r="A229" s="189" t="s">
        <v>1065</v>
      </c>
      <c r="B229" s="178" t="s">
        <v>1066</v>
      </c>
      <c r="C229" s="190" t="s">
        <v>833</v>
      </c>
      <c r="D229" s="191">
        <v>2011</v>
      </c>
      <c r="E229" s="195">
        <v>12366</v>
      </c>
      <c r="F229" s="195">
        <v>9746</v>
      </c>
      <c r="G229" s="195">
        <v>4295</v>
      </c>
      <c r="H229" s="195">
        <v>412</v>
      </c>
    </row>
    <row r="230" spans="1:8" x14ac:dyDescent="0.2">
      <c r="A230" s="189" t="s">
        <v>834</v>
      </c>
      <c r="B230" s="178" t="s">
        <v>835</v>
      </c>
      <c r="C230" s="190" t="s">
        <v>836</v>
      </c>
      <c r="D230" s="191">
        <v>2012</v>
      </c>
      <c r="E230" s="195">
        <v>10851</v>
      </c>
      <c r="F230" s="195">
        <v>9456</v>
      </c>
      <c r="G230" s="195">
        <v>4502</v>
      </c>
      <c r="H230" s="195">
        <v>768</v>
      </c>
    </row>
    <row r="231" spans="1:8" ht="33.75" x14ac:dyDescent="0.2">
      <c r="A231" s="189" t="s">
        <v>1067</v>
      </c>
      <c r="B231" s="178" t="s">
        <v>1068</v>
      </c>
      <c r="C231" s="190" t="s">
        <v>833</v>
      </c>
      <c r="D231" s="191">
        <v>2011</v>
      </c>
      <c r="E231" s="195">
        <v>17330</v>
      </c>
      <c r="F231" s="195">
        <v>17143</v>
      </c>
      <c r="G231" s="195">
        <v>6413</v>
      </c>
      <c r="H231" s="195">
        <v>2823</v>
      </c>
    </row>
    <row r="232" spans="1:8" x14ac:dyDescent="0.2">
      <c r="A232" s="189" t="s">
        <v>834</v>
      </c>
      <c r="B232" s="178" t="s">
        <v>835</v>
      </c>
      <c r="C232" s="190" t="s">
        <v>836</v>
      </c>
      <c r="D232" s="191">
        <v>2012</v>
      </c>
      <c r="E232" s="195">
        <v>19340</v>
      </c>
      <c r="F232" s="195">
        <v>17227</v>
      </c>
      <c r="G232" s="195">
        <v>6606</v>
      </c>
      <c r="H232" s="195">
        <v>3023</v>
      </c>
    </row>
    <row r="233" spans="1:8" x14ac:dyDescent="0.2">
      <c r="A233" s="189" t="s">
        <v>1069</v>
      </c>
      <c r="B233" s="178" t="s">
        <v>1070</v>
      </c>
      <c r="C233" s="190" t="s">
        <v>833</v>
      </c>
      <c r="D233" s="191">
        <v>2011</v>
      </c>
      <c r="E233" s="195">
        <v>22088</v>
      </c>
      <c r="F233" s="195">
        <v>21791</v>
      </c>
      <c r="G233" s="195">
        <v>16767</v>
      </c>
      <c r="H233" s="195">
        <v>4949</v>
      </c>
    </row>
    <row r="234" spans="1:8" x14ac:dyDescent="0.2">
      <c r="A234" s="189" t="s">
        <v>834</v>
      </c>
      <c r="B234" s="178" t="s">
        <v>835</v>
      </c>
      <c r="C234" s="190" t="s">
        <v>836</v>
      </c>
      <c r="D234" s="191">
        <v>2012</v>
      </c>
      <c r="E234" s="195">
        <v>21843</v>
      </c>
      <c r="F234" s="195">
        <v>21276</v>
      </c>
      <c r="G234" s="195">
        <v>15928</v>
      </c>
      <c r="H234" s="195">
        <v>5214</v>
      </c>
    </row>
    <row r="235" spans="1:8" x14ac:dyDescent="0.2">
      <c r="A235" s="189" t="s">
        <v>1071</v>
      </c>
      <c r="B235" s="178" t="s">
        <v>1072</v>
      </c>
      <c r="C235" s="190" t="s">
        <v>833</v>
      </c>
      <c r="D235" s="191">
        <v>2011</v>
      </c>
      <c r="E235" s="195">
        <v>7043</v>
      </c>
      <c r="F235" s="195">
        <v>6797</v>
      </c>
      <c r="G235" s="195">
        <v>3404</v>
      </c>
      <c r="H235" s="195">
        <v>1957</v>
      </c>
    </row>
    <row r="236" spans="1:8" x14ac:dyDescent="0.2">
      <c r="A236" s="189" t="s">
        <v>834</v>
      </c>
      <c r="B236" s="178" t="s">
        <v>835</v>
      </c>
      <c r="C236" s="190" t="s">
        <v>836</v>
      </c>
      <c r="D236" s="191">
        <v>2012</v>
      </c>
      <c r="E236" s="195">
        <v>8392</v>
      </c>
      <c r="F236" s="195">
        <v>7824</v>
      </c>
      <c r="G236" s="195">
        <v>3821</v>
      </c>
      <c r="H236" s="195">
        <v>2320</v>
      </c>
    </row>
    <row r="237" spans="1:8" ht="33.75" x14ac:dyDescent="0.2">
      <c r="A237" s="189" t="s">
        <v>1073</v>
      </c>
      <c r="B237" s="178" t="s">
        <v>1074</v>
      </c>
      <c r="C237" s="190" t="s">
        <v>833</v>
      </c>
      <c r="D237" s="191">
        <v>2011</v>
      </c>
      <c r="E237" s="195">
        <v>4063</v>
      </c>
      <c r="F237" s="195">
        <v>4062</v>
      </c>
      <c r="G237" s="195">
        <v>2469</v>
      </c>
      <c r="H237" s="195">
        <v>1700</v>
      </c>
    </row>
    <row r="238" spans="1:8" x14ac:dyDescent="0.2">
      <c r="A238" s="189" t="s">
        <v>834</v>
      </c>
      <c r="B238" s="178" t="s">
        <v>835</v>
      </c>
      <c r="C238" s="190" t="s">
        <v>836</v>
      </c>
      <c r="D238" s="191">
        <v>2012</v>
      </c>
      <c r="E238" s="195">
        <v>3397</v>
      </c>
      <c r="F238" s="195">
        <v>3380</v>
      </c>
      <c r="G238" s="195">
        <v>2581</v>
      </c>
      <c r="H238" s="195">
        <v>1631</v>
      </c>
    </row>
    <row r="239" spans="1:8" ht="33.75" x14ac:dyDescent="0.2">
      <c r="A239" s="189" t="s">
        <v>1075</v>
      </c>
      <c r="B239" s="178" t="s">
        <v>1076</v>
      </c>
      <c r="C239" s="190" t="s">
        <v>833</v>
      </c>
      <c r="D239" s="191">
        <v>2011</v>
      </c>
      <c r="E239" s="195">
        <v>2399</v>
      </c>
      <c r="F239" s="195">
        <v>2396</v>
      </c>
      <c r="G239" s="195">
        <v>2953</v>
      </c>
      <c r="H239" s="195">
        <v>46</v>
      </c>
    </row>
    <row r="240" spans="1:8" x14ac:dyDescent="0.2">
      <c r="A240" s="189" t="s">
        <v>834</v>
      </c>
      <c r="B240" s="178" t="s">
        <v>835</v>
      </c>
      <c r="C240" s="190" t="s">
        <v>836</v>
      </c>
      <c r="D240" s="191">
        <v>2012</v>
      </c>
      <c r="E240" s="195">
        <v>2133</v>
      </c>
      <c r="F240" s="195">
        <v>2132</v>
      </c>
      <c r="G240" s="195">
        <v>2015</v>
      </c>
      <c r="H240" s="195">
        <v>26</v>
      </c>
    </row>
    <row r="241" spans="1:8" x14ac:dyDescent="0.2">
      <c r="A241" s="189" t="s">
        <v>1077</v>
      </c>
      <c r="B241" s="178" t="s">
        <v>1078</v>
      </c>
      <c r="C241" s="190" t="s">
        <v>833</v>
      </c>
      <c r="D241" s="191">
        <v>2011</v>
      </c>
      <c r="E241" s="195">
        <v>6910</v>
      </c>
      <c r="F241" s="195">
        <v>6767</v>
      </c>
      <c r="G241" s="195">
        <v>8291</v>
      </c>
      <c r="H241" s="195">
        <v>696</v>
      </c>
    </row>
    <row r="242" spans="1:8" x14ac:dyDescent="0.2">
      <c r="A242" s="189" t="s">
        <v>834</v>
      </c>
      <c r="B242" s="178" t="s">
        <v>835</v>
      </c>
      <c r="C242" s="190" t="s">
        <v>836</v>
      </c>
      <c r="D242" s="191">
        <v>2012</v>
      </c>
      <c r="E242" s="195">
        <v>7804</v>
      </c>
      <c r="F242" s="195">
        <v>7576</v>
      </c>
      <c r="G242" s="195">
        <v>9105</v>
      </c>
      <c r="H242" s="195">
        <v>1086</v>
      </c>
    </row>
    <row r="243" spans="1:8" ht="45" x14ac:dyDescent="0.2">
      <c r="A243" s="189" t="s">
        <v>1079</v>
      </c>
      <c r="B243" s="178" t="s">
        <v>1080</v>
      </c>
      <c r="C243" s="190" t="s">
        <v>833</v>
      </c>
      <c r="D243" s="191">
        <v>2011</v>
      </c>
      <c r="E243" s="195">
        <v>43799</v>
      </c>
      <c r="F243" s="195">
        <v>42818</v>
      </c>
      <c r="G243" s="195">
        <v>25538</v>
      </c>
      <c r="H243" s="195">
        <v>20679</v>
      </c>
    </row>
    <row r="244" spans="1:8" x14ac:dyDescent="0.2">
      <c r="A244" s="189" t="s">
        <v>834</v>
      </c>
      <c r="B244" s="178" t="s">
        <v>835</v>
      </c>
      <c r="C244" s="190" t="s">
        <v>836</v>
      </c>
      <c r="D244" s="191">
        <v>2012</v>
      </c>
      <c r="E244" s="195">
        <v>47072</v>
      </c>
      <c r="F244" s="195">
        <v>50290</v>
      </c>
      <c r="G244" s="195">
        <v>30952</v>
      </c>
      <c r="H244" s="195">
        <v>25481</v>
      </c>
    </row>
    <row r="245" spans="1:8" ht="33.75" x14ac:dyDescent="0.2">
      <c r="A245" s="189" t="s">
        <v>1081</v>
      </c>
      <c r="B245" s="178" t="s">
        <v>1082</v>
      </c>
      <c r="C245" s="190" t="s">
        <v>833</v>
      </c>
      <c r="D245" s="191">
        <v>2011</v>
      </c>
      <c r="E245" s="195">
        <v>11382</v>
      </c>
      <c r="F245" s="195">
        <v>11382</v>
      </c>
      <c r="G245" s="195">
        <v>2839</v>
      </c>
      <c r="H245" s="193" t="s">
        <v>52</v>
      </c>
    </row>
    <row r="246" spans="1:8" x14ac:dyDescent="0.2">
      <c r="A246" s="189" t="s">
        <v>834</v>
      </c>
      <c r="B246" s="178" t="s">
        <v>835</v>
      </c>
      <c r="C246" s="190" t="s">
        <v>836</v>
      </c>
      <c r="D246" s="191">
        <v>2012</v>
      </c>
      <c r="E246" s="195">
        <v>8265</v>
      </c>
      <c r="F246" s="195">
        <v>8265</v>
      </c>
      <c r="G246" s="195">
        <v>2408</v>
      </c>
      <c r="H246" s="193" t="s">
        <v>52</v>
      </c>
    </row>
    <row r="247" spans="1:8" x14ac:dyDescent="0.2">
      <c r="A247" s="189" t="s">
        <v>1083</v>
      </c>
      <c r="B247" s="178" t="s">
        <v>1084</v>
      </c>
      <c r="C247" s="190" t="s">
        <v>833</v>
      </c>
      <c r="D247" s="191">
        <v>2011</v>
      </c>
      <c r="E247" s="195">
        <v>13628</v>
      </c>
      <c r="F247" s="195">
        <v>13617</v>
      </c>
      <c r="G247" s="195">
        <v>7013</v>
      </c>
      <c r="H247" s="195">
        <v>5143</v>
      </c>
    </row>
    <row r="248" spans="1:8" x14ac:dyDescent="0.2">
      <c r="A248" s="189" t="s">
        <v>834</v>
      </c>
      <c r="B248" s="178" t="s">
        <v>835</v>
      </c>
      <c r="C248" s="190" t="s">
        <v>836</v>
      </c>
      <c r="D248" s="191">
        <v>2012</v>
      </c>
      <c r="E248" s="195">
        <v>11585</v>
      </c>
      <c r="F248" s="195">
        <v>10866</v>
      </c>
      <c r="G248" s="195">
        <v>5856</v>
      </c>
      <c r="H248" s="195">
        <v>3333</v>
      </c>
    </row>
    <row r="249" spans="1:8" ht="22.5" x14ac:dyDescent="0.2">
      <c r="A249" s="189" t="s">
        <v>1085</v>
      </c>
      <c r="B249" s="178" t="s">
        <v>1086</v>
      </c>
      <c r="C249" s="190" t="s">
        <v>833</v>
      </c>
      <c r="D249" s="191">
        <v>2011</v>
      </c>
      <c r="E249" s="195">
        <v>67645</v>
      </c>
      <c r="F249" s="195">
        <v>67120</v>
      </c>
      <c r="G249" s="195">
        <v>26105</v>
      </c>
      <c r="H249" s="195">
        <v>3481</v>
      </c>
    </row>
    <row r="250" spans="1:8" x14ac:dyDescent="0.2">
      <c r="A250" s="189" t="s">
        <v>834</v>
      </c>
      <c r="B250" s="178" t="s">
        <v>835</v>
      </c>
      <c r="C250" s="190" t="s">
        <v>836</v>
      </c>
      <c r="D250" s="191">
        <v>2012</v>
      </c>
      <c r="E250" s="195">
        <v>79205</v>
      </c>
      <c r="F250" s="195">
        <v>76546</v>
      </c>
      <c r="G250" s="195">
        <v>30136</v>
      </c>
      <c r="H250" s="195">
        <v>6527</v>
      </c>
    </row>
    <row r="251" spans="1:8" ht="33.75" x14ac:dyDescent="0.2">
      <c r="A251" s="189" t="s">
        <v>1087</v>
      </c>
      <c r="B251" s="178" t="s">
        <v>1088</v>
      </c>
      <c r="C251" s="190" t="s">
        <v>833</v>
      </c>
      <c r="D251" s="191">
        <v>2011</v>
      </c>
      <c r="E251" s="195">
        <v>36678</v>
      </c>
      <c r="F251" s="195">
        <v>31299</v>
      </c>
      <c r="G251" s="195">
        <v>14086</v>
      </c>
      <c r="H251" s="195">
        <v>798</v>
      </c>
    </row>
    <row r="252" spans="1:8" x14ac:dyDescent="0.2">
      <c r="A252" s="189" t="s">
        <v>834</v>
      </c>
      <c r="B252" s="178" t="s">
        <v>835</v>
      </c>
      <c r="C252" s="190" t="s">
        <v>836</v>
      </c>
      <c r="D252" s="191">
        <v>2012</v>
      </c>
      <c r="E252" s="195">
        <v>33203</v>
      </c>
      <c r="F252" s="195">
        <v>33185</v>
      </c>
      <c r="G252" s="195">
        <v>12613</v>
      </c>
      <c r="H252" s="195">
        <v>1789</v>
      </c>
    </row>
    <row r="253" spans="1:8" ht="22.5" customHeight="1" x14ac:dyDescent="0.2">
      <c r="A253" s="189" t="s">
        <v>1089</v>
      </c>
      <c r="B253" s="199" t="s">
        <v>1090</v>
      </c>
      <c r="C253" s="190" t="s">
        <v>833</v>
      </c>
      <c r="D253" s="191">
        <v>2011</v>
      </c>
      <c r="E253" s="195">
        <v>2866</v>
      </c>
      <c r="F253" s="195">
        <v>2842</v>
      </c>
      <c r="G253" s="195">
        <v>2346</v>
      </c>
      <c r="H253" s="195">
        <v>422</v>
      </c>
    </row>
    <row r="254" spans="1:8" x14ac:dyDescent="0.2">
      <c r="A254" s="189" t="s">
        <v>834</v>
      </c>
      <c r="B254" s="199" t="s">
        <v>835</v>
      </c>
      <c r="C254" s="190" t="s">
        <v>836</v>
      </c>
      <c r="D254" s="191">
        <v>2012</v>
      </c>
      <c r="E254" s="195">
        <v>3773</v>
      </c>
      <c r="F254" s="195">
        <v>3751</v>
      </c>
      <c r="G254" s="195">
        <v>3231</v>
      </c>
      <c r="H254" s="195">
        <v>131</v>
      </c>
    </row>
    <row r="255" spans="1:8" ht="33.75" x14ac:dyDescent="0.2">
      <c r="A255" s="189" t="s">
        <v>1091</v>
      </c>
      <c r="B255" s="199" t="s">
        <v>1092</v>
      </c>
      <c r="C255" s="190" t="s">
        <v>833</v>
      </c>
      <c r="D255" s="191">
        <v>2011</v>
      </c>
      <c r="E255" s="195">
        <v>26133</v>
      </c>
      <c r="F255" s="195">
        <v>25615</v>
      </c>
      <c r="G255" s="195">
        <v>18804</v>
      </c>
      <c r="H255" s="195">
        <v>3026</v>
      </c>
    </row>
    <row r="256" spans="1:8" x14ac:dyDescent="0.2">
      <c r="A256" s="189" t="s">
        <v>834</v>
      </c>
      <c r="B256" s="178" t="s">
        <v>835</v>
      </c>
      <c r="C256" s="190" t="s">
        <v>836</v>
      </c>
      <c r="D256" s="191">
        <v>2012</v>
      </c>
      <c r="E256" s="195">
        <v>26934</v>
      </c>
      <c r="F256" s="195">
        <v>25979</v>
      </c>
      <c r="G256" s="195">
        <v>19922</v>
      </c>
      <c r="H256" s="195">
        <v>2638</v>
      </c>
    </row>
    <row r="257" spans="1:8" x14ac:dyDescent="0.2">
      <c r="A257" s="189" t="s">
        <v>1093</v>
      </c>
      <c r="B257" s="178" t="s">
        <v>1094</v>
      </c>
      <c r="C257" s="190" t="s">
        <v>833</v>
      </c>
      <c r="D257" s="191">
        <v>2011</v>
      </c>
      <c r="E257" s="195">
        <v>3830</v>
      </c>
      <c r="F257" s="195">
        <v>3470</v>
      </c>
      <c r="G257" s="195">
        <v>4369</v>
      </c>
      <c r="H257" s="195">
        <v>210</v>
      </c>
    </row>
    <row r="258" spans="1:8" x14ac:dyDescent="0.2">
      <c r="A258" s="189" t="s">
        <v>834</v>
      </c>
      <c r="B258" s="178" t="s">
        <v>835</v>
      </c>
      <c r="C258" s="190" t="s">
        <v>836</v>
      </c>
      <c r="D258" s="191">
        <v>2012</v>
      </c>
      <c r="E258" s="195">
        <v>3549</v>
      </c>
      <c r="F258" s="195">
        <v>3540</v>
      </c>
      <c r="G258" s="195">
        <v>6283</v>
      </c>
      <c r="H258" s="195">
        <v>591</v>
      </c>
    </row>
    <row r="259" spans="1:8" ht="24.75" customHeight="1" x14ac:dyDescent="0.2">
      <c r="A259" s="189" t="s">
        <v>1095</v>
      </c>
      <c r="B259" s="178" t="s">
        <v>1096</v>
      </c>
      <c r="C259" s="194" t="s">
        <v>847</v>
      </c>
      <c r="D259" s="191">
        <v>2011</v>
      </c>
      <c r="E259" s="195"/>
      <c r="F259" s="195"/>
      <c r="G259" s="195">
        <v>14233</v>
      </c>
      <c r="H259" s="195">
        <v>2737</v>
      </c>
    </row>
    <row r="260" spans="1:8" x14ac:dyDescent="0.2">
      <c r="A260" s="189" t="s">
        <v>834</v>
      </c>
      <c r="B260" s="178" t="s">
        <v>835</v>
      </c>
      <c r="C260" s="190" t="s">
        <v>836</v>
      </c>
      <c r="D260" s="191">
        <v>2012</v>
      </c>
      <c r="E260" s="195"/>
      <c r="F260" s="195"/>
      <c r="G260" s="195">
        <v>16259</v>
      </c>
      <c r="H260" s="195">
        <v>4346</v>
      </c>
    </row>
    <row r="261" spans="1:8" ht="22.5" x14ac:dyDescent="0.2">
      <c r="A261" s="189" t="s">
        <v>1097</v>
      </c>
      <c r="B261" s="178" t="s">
        <v>1098</v>
      </c>
      <c r="C261" s="190" t="s">
        <v>833</v>
      </c>
      <c r="D261" s="191">
        <v>2011</v>
      </c>
      <c r="E261" s="195">
        <v>961</v>
      </c>
      <c r="F261" s="195">
        <v>961</v>
      </c>
      <c r="G261" s="195">
        <v>607</v>
      </c>
      <c r="H261" s="195">
        <v>113</v>
      </c>
    </row>
    <row r="262" spans="1:8" x14ac:dyDescent="0.2">
      <c r="A262" s="189" t="s">
        <v>834</v>
      </c>
      <c r="B262" s="178" t="s">
        <v>835</v>
      </c>
      <c r="C262" s="190" t="s">
        <v>836</v>
      </c>
      <c r="D262" s="191">
        <v>2012</v>
      </c>
      <c r="E262" s="195">
        <v>453</v>
      </c>
      <c r="F262" s="195">
        <v>451</v>
      </c>
      <c r="G262" s="195">
        <v>355</v>
      </c>
      <c r="H262" s="195">
        <v>45</v>
      </c>
    </row>
    <row r="263" spans="1:8" ht="22.5" x14ac:dyDescent="0.2">
      <c r="A263" s="189" t="s">
        <v>1099</v>
      </c>
      <c r="B263" s="178" t="s">
        <v>1100</v>
      </c>
      <c r="C263" s="194" t="s">
        <v>847</v>
      </c>
      <c r="D263" s="191">
        <v>2011</v>
      </c>
      <c r="E263" s="195"/>
      <c r="F263" s="195"/>
      <c r="G263" s="195">
        <v>785</v>
      </c>
      <c r="H263" s="195">
        <v>13</v>
      </c>
    </row>
    <row r="264" spans="1:8" x14ac:dyDescent="0.2">
      <c r="A264" s="189" t="s">
        <v>834</v>
      </c>
      <c r="B264" s="178" t="s">
        <v>835</v>
      </c>
      <c r="C264" s="190" t="s">
        <v>836</v>
      </c>
      <c r="D264" s="191">
        <v>2012</v>
      </c>
      <c r="E264" s="195"/>
      <c r="F264" s="195"/>
      <c r="G264" s="195">
        <v>1251</v>
      </c>
      <c r="H264" s="195">
        <v>385</v>
      </c>
    </row>
    <row r="265" spans="1:8" x14ac:dyDescent="0.2">
      <c r="A265" s="189" t="s">
        <v>1101</v>
      </c>
      <c r="B265" s="178" t="s">
        <v>1102</v>
      </c>
      <c r="C265" s="194" t="s">
        <v>847</v>
      </c>
      <c r="D265" s="191">
        <v>2011</v>
      </c>
      <c r="E265" s="195"/>
      <c r="F265" s="195"/>
      <c r="G265" s="195">
        <v>1793</v>
      </c>
      <c r="H265" s="195">
        <v>34</v>
      </c>
    </row>
    <row r="266" spans="1:8" x14ac:dyDescent="0.2">
      <c r="A266" s="189" t="s">
        <v>834</v>
      </c>
      <c r="B266" s="178" t="s">
        <v>835</v>
      </c>
      <c r="C266" s="190" t="s">
        <v>836</v>
      </c>
      <c r="D266" s="191">
        <v>2012</v>
      </c>
      <c r="E266" s="195"/>
      <c r="F266" s="195"/>
      <c r="G266" s="195">
        <v>1391</v>
      </c>
      <c r="H266" s="195">
        <v>37</v>
      </c>
    </row>
    <row r="267" spans="1:8" x14ac:dyDescent="0.2">
      <c r="A267" s="189" t="s">
        <v>1103</v>
      </c>
      <c r="B267" s="178" t="s">
        <v>1104</v>
      </c>
      <c r="C267" s="194" t="s">
        <v>847</v>
      </c>
      <c r="D267" s="191">
        <v>2011</v>
      </c>
      <c r="E267" s="195"/>
      <c r="F267" s="195"/>
      <c r="G267" s="195">
        <v>4511</v>
      </c>
      <c r="H267" s="195">
        <v>298</v>
      </c>
    </row>
    <row r="268" spans="1:8" x14ac:dyDescent="0.2">
      <c r="A268" s="189" t="s">
        <v>834</v>
      </c>
      <c r="B268" s="178" t="s">
        <v>835</v>
      </c>
      <c r="C268" s="190" t="s">
        <v>836</v>
      </c>
      <c r="D268" s="191">
        <v>2012</v>
      </c>
      <c r="E268" s="195"/>
      <c r="F268" s="195"/>
      <c r="G268" s="195">
        <v>3654</v>
      </c>
      <c r="H268" s="195">
        <v>179</v>
      </c>
    </row>
    <row r="269" spans="1:8" ht="22.5" x14ac:dyDescent="0.2">
      <c r="A269" s="189" t="s">
        <v>1105</v>
      </c>
      <c r="B269" s="178" t="s">
        <v>1106</v>
      </c>
      <c r="C269" s="190" t="s">
        <v>1107</v>
      </c>
      <c r="D269" s="191">
        <v>2011</v>
      </c>
      <c r="E269" s="195">
        <v>173425</v>
      </c>
      <c r="F269" s="195">
        <v>164027</v>
      </c>
      <c r="G269" s="195">
        <v>47619</v>
      </c>
      <c r="H269" s="195">
        <v>29428</v>
      </c>
    </row>
    <row r="270" spans="1:8" x14ac:dyDescent="0.2">
      <c r="A270" s="189" t="s">
        <v>834</v>
      </c>
      <c r="B270" s="178" t="s">
        <v>835</v>
      </c>
      <c r="C270" s="190" t="s">
        <v>836</v>
      </c>
      <c r="D270" s="191">
        <v>2012</v>
      </c>
      <c r="E270" s="195">
        <v>106980</v>
      </c>
      <c r="F270" s="195">
        <v>100730</v>
      </c>
      <c r="G270" s="195">
        <v>33175</v>
      </c>
      <c r="H270" s="195">
        <v>21226</v>
      </c>
    </row>
    <row r="271" spans="1:8" ht="22.5" x14ac:dyDescent="0.2">
      <c r="A271" s="189" t="s">
        <v>1108</v>
      </c>
      <c r="B271" s="178" t="s">
        <v>1109</v>
      </c>
      <c r="C271" s="190" t="s">
        <v>1107</v>
      </c>
      <c r="D271" s="191">
        <v>2011</v>
      </c>
      <c r="E271" s="195">
        <v>1042548</v>
      </c>
      <c r="F271" s="195">
        <v>938191</v>
      </c>
      <c r="G271" s="195">
        <v>83157</v>
      </c>
      <c r="H271" s="195">
        <v>62367</v>
      </c>
    </row>
    <row r="272" spans="1:8" x14ac:dyDescent="0.2">
      <c r="A272" s="189" t="s">
        <v>834</v>
      </c>
      <c r="B272" s="178" t="s">
        <v>835</v>
      </c>
      <c r="C272" s="190" t="s">
        <v>836</v>
      </c>
      <c r="D272" s="191">
        <v>2012</v>
      </c>
      <c r="E272" s="195">
        <v>754842</v>
      </c>
      <c r="F272" s="195">
        <v>742973</v>
      </c>
      <c r="G272" s="195">
        <v>71904</v>
      </c>
      <c r="H272" s="195">
        <v>51831</v>
      </c>
    </row>
    <row r="273" spans="1:8" ht="22.5" x14ac:dyDescent="0.2">
      <c r="A273" s="189" t="s">
        <v>1110</v>
      </c>
      <c r="B273" s="178" t="s">
        <v>1111</v>
      </c>
      <c r="C273" s="190" t="s">
        <v>838</v>
      </c>
      <c r="D273" s="197">
        <v>2011</v>
      </c>
      <c r="E273" s="195">
        <v>514483</v>
      </c>
      <c r="F273" s="195">
        <v>416908</v>
      </c>
      <c r="G273" s="195">
        <v>12666</v>
      </c>
      <c r="H273" s="195">
        <v>161</v>
      </c>
    </row>
    <row r="274" spans="1:8" x14ac:dyDescent="0.2">
      <c r="A274" s="189" t="s">
        <v>834</v>
      </c>
      <c r="B274" s="178" t="s">
        <v>835</v>
      </c>
      <c r="C274" s="190" t="s">
        <v>836</v>
      </c>
      <c r="D274" s="197">
        <v>2012</v>
      </c>
      <c r="E274" s="195">
        <v>516632</v>
      </c>
      <c r="F274" s="195">
        <v>418606</v>
      </c>
      <c r="G274" s="195">
        <v>12950</v>
      </c>
      <c r="H274" s="195">
        <v>293</v>
      </c>
    </row>
    <row r="275" spans="1:8" x14ac:dyDescent="0.2">
      <c r="A275" s="189" t="s">
        <v>1112</v>
      </c>
      <c r="B275" s="178" t="s">
        <v>1113</v>
      </c>
      <c r="C275" s="190" t="s">
        <v>1107</v>
      </c>
      <c r="D275" s="191">
        <v>2011</v>
      </c>
      <c r="E275" s="195">
        <v>306273</v>
      </c>
      <c r="F275" s="195">
        <v>97753</v>
      </c>
      <c r="G275" s="195">
        <v>3861</v>
      </c>
      <c r="H275" s="195">
        <v>996</v>
      </c>
    </row>
    <row r="276" spans="1:8" x14ac:dyDescent="0.2">
      <c r="A276" s="189" t="s">
        <v>834</v>
      </c>
      <c r="B276" s="178" t="s">
        <v>835</v>
      </c>
      <c r="C276" s="190" t="s">
        <v>836</v>
      </c>
      <c r="D276" s="191">
        <v>2012</v>
      </c>
      <c r="E276" s="195">
        <v>270585</v>
      </c>
      <c r="F276" s="195">
        <v>94046</v>
      </c>
      <c r="G276" s="195">
        <v>3845</v>
      </c>
      <c r="H276" s="195">
        <v>1207</v>
      </c>
    </row>
    <row r="277" spans="1:8" x14ac:dyDescent="0.2">
      <c r="A277" s="189" t="s">
        <v>1114</v>
      </c>
      <c r="B277" s="178" t="s">
        <v>1115</v>
      </c>
      <c r="C277" s="190" t="s">
        <v>1107</v>
      </c>
      <c r="D277" s="191">
        <v>2011</v>
      </c>
      <c r="E277" s="195">
        <v>1767084</v>
      </c>
      <c r="F277" s="195">
        <v>719833</v>
      </c>
      <c r="G277" s="195">
        <v>2568</v>
      </c>
      <c r="H277" s="193" t="s">
        <v>52</v>
      </c>
    </row>
    <row r="278" spans="1:8" x14ac:dyDescent="0.2">
      <c r="A278" s="189" t="s">
        <v>834</v>
      </c>
      <c r="B278" s="178" t="s">
        <v>835</v>
      </c>
      <c r="C278" s="190" t="s">
        <v>836</v>
      </c>
      <c r="D278" s="191">
        <v>2012</v>
      </c>
      <c r="E278" s="195">
        <v>1805680</v>
      </c>
      <c r="F278" s="195">
        <v>1036843</v>
      </c>
      <c r="G278" s="195">
        <v>2959</v>
      </c>
      <c r="H278" s="193" t="s">
        <v>52</v>
      </c>
    </row>
    <row r="279" spans="1:8" x14ac:dyDescent="0.2">
      <c r="A279" s="189" t="s">
        <v>1116</v>
      </c>
      <c r="B279" s="178" t="s">
        <v>1117</v>
      </c>
      <c r="C279" s="190" t="s">
        <v>1107</v>
      </c>
      <c r="D279" s="191">
        <v>2011</v>
      </c>
      <c r="E279" s="195">
        <v>346223</v>
      </c>
      <c r="F279" s="195">
        <v>181694</v>
      </c>
      <c r="G279" s="195">
        <v>32462</v>
      </c>
      <c r="H279" s="195">
        <v>28112</v>
      </c>
    </row>
    <row r="280" spans="1:8" x14ac:dyDescent="0.2">
      <c r="A280" s="189" t="s">
        <v>834</v>
      </c>
      <c r="B280" s="178" t="s">
        <v>835</v>
      </c>
      <c r="C280" s="190" t="s">
        <v>836</v>
      </c>
      <c r="D280" s="191">
        <v>2012</v>
      </c>
      <c r="E280" s="195">
        <v>374293</v>
      </c>
      <c r="F280" s="195">
        <v>255569</v>
      </c>
      <c r="G280" s="195">
        <v>42927</v>
      </c>
      <c r="H280" s="195">
        <v>32955</v>
      </c>
    </row>
    <row r="281" spans="1:8" ht="22.5" x14ac:dyDescent="0.2">
      <c r="A281" s="189" t="s">
        <v>1118</v>
      </c>
      <c r="B281" s="178" t="s">
        <v>1119</v>
      </c>
      <c r="C281" s="190" t="s">
        <v>1107</v>
      </c>
      <c r="D281" s="191">
        <v>2011</v>
      </c>
      <c r="E281" s="195">
        <v>122409</v>
      </c>
      <c r="F281" s="195">
        <v>80889</v>
      </c>
      <c r="G281" s="195">
        <v>1435</v>
      </c>
      <c r="H281" s="195">
        <v>288</v>
      </c>
    </row>
    <row r="282" spans="1:8" x14ac:dyDescent="0.2">
      <c r="A282" s="189" t="s">
        <v>834</v>
      </c>
      <c r="B282" s="178" t="s">
        <v>835</v>
      </c>
      <c r="C282" s="190" t="s">
        <v>836</v>
      </c>
      <c r="D282" s="191">
        <v>2012</v>
      </c>
      <c r="E282" s="195">
        <v>225949</v>
      </c>
      <c r="F282" s="195">
        <v>191017</v>
      </c>
      <c r="G282" s="195">
        <v>1944</v>
      </c>
      <c r="H282" s="195">
        <v>369</v>
      </c>
    </row>
    <row r="283" spans="1:8" x14ac:dyDescent="0.2">
      <c r="A283" s="189" t="s">
        <v>834</v>
      </c>
      <c r="B283" s="178" t="s">
        <v>835</v>
      </c>
      <c r="C283" s="190" t="s">
        <v>1120</v>
      </c>
      <c r="D283" s="191">
        <v>2011</v>
      </c>
      <c r="E283" s="195">
        <v>39660</v>
      </c>
      <c r="F283" s="195">
        <v>25989</v>
      </c>
      <c r="G283" s="195">
        <v>1435</v>
      </c>
      <c r="H283" s="195">
        <v>288</v>
      </c>
    </row>
    <row r="284" spans="1:8" x14ac:dyDescent="0.2">
      <c r="A284" s="189" t="s">
        <v>834</v>
      </c>
      <c r="B284" s="178" t="s">
        <v>835</v>
      </c>
      <c r="C284" s="190" t="s">
        <v>836</v>
      </c>
      <c r="D284" s="191">
        <v>2012</v>
      </c>
      <c r="E284" s="195">
        <v>100256</v>
      </c>
      <c r="F284" s="195">
        <v>88788</v>
      </c>
      <c r="G284" s="195">
        <v>1944</v>
      </c>
      <c r="H284" s="195">
        <v>369</v>
      </c>
    </row>
    <row r="285" spans="1:8" x14ac:dyDescent="0.2">
      <c r="A285" s="189" t="s">
        <v>1121</v>
      </c>
      <c r="B285" s="178" t="s">
        <v>1122</v>
      </c>
      <c r="C285" s="190" t="s">
        <v>1107</v>
      </c>
      <c r="D285" s="191">
        <v>2011</v>
      </c>
      <c r="E285" s="195">
        <v>2209552</v>
      </c>
      <c r="F285" s="195">
        <v>779224</v>
      </c>
      <c r="G285" s="195">
        <v>186269</v>
      </c>
      <c r="H285" s="195">
        <v>76660</v>
      </c>
    </row>
    <row r="286" spans="1:8" x14ac:dyDescent="0.2">
      <c r="A286" s="189" t="s">
        <v>834</v>
      </c>
      <c r="B286" s="178" t="s">
        <v>835</v>
      </c>
      <c r="C286" s="190" t="s">
        <v>836</v>
      </c>
      <c r="D286" s="191">
        <v>2012</v>
      </c>
      <c r="E286" s="195">
        <v>2047911</v>
      </c>
      <c r="F286" s="195">
        <v>617516</v>
      </c>
      <c r="G286" s="195">
        <v>170927</v>
      </c>
      <c r="H286" s="195">
        <v>66414</v>
      </c>
    </row>
    <row r="287" spans="1:8" x14ac:dyDescent="0.2">
      <c r="A287" s="189" t="s">
        <v>1123</v>
      </c>
      <c r="B287" s="178" t="s">
        <v>1124</v>
      </c>
      <c r="C287" s="190" t="s">
        <v>1107</v>
      </c>
      <c r="D287" s="191">
        <v>2011</v>
      </c>
      <c r="E287" s="195">
        <v>330418</v>
      </c>
      <c r="F287" s="195">
        <v>328189</v>
      </c>
      <c r="G287" s="195">
        <v>66704</v>
      </c>
      <c r="H287" s="195">
        <v>30230</v>
      </c>
    </row>
    <row r="288" spans="1:8" x14ac:dyDescent="0.2">
      <c r="A288" s="189" t="s">
        <v>834</v>
      </c>
      <c r="B288" s="178" t="s">
        <v>835</v>
      </c>
      <c r="C288" s="190" t="s">
        <v>836</v>
      </c>
      <c r="D288" s="191">
        <v>2012</v>
      </c>
      <c r="E288" s="195">
        <v>282367</v>
      </c>
      <c r="F288" s="195">
        <v>283456</v>
      </c>
      <c r="G288" s="195">
        <v>71515</v>
      </c>
      <c r="H288" s="195">
        <v>33007</v>
      </c>
    </row>
    <row r="289" spans="1:8" ht="22.5" x14ac:dyDescent="0.2">
      <c r="A289" s="189" t="s">
        <v>1125</v>
      </c>
      <c r="B289" s="178" t="s">
        <v>1126</v>
      </c>
      <c r="C289" s="190" t="s">
        <v>1107</v>
      </c>
      <c r="D289" s="191">
        <v>2011</v>
      </c>
      <c r="E289" s="195">
        <v>32346</v>
      </c>
      <c r="F289" s="195">
        <v>47268</v>
      </c>
      <c r="G289" s="195">
        <v>7906</v>
      </c>
      <c r="H289" s="195">
        <v>1255</v>
      </c>
    </row>
    <row r="290" spans="1:8" x14ac:dyDescent="0.2">
      <c r="A290" s="189" t="s">
        <v>834</v>
      </c>
      <c r="B290" s="178" t="s">
        <v>835</v>
      </c>
      <c r="C290" s="190" t="s">
        <v>836</v>
      </c>
      <c r="D290" s="191">
        <v>2012</v>
      </c>
      <c r="E290" s="195">
        <v>31041</v>
      </c>
      <c r="F290" s="195">
        <v>33020</v>
      </c>
      <c r="G290" s="195">
        <v>9610</v>
      </c>
      <c r="H290" s="195">
        <v>2413</v>
      </c>
    </row>
    <row r="291" spans="1:8" ht="22.5" x14ac:dyDescent="0.2">
      <c r="A291" s="189" t="s">
        <v>1125</v>
      </c>
      <c r="B291" s="178" t="s">
        <v>1126</v>
      </c>
      <c r="C291" s="190" t="s">
        <v>876</v>
      </c>
      <c r="D291" s="191">
        <v>2011</v>
      </c>
      <c r="E291" s="195">
        <v>39029</v>
      </c>
      <c r="F291" s="195">
        <v>51330</v>
      </c>
      <c r="G291" s="195">
        <v>7906</v>
      </c>
      <c r="H291" s="195">
        <v>1255</v>
      </c>
    </row>
    <row r="292" spans="1:8" x14ac:dyDescent="0.2">
      <c r="A292" s="189" t="s">
        <v>834</v>
      </c>
      <c r="B292" s="178" t="s">
        <v>835</v>
      </c>
      <c r="C292" s="190" t="s">
        <v>836</v>
      </c>
      <c r="D292" s="191">
        <v>2012</v>
      </c>
      <c r="E292" s="195">
        <v>45795</v>
      </c>
      <c r="F292" s="195">
        <v>48633</v>
      </c>
      <c r="G292" s="195">
        <v>9610</v>
      </c>
      <c r="H292" s="195">
        <v>2413</v>
      </c>
    </row>
    <row r="293" spans="1:8" x14ac:dyDescent="0.2">
      <c r="A293" s="189" t="s">
        <v>1127</v>
      </c>
      <c r="B293" s="178" t="s">
        <v>1128</v>
      </c>
      <c r="C293" s="190" t="s">
        <v>1107</v>
      </c>
      <c r="D293" s="191">
        <v>2011</v>
      </c>
      <c r="E293" s="195">
        <v>458568</v>
      </c>
      <c r="F293" s="195">
        <v>458765</v>
      </c>
      <c r="G293" s="195">
        <v>150756</v>
      </c>
      <c r="H293" s="195">
        <v>128606</v>
      </c>
    </row>
    <row r="294" spans="1:8" x14ac:dyDescent="0.2">
      <c r="A294" s="189" t="s">
        <v>834</v>
      </c>
      <c r="B294" s="178" t="s">
        <v>835</v>
      </c>
      <c r="C294" s="190" t="s">
        <v>836</v>
      </c>
      <c r="D294" s="191">
        <v>2012</v>
      </c>
      <c r="E294" s="195">
        <v>369955</v>
      </c>
      <c r="F294" s="195">
        <v>357899</v>
      </c>
      <c r="G294" s="195">
        <v>131081</v>
      </c>
      <c r="H294" s="195">
        <v>110239</v>
      </c>
    </row>
    <row r="295" spans="1:8" ht="22.5" x14ac:dyDescent="0.2">
      <c r="A295" s="189" t="s">
        <v>1129</v>
      </c>
      <c r="B295" s="178" t="s">
        <v>1130</v>
      </c>
      <c r="C295" s="190" t="s">
        <v>1107</v>
      </c>
      <c r="D295" s="191">
        <v>2011</v>
      </c>
      <c r="E295" s="195">
        <v>266901</v>
      </c>
      <c r="F295" s="195">
        <v>261666</v>
      </c>
      <c r="G295" s="195">
        <v>64981</v>
      </c>
      <c r="H295" s="195">
        <v>55498</v>
      </c>
    </row>
    <row r="296" spans="1:8" x14ac:dyDescent="0.2">
      <c r="A296" s="189" t="s">
        <v>834</v>
      </c>
      <c r="B296" s="178" t="s">
        <v>835</v>
      </c>
      <c r="C296" s="190" t="s">
        <v>836</v>
      </c>
      <c r="D296" s="191">
        <v>2012</v>
      </c>
      <c r="E296" s="195">
        <v>240619</v>
      </c>
      <c r="F296" s="195">
        <v>240448</v>
      </c>
      <c r="G296" s="195">
        <v>55459</v>
      </c>
      <c r="H296" s="195">
        <v>46871</v>
      </c>
    </row>
    <row r="297" spans="1:8" x14ac:dyDescent="0.2">
      <c r="A297" s="189" t="s">
        <v>1131</v>
      </c>
      <c r="B297" s="178" t="s">
        <v>1132</v>
      </c>
      <c r="C297" s="190" t="s">
        <v>1107</v>
      </c>
      <c r="D297" s="191">
        <v>2011</v>
      </c>
      <c r="E297" s="195">
        <v>309186</v>
      </c>
      <c r="F297" s="195">
        <v>312082</v>
      </c>
      <c r="G297" s="195">
        <v>110782</v>
      </c>
      <c r="H297" s="195">
        <v>62347</v>
      </c>
    </row>
    <row r="298" spans="1:8" x14ac:dyDescent="0.2">
      <c r="A298" s="189" t="s">
        <v>834</v>
      </c>
      <c r="B298" s="178" t="s">
        <v>835</v>
      </c>
      <c r="C298" s="190" t="s">
        <v>836</v>
      </c>
      <c r="D298" s="191">
        <v>2012</v>
      </c>
      <c r="E298" s="195">
        <v>286067</v>
      </c>
      <c r="F298" s="195">
        <v>282425</v>
      </c>
      <c r="G298" s="195">
        <v>103490</v>
      </c>
      <c r="H298" s="195">
        <v>56894</v>
      </c>
    </row>
    <row r="299" spans="1:8" x14ac:dyDescent="0.2">
      <c r="A299" s="189" t="s">
        <v>1133</v>
      </c>
      <c r="B299" s="178" t="s">
        <v>1134</v>
      </c>
      <c r="C299" s="190" t="s">
        <v>833</v>
      </c>
      <c r="D299" s="191">
        <v>2011</v>
      </c>
      <c r="E299" s="195">
        <v>877</v>
      </c>
      <c r="F299" s="195">
        <v>822</v>
      </c>
      <c r="G299" s="195">
        <v>1831</v>
      </c>
      <c r="H299" s="195">
        <v>751</v>
      </c>
    </row>
    <row r="300" spans="1:8" x14ac:dyDescent="0.2">
      <c r="A300" s="189" t="s">
        <v>834</v>
      </c>
      <c r="B300" s="178" t="s">
        <v>835</v>
      </c>
      <c r="C300" s="190" t="s">
        <v>836</v>
      </c>
      <c r="D300" s="191">
        <v>2012</v>
      </c>
      <c r="E300" s="195">
        <v>788</v>
      </c>
      <c r="F300" s="195">
        <v>827</v>
      </c>
      <c r="G300" s="195">
        <v>1660</v>
      </c>
      <c r="H300" s="195">
        <v>777</v>
      </c>
    </row>
    <row r="301" spans="1:8" x14ac:dyDescent="0.2">
      <c r="A301" s="189" t="s">
        <v>834</v>
      </c>
      <c r="B301" s="178" t="s">
        <v>835</v>
      </c>
      <c r="C301" s="190" t="s">
        <v>1135</v>
      </c>
      <c r="D301" s="191">
        <v>2011</v>
      </c>
      <c r="E301" s="195">
        <v>70</v>
      </c>
      <c r="F301" s="195">
        <v>67</v>
      </c>
      <c r="G301" s="195">
        <v>1831</v>
      </c>
      <c r="H301" s="195">
        <v>751</v>
      </c>
    </row>
    <row r="302" spans="1:8" x14ac:dyDescent="0.2">
      <c r="A302" s="189" t="s">
        <v>834</v>
      </c>
      <c r="B302" s="178" t="s">
        <v>835</v>
      </c>
      <c r="C302" s="190" t="s">
        <v>836</v>
      </c>
      <c r="D302" s="191">
        <v>2012</v>
      </c>
      <c r="E302" s="195">
        <v>78</v>
      </c>
      <c r="F302" s="195">
        <v>91</v>
      </c>
      <c r="G302" s="195">
        <v>1660</v>
      </c>
      <c r="H302" s="195">
        <v>777</v>
      </c>
    </row>
    <row r="303" spans="1:8" ht="24.75" customHeight="1" x14ac:dyDescent="0.2">
      <c r="A303" s="189" t="s">
        <v>1136</v>
      </c>
      <c r="B303" s="178" t="s">
        <v>1137</v>
      </c>
      <c r="C303" s="190" t="s">
        <v>1107</v>
      </c>
      <c r="D303" s="191">
        <v>2011</v>
      </c>
      <c r="E303" s="195">
        <v>70534</v>
      </c>
      <c r="F303" s="195">
        <v>70686</v>
      </c>
      <c r="G303" s="195">
        <v>15434</v>
      </c>
      <c r="H303" s="195">
        <v>2219</v>
      </c>
    </row>
    <row r="304" spans="1:8" x14ac:dyDescent="0.2">
      <c r="A304" s="189" t="s">
        <v>834</v>
      </c>
      <c r="B304" s="178" t="s">
        <v>835</v>
      </c>
      <c r="C304" s="190" t="s">
        <v>836</v>
      </c>
      <c r="D304" s="191">
        <v>2012</v>
      </c>
      <c r="E304" s="195">
        <v>66795</v>
      </c>
      <c r="F304" s="195">
        <v>67571</v>
      </c>
      <c r="G304" s="195">
        <v>15674</v>
      </c>
      <c r="H304" s="195">
        <v>2010</v>
      </c>
    </row>
    <row r="305" spans="1:8" ht="33.75" x14ac:dyDescent="0.2">
      <c r="A305" s="189" t="s">
        <v>1138</v>
      </c>
      <c r="B305" s="178" t="s">
        <v>1139</v>
      </c>
      <c r="C305" s="190" t="s">
        <v>1107</v>
      </c>
      <c r="D305" s="191">
        <v>2011</v>
      </c>
      <c r="E305" s="195">
        <v>8018</v>
      </c>
      <c r="F305" s="195">
        <v>7872</v>
      </c>
      <c r="G305" s="195">
        <v>8410</v>
      </c>
      <c r="H305" s="195">
        <v>1428</v>
      </c>
    </row>
    <row r="306" spans="1:8" x14ac:dyDescent="0.2">
      <c r="A306" s="189" t="s">
        <v>834</v>
      </c>
      <c r="B306" s="178" t="s">
        <v>835</v>
      </c>
      <c r="C306" s="190" t="s">
        <v>836</v>
      </c>
      <c r="D306" s="191">
        <v>2012</v>
      </c>
      <c r="E306" s="195">
        <v>13193</v>
      </c>
      <c r="F306" s="195">
        <v>13126</v>
      </c>
      <c r="G306" s="195">
        <v>9162</v>
      </c>
      <c r="H306" s="195">
        <v>2094</v>
      </c>
    </row>
    <row r="307" spans="1:8" ht="22.5" x14ac:dyDescent="0.2">
      <c r="A307" s="189" t="s">
        <v>1140</v>
      </c>
      <c r="B307" s="178" t="s">
        <v>1141</v>
      </c>
      <c r="C307" s="190" t="s">
        <v>1107</v>
      </c>
      <c r="D307" s="191">
        <v>2011</v>
      </c>
      <c r="E307" s="195">
        <v>180662</v>
      </c>
      <c r="F307" s="195">
        <v>174972</v>
      </c>
      <c r="G307" s="195">
        <v>45577</v>
      </c>
      <c r="H307" s="195">
        <v>29947</v>
      </c>
    </row>
    <row r="308" spans="1:8" x14ac:dyDescent="0.2">
      <c r="A308" s="189" t="s">
        <v>834</v>
      </c>
      <c r="B308" s="178" t="s">
        <v>835</v>
      </c>
      <c r="C308" s="190" t="s">
        <v>836</v>
      </c>
      <c r="D308" s="191">
        <v>2012</v>
      </c>
      <c r="E308" s="195">
        <v>183815</v>
      </c>
      <c r="F308" s="195">
        <v>182429</v>
      </c>
      <c r="G308" s="195">
        <v>50892</v>
      </c>
      <c r="H308" s="195">
        <v>40066</v>
      </c>
    </row>
    <row r="309" spans="1:8" ht="12" customHeight="1" x14ac:dyDescent="0.2">
      <c r="A309" s="189" t="s">
        <v>1142</v>
      </c>
      <c r="B309" s="178" t="s">
        <v>1143</v>
      </c>
      <c r="C309" s="190" t="s">
        <v>1107</v>
      </c>
      <c r="D309" s="191">
        <v>2011</v>
      </c>
      <c r="E309" s="195">
        <v>169619</v>
      </c>
      <c r="F309" s="195">
        <v>163988</v>
      </c>
      <c r="G309" s="195">
        <v>44324</v>
      </c>
      <c r="H309" s="195">
        <v>29641</v>
      </c>
    </row>
    <row r="310" spans="1:8" x14ac:dyDescent="0.2">
      <c r="A310" s="189" t="s">
        <v>834</v>
      </c>
      <c r="B310" s="178" t="s">
        <v>835</v>
      </c>
      <c r="C310" s="190" t="s">
        <v>836</v>
      </c>
      <c r="D310" s="191">
        <v>2012</v>
      </c>
      <c r="E310" s="195">
        <v>171660</v>
      </c>
      <c r="F310" s="195">
        <v>170329</v>
      </c>
      <c r="G310" s="195">
        <v>49328</v>
      </c>
      <c r="H310" s="195">
        <v>39848</v>
      </c>
    </row>
    <row r="311" spans="1:8" x14ac:dyDescent="0.2">
      <c r="A311" s="189" t="s">
        <v>1144</v>
      </c>
      <c r="B311" s="178" t="s">
        <v>1145</v>
      </c>
      <c r="C311" s="190" t="s">
        <v>1107</v>
      </c>
      <c r="D311" s="191">
        <v>2011</v>
      </c>
      <c r="E311" s="195">
        <v>11643</v>
      </c>
      <c r="F311" s="195">
        <v>10963</v>
      </c>
      <c r="G311" s="195">
        <v>3858</v>
      </c>
      <c r="H311" s="195">
        <v>2736</v>
      </c>
    </row>
    <row r="312" spans="1:8" x14ac:dyDescent="0.2">
      <c r="A312" s="189" t="s">
        <v>834</v>
      </c>
      <c r="B312" s="178" t="s">
        <v>835</v>
      </c>
      <c r="C312" s="190" t="s">
        <v>836</v>
      </c>
      <c r="D312" s="191">
        <v>2012</v>
      </c>
      <c r="E312" s="195">
        <v>7927</v>
      </c>
      <c r="F312" s="195">
        <v>7272</v>
      </c>
      <c r="G312" s="195">
        <v>1903</v>
      </c>
      <c r="H312" s="195">
        <v>1439</v>
      </c>
    </row>
    <row r="313" spans="1:8" x14ac:dyDescent="0.2">
      <c r="A313" s="189" t="s">
        <v>1146</v>
      </c>
      <c r="B313" s="178" t="s">
        <v>1147</v>
      </c>
      <c r="C313" s="194" t="s">
        <v>847</v>
      </c>
      <c r="D313" s="191">
        <v>2011</v>
      </c>
      <c r="E313" s="195"/>
      <c r="F313" s="195"/>
      <c r="G313" s="195">
        <v>8193</v>
      </c>
      <c r="H313" s="195">
        <v>2897</v>
      </c>
    </row>
    <row r="314" spans="1:8" x14ac:dyDescent="0.2">
      <c r="A314" s="189" t="s">
        <v>834</v>
      </c>
      <c r="B314" s="178" t="s">
        <v>835</v>
      </c>
      <c r="C314" s="190" t="s">
        <v>836</v>
      </c>
      <c r="D314" s="191">
        <v>2012</v>
      </c>
      <c r="E314" s="195"/>
      <c r="F314" s="195"/>
      <c r="G314" s="195">
        <v>9925</v>
      </c>
      <c r="H314" s="195">
        <v>3246</v>
      </c>
    </row>
    <row r="315" spans="1:8" ht="33.75" x14ac:dyDescent="0.2">
      <c r="A315" s="189" t="s">
        <v>1148</v>
      </c>
      <c r="B315" s="178" t="s">
        <v>1149</v>
      </c>
      <c r="C315" s="190" t="s">
        <v>833</v>
      </c>
      <c r="D315" s="191">
        <v>2011</v>
      </c>
      <c r="E315" s="195">
        <v>5671</v>
      </c>
      <c r="F315" s="195">
        <v>4438</v>
      </c>
      <c r="G315" s="195">
        <v>1218</v>
      </c>
      <c r="H315" s="195">
        <v>150</v>
      </c>
    </row>
    <row r="316" spans="1:8" x14ac:dyDescent="0.2">
      <c r="A316" s="189" t="s">
        <v>834</v>
      </c>
      <c r="B316" s="178" t="s">
        <v>835</v>
      </c>
      <c r="C316" s="190" t="s">
        <v>836</v>
      </c>
      <c r="D316" s="191">
        <v>2012</v>
      </c>
      <c r="E316" s="195">
        <v>7460</v>
      </c>
      <c r="F316" s="195">
        <v>6498</v>
      </c>
      <c r="G316" s="195">
        <v>1441</v>
      </c>
      <c r="H316" s="195">
        <v>158</v>
      </c>
    </row>
    <row r="317" spans="1:8" x14ac:dyDescent="0.2">
      <c r="A317" s="189" t="s">
        <v>1150</v>
      </c>
      <c r="B317" s="178" t="s">
        <v>1151</v>
      </c>
      <c r="C317" s="190" t="s">
        <v>833</v>
      </c>
      <c r="D317" s="191">
        <v>2011</v>
      </c>
      <c r="E317" s="195">
        <v>18546</v>
      </c>
      <c r="F317" s="195">
        <v>18550</v>
      </c>
      <c r="G317" s="195">
        <v>4604</v>
      </c>
      <c r="H317" s="195">
        <v>2508</v>
      </c>
    </row>
    <row r="318" spans="1:8" x14ac:dyDescent="0.2">
      <c r="A318" s="189" t="s">
        <v>834</v>
      </c>
      <c r="B318" s="178" t="s">
        <v>835</v>
      </c>
      <c r="C318" s="190" t="s">
        <v>836</v>
      </c>
      <c r="D318" s="191">
        <v>2012</v>
      </c>
      <c r="E318" s="195">
        <v>5789</v>
      </c>
      <c r="F318" s="195">
        <v>17074</v>
      </c>
      <c r="G318" s="195">
        <v>6822</v>
      </c>
      <c r="H318" s="195">
        <v>4152</v>
      </c>
    </row>
    <row r="319" spans="1:8" x14ac:dyDescent="0.2">
      <c r="A319" s="189" t="s">
        <v>1152</v>
      </c>
      <c r="B319" s="178" t="s">
        <v>1153</v>
      </c>
      <c r="C319" s="190" t="s">
        <v>833</v>
      </c>
      <c r="D319" s="191">
        <v>2011</v>
      </c>
      <c r="E319" s="195">
        <v>912</v>
      </c>
      <c r="F319" s="195">
        <v>673</v>
      </c>
      <c r="G319" s="195">
        <v>3069</v>
      </c>
      <c r="H319" s="195">
        <v>2225</v>
      </c>
    </row>
    <row r="320" spans="1:8" x14ac:dyDescent="0.2">
      <c r="A320" s="189" t="s">
        <v>834</v>
      </c>
      <c r="B320" s="178" t="s">
        <v>835</v>
      </c>
      <c r="C320" s="190" t="s">
        <v>836</v>
      </c>
      <c r="D320" s="191">
        <v>2012</v>
      </c>
      <c r="E320" s="195">
        <v>1234</v>
      </c>
      <c r="F320" s="195">
        <v>676</v>
      </c>
      <c r="G320" s="195">
        <v>1313</v>
      </c>
      <c r="H320" s="195">
        <v>321</v>
      </c>
    </row>
    <row r="321" spans="1:8" ht="22.5" x14ac:dyDescent="0.2">
      <c r="A321" s="189" t="s">
        <v>1154</v>
      </c>
      <c r="B321" s="178" t="s">
        <v>1155</v>
      </c>
      <c r="C321" s="190" t="s">
        <v>833</v>
      </c>
      <c r="D321" s="191">
        <v>2011</v>
      </c>
      <c r="E321" s="195">
        <v>7075</v>
      </c>
      <c r="F321" s="195">
        <v>7010</v>
      </c>
      <c r="G321" s="195">
        <v>2282</v>
      </c>
      <c r="H321" s="195">
        <v>590</v>
      </c>
    </row>
    <row r="322" spans="1:8" x14ac:dyDescent="0.2">
      <c r="A322" s="189" t="s">
        <v>834</v>
      </c>
      <c r="B322" s="178" t="s">
        <v>835</v>
      </c>
      <c r="C322" s="190" t="s">
        <v>836</v>
      </c>
      <c r="D322" s="191">
        <v>2012</v>
      </c>
      <c r="E322" s="195">
        <v>8283</v>
      </c>
      <c r="F322" s="195">
        <v>8356</v>
      </c>
      <c r="G322" s="195">
        <v>2912</v>
      </c>
      <c r="H322" s="195">
        <v>534</v>
      </c>
    </row>
    <row r="323" spans="1:8" x14ac:dyDescent="0.2">
      <c r="A323" s="189" t="s">
        <v>1156</v>
      </c>
      <c r="B323" s="178" t="s">
        <v>1157</v>
      </c>
      <c r="C323" s="194" t="s">
        <v>847</v>
      </c>
      <c r="D323" s="191">
        <v>2011</v>
      </c>
      <c r="E323" s="195"/>
      <c r="F323" s="195"/>
      <c r="G323" s="195">
        <v>466017</v>
      </c>
      <c r="H323" s="195">
        <v>370188</v>
      </c>
    </row>
    <row r="324" spans="1:8" x14ac:dyDescent="0.2">
      <c r="A324" s="189" t="s">
        <v>834</v>
      </c>
      <c r="B324" s="178" t="s">
        <v>835</v>
      </c>
      <c r="C324" s="190" t="s">
        <v>836</v>
      </c>
      <c r="D324" s="191">
        <v>2012</v>
      </c>
      <c r="E324" s="195"/>
      <c r="F324" s="195"/>
      <c r="G324" s="195">
        <v>517801</v>
      </c>
      <c r="H324" s="195">
        <v>433229</v>
      </c>
    </row>
    <row r="325" spans="1:8" x14ac:dyDescent="0.2">
      <c r="A325" s="189" t="s">
        <v>1158</v>
      </c>
      <c r="B325" s="178" t="s">
        <v>1159</v>
      </c>
      <c r="C325" s="194" t="s">
        <v>847</v>
      </c>
      <c r="D325" s="191">
        <v>2011</v>
      </c>
      <c r="E325" s="195"/>
      <c r="F325" s="195"/>
      <c r="G325" s="195">
        <v>7486</v>
      </c>
      <c r="H325" s="195">
        <v>6896</v>
      </c>
    </row>
    <row r="326" spans="1:8" x14ac:dyDescent="0.2">
      <c r="A326" s="189" t="s">
        <v>834</v>
      </c>
      <c r="B326" s="178" t="s">
        <v>835</v>
      </c>
      <c r="C326" s="190" t="s">
        <v>836</v>
      </c>
      <c r="D326" s="191">
        <v>2012</v>
      </c>
      <c r="E326" s="195"/>
      <c r="F326" s="195"/>
      <c r="G326" s="195">
        <v>29355</v>
      </c>
      <c r="H326" s="195">
        <v>27151</v>
      </c>
    </row>
    <row r="327" spans="1:8" x14ac:dyDescent="0.2">
      <c r="A327" s="189" t="s">
        <v>1160</v>
      </c>
      <c r="B327" s="178" t="s">
        <v>1161</v>
      </c>
      <c r="C327" s="190" t="s">
        <v>74</v>
      </c>
      <c r="D327" s="191">
        <v>2011</v>
      </c>
      <c r="E327" s="195">
        <v>14644</v>
      </c>
      <c r="F327" s="195">
        <v>14254</v>
      </c>
      <c r="G327" s="195">
        <v>218243</v>
      </c>
      <c r="H327" s="195">
        <v>202435</v>
      </c>
    </row>
    <row r="328" spans="1:8" x14ac:dyDescent="0.2">
      <c r="A328" s="189" t="s">
        <v>834</v>
      </c>
      <c r="B328" s="178" t="s">
        <v>835</v>
      </c>
      <c r="C328" s="190" t="s">
        <v>836</v>
      </c>
      <c r="D328" s="191">
        <v>2012</v>
      </c>
      <c r="E328" s="195">
        <v>15679</v>
      </c>
      <c r="F328" s="195">
        <v>15748</v>
      </c>
      <c r="G328" s="195">
        <v>270251</v>
      </c>
      <c r="H328" s="195">
        <v>247167</v>
      </c>
    </row>
    <row r="329" spans="1:8" ht="45" x14ac:dyDescent="0.2">
      <c r="A329" s="189" t="s">
        <v>1162</v>
      </c>
      <c r="B329" s="178" t="s">
        <v>1163</v>
      </c>
      <c r="C329" s="190" t="s">
        <v>833</v>
      </c>
      <c r="D329" s="191">
        <v>2011</v>
      </c>
      <c r="E329" s="195">
        <v>28334</v>
      </c>
      <c r="F329" s="195">
        <v>23051</v>
      </c>
      <c r="G329" s="195">
        <v>19114</v>
      </c>
      <c r="H329" s="195">
        <v>8466</v>
      </c>
    </row>
    <row r="330" spans="1:8" x14ac:dyDescent="0.2">
      <c r="A330" s="189" t="s">
        <v>834</v>
      </c>
      <c r="B330" s="178" t="s">
        <v>835</v>
      </c>
      <c r="C330" s="190" t="s">
        <v>836</v>
      </c>
      <c r="D330" s="191">
        <v>2012</v>
      </c>
      <c r="E330" s="195">
        <v>33953</v>
      </c>
      <c r="F330" s="195">
        <v>18289</v>
      </c>
      <c r="G330" s="195">
        <v>16011</v>
      </c>
      <c r="H330" s="195">
        <v>6295</v>
      </c>
    </row>
    <row r="331" spans="1:8" ht="24" customHeight="1" x14ac:dyDescent="0.2">
      <c r="A331" s="189" t="s">
        <v>1164</v>
      </c>
      <c r="B331" s="178" t="s">
        <v>1165</v>
      </c>
      <c r="C331" s="190" t="s">
        <v>833</v>
      </c>
      <c r="D331" s="191">
        <v>2011</v>
      </c>
      <c r="E331" s="195">
        <v>10533</v>
      </c>
      <c r="F331" s="195">
        <v>16438</v>
      </c>
      <c r="G331" s="195">
        <v>51597</v>
      </c>
      <c r="H331" s="195">
        <v>51033</v>
      </c>
    </row>
    <row r="332" spans="1:8" x14ac:dyDescent="0.2">
      <c r="A332" s="189" t="s">
        <v>834</v>
      </c>
      <c r="B332" s="178" t="s">
        <v>835</v>
      </c>
      <c r="C332" s="190" t="s">
        <v>836</v>
      </c>
      <c r="D332" s="191">
        <v>2012</v>
      </c>
      <c r="E332" s="195">
        <v>10316</v>
      </c>
      <c r="F332" s="195">
        <v>15580</v>
      </c>
      <c r="G332" s="195">
        <v>55878</v>
      </c>
      <c r="H332" s="195">
        <v>55182</v>
      </c>
    </row>
    <row r="333" spans="1:8" x14ac:dyDescent="0.2">
      <c r="A333" s="189" t="s">
        <v>1166</v>
      </c>
      <c r="B333" s="178" t="s">
        <v>1167</v>
      </c>
      <c r="C333" s="190" t="s">
        <v>833</v>
      </c>
      <c r="D333" s="191">
        <v>2011</v>
      </c>
      <c r="E333" s="195">
        <v>5882</v>
      </c>
      <c r="F333" s="195">
        <v>5892</v>
      </c>
      <c r="G333" s="195">
        <v>12317</v>
      </c>
      <c r="H333" s="195">
        <v>9045</v>
      </c>
    </row>
    <row r="334" spans="1:8" x14ac:dyDescent="0.2">
      <c r="A334" s="189" t="s">
        <v>834</v>
      </c>
      <c r="B334" s="178" t="s">
        <v>835</v>
      </c>
      <c r="C334" s="190" t="s">
        <v>836</v>
      </c>
      <c r="D334" s="191">
        <v>2012</v>
      </c>
      <c r="E334" s="195">
        <v>3748</v>
      </c>
      <c r="F334" s="195">
        <v>4437</v>
      </c>
      <c r="G334" s="195">
        <v>13199</v>
      </c>
      <c r="H334" s="195">
        <v>10170</v>
      </c>
    </row>
    <row r="335" spans="1:8" ht="22.5" x14ac:dyDescent="0.2">
      <c r="A335" s="189" t="s">
        <v>1168</v>
      </c>
      <c r="B335" s="178" t="s">
        <v>1169</v>
      </c>
      <c r="C335" s="190" t="s">
        <v>833</v>
      </c>
      <c r="D335" s="191">
        <v>2011</v>
      </c>
      <c r="E335" s="192">
        <v>70272</v>
      </c>
      <c r="F335" s="195">
        <v>69214</v>
      </c>
      <c r="G335" s="195">
        <v>26314</v>
      </c>
      <c r="H335" s="195">
        <v>10206</v>
      </c>
    </row>
    <row r="336" spans="1:8" x14ac:dyDescent="0.2">
      <c r="A336" s="189" t="s">
        <v>834</v>
      </c>
      <c r="B336" s="178" t="s">
        <v>835</v>
      </c>
      <c r="C336" s="190" t="s">
        <v>836</v>
      </c>
      <c r="D336" s="191">
        <v>2012</v>
      </c>
      <c r="E336" s="192">
        <v>244852</v>
      </c>
      <c r="F336" s="195">
        <v>243580</v>
      </c>
      <c r="G336" s="195">
        <v>29063</v>
      </c>
      <c r="H336" s="195">
        <v>11494</v>
      </c>
    </row>
    <row r="337" spans="1:8" ht="33.75" x14ac:dyDescent="0.2">
      <c r="A337" s="189" t="s">
        <v>1170</v>
      </c>
      <c r="B337" s="178" t="s">
        <v>1171</v>
      </c>
      <c r="C337" s="190" t="s">
        <v>833</v>
      </c>
      <c r="D337" s="191">
        <v>2011</v>
      </c>
      <c r="E337" s="195">
        <v>125258</v>
      </c>
      <c r="F337" s="195">
        <v>98442</v>
      </c>
      <c r="G337" s="195">
        <v>57070</v>
      </c>
      <c r="H337" s="195">
        <v>37974</v>
      </c>
    </row>
    <row r="338" spans="1:8" x14ac:dyDescent="0.2">
      <c r="A338" s="189" t="s">
        <v>834</v>
      </c>
      <c r="B338" s="178" t="s">
        <v>835</v>
      </c>
      <c r="C338" s="190" t="s">
        <v>836</v>
      </c>
      <c r="D338" s="191">
        <v>2012</v>
      </c>
      <c r="E338" s="195">
        <v>117365</v>
      </c>
      <c r="F338" s="195">
        <v>103610</v>
      </c>
      <c r="G338" s="195">
        <v>59650</v>
      </c>
      <c r="H338" s="195">
        <v>39070</v>
      </c>
    </row>
    <row r="339" spans="1:8" ht="33.75" x14ac:dyDescent="0.2">
      <c r="A339" s="189" t="s">
        <v>1172</v>
      </c>
      <c r="B339" s="178" t="s">
        <v>1173</v>
      </c>
      <c r="C339" s="190" t="s">
        <v>833</v>
      </c>
      <c r="D339" s="191">
        <v>2011</v>
      </c>
      <c r="E339" s="195">
        <v>23520</v>
      </c>
      <c r="F339" s="195">
        <v>20964</v>
      </c>
      <c r="G339" s="195">
        <v>18500</v>
      </c>
      <c r="H339" s="195">
        <v>9183</v>
      </c>
    </row>
    <row r="340" spans="1:8" x14ac:dyDescent="0.2">
      <c r="A340" s="189" t="s">
        <v>834</v>
      </c>
      <c r="B340" s="178" t="s">
        <v>835</v>
      </c>
      <c r="C340" s="190" t="s">
        <v>836</v>
      </c>
      <c r="D340" s="191">
        <v>2012</v>
      </c>
      <c r="E340" s="195">
        <v>118266</v>
      </c>
      <c r="F340" s="195">
        <v>115110</v>
      </c>
      <c r="G340" s="195">
        <v>15353</v>
      </c>
      <c r="H340" s="195">
        <v>7163</v>
      </c>
    </row>
    <row r="341" spans="1:8" ht="22.5" x14ac:dyDescent="0.2">
      <c r="A341" s="189" t="s">
        <v>1174</v>
      </c>
      <c r="B341" s="178" t="s">
        <v>1175</v>
      </c>
      <c r="C341" s="190" t="s">
        <v>74</v>
      </c>
      <c r="D341" s="191">
        <v>2011</v>
      </c>
      <c r="E341" s="195">
        <v>3300342</v>
      </c>
      <c r="F341" s="195">
        <v>2686040</v>
      </c>
      <c r="G341" s="195">
        <v>40432</v>
      </c>
      <c r="H341" s="195">
        <v>11775</v>
      </c>
    </row>
    <row r="342" spans="1:8" x14ac:dyDescent="0.2">
      <c r="A342" s="189" t="s">
        <v>834</v>
      </c>
      <c r="B342" s="178" t="s">
        <v>835</v>
      </c>
      <c r="C342" s="190" t="s">
        <v>836</v>
      </c>
      <c r="D342" s="191">
        <v>2012</v>
      </c>
      <c r="E342" s="195">
        <v>2930773</v>
      </c>
      <c r="F342" s="195">
        <v>2348562</v>
      </c>
      <c r="G342" s="195">
        <v>44270</v>
      </c>
      <c r="H342" s="195">
        <v>13107</v>
      </c>
    </row>
    <row r="343" spans="1:8" ht="22.5" x14ac:dyDescent="0.2">
      <c r="A343" s="189" t="s">
        <v>1176</v>
      </c>
      <c r="B343" s="178" t="s">
        <v>1177</v>
      </c>
      <c r="C343" s="190" t="s">
        <v>833</v>
      </c>
      <c r="D343" s="191">
        <v>2011</v>
      </c>
      <c r="E343" s="195">
        <v>34518</v>
      </c>
      <c r="F343" s="195">
        <v>35252</v>
      </c>
      <c r="G343" s="195">
        <v>29454</v>
      </c>
      <c r="H343" s="195">
        <v>25438</v>
      </c>
    </row>
    <row r="344" spans="1:8" x14ac:dyDescent="0.2">
      <c r="A344" s="189" t="s">
        <v>834</v>
      </c>
      <c r="B344" s="178" t="s">
        <v>835</v>
      </c>
      <c r="C344" s="190" t="s">
        <v>836</v>
      </c>
      <c r="D344" s="191">
        <v>2012</v>
      </c>
      <c r="E344" s="195">
        <v>35658</v>
      </c>
      <c r="F344" s="195">
        <v>35201</v>
      </c>
      <c r="G344" s="195">
        <v>32322</v>
      </c>
      <c r="H344" s="195">
        <v>27755</v>
      </c>
    </row>
    <row r="345" spans="1:8" ht="22.5" x14ac:dyDescent="0.2">
      <c r="A345" s="189" t="s">
        <v>1178</v>
      </c>
      <c r="B345" s="178" t="s">
        <v>1179</v>
      </c>
      <c r="C345" s="190" t="s">
        <v>833</v>
      </c>
      <c r="D345" s="191">
        <v>2011</v>
      </c>
      <c r="E345" s="195">
        <v>8643</v>
      </c>
      <c r="F345" s="195">
        <v>7893</v>
      </c>
      <c r="G345" s="195">
        <v>7758</v>
      </c>
      <c r="H345" s="195">
        <v>5750</v>
      </c>
    </row>
    <row r="346" spans="1:8" x14ac:dyDescent="0.2">
      <c r="A346" s="189" t="s">
        <v>834</v>
      </c>
      <c r="B346" s="178" t="s">
        <v>835</v>
      </c>
      <c r="C346" s="190" t="s">
        <v>836</v>
      </c>
      <c r="D346" s="191">
        <v>2012</v>
      </c>
      <c r="E346" s="195">
        <v>6403</v>
      </c>
      <c r="F346" s="195">
        <v>7117</v>
      </c>
      <c r="G346" s="195">
        <v>6102</v>
      </c>
      <c r="H346" s="195">
        <v>3281</v>
      </c>
    </row>
    <row r="347" spans="1:8" ht="23.25" customHeight="1" x14ac:dyDescent="0.2">
      <c r="A347" s="189" t="s">
        <v>1180</v>
      </c>
      <c r="B347" s="178" t="s">
        <v>1181</v>
      </c>
      <c r="C347" s="194" t="s">
        <v>847</v>
      </c>
      <c r="D347" s="191">
        <v>2011</v>
      </c>
      <c r="E347" s="195"/>
      <c r="F347" s="195"/>
      <c r="G347" s="195">
        <v>54119</v>
      </c>
      <c r="H347" s="195">
        <v>25877</v>
      </c>
    </row>
    <row r="348" spans="1:8" x14ac:dyDescent="0.2">
      <c r="A348" s="189" t="s">
        <v>834</v>
      </c>
      <c r="B348" s="178" t="s">
        <v>835</v>
      </c>
      <c r="C348" s="190" t="s">
        <v>836</v>
      </c>
      <c r="D348" s="191">
        <v>2012</v>
      </c>
      <c r="E348" s="195"/>
      <c r="F348" s="195"/>
      <c r="G348" s="195">
        <v>48980</v>
      </c>
      <c r="H348" s="195">
        <v>24756</v>
      </c>
    </row>
    <row r="349" spans="1:8" ht="33.75" x14ac:dyDescent="0.2">
      <c r="A349" s="189" t="s">
        <v>1182</v>
      </c>
      <c r="B349" s="178" t="s">
        <v>1183</v>
      </c>
      <c r="C349" s="190" t="s">
        <v>74</v>
      </c>
      <c r="D349" s="191">
        <v>2011</v>
      </c>
      <c r="E349" s="192">
        <v>13626</v>
      </c>
      <c r="F349" s="195">
        <v>13610</v>
      </c>
      <c r="G349" s="195">
        <v>4926</v>
      </c>
      <c r="H349" s="195">
        <v>4504</v>
      </c>
    </row>
    <row r="350" spans="1:8" x14ac:dyDescent="0.2">
      <c r="A350" s="189" t="s">
        <v>834</v>
      </c>
      <c r="B350" s="178" t="s">
        <v>835</v>
      </c>
      <c r="C350" s="190" t="s">
        <v>836</v>
      </c>
      <c r="D350" s="191">
        <v>2012</v>
      </c>
      <c r="E350" s="192">
        <v>2521</v>
      </c>
      <c r="F350" s="195">
        <v>2515</v>
      </c>
      <c r="G350" s="195">
        <v>1664</v>
      </c>
      <c r="H350" s="195">
        <v>1237</v>
      </c>
    </row>
    <row r="351" spans="1:8" ht="33.75" x14ac:dyDescent="0.2">
      <c r="A351" s="189" t="s">
        <v>1184</v>
      </c>
      <c r="B351" s="178" t="s">
        <v>1185</v>
      </c>
      <c r="C351" s="190" t="s">
        <v>833</v>
      </c>
      <c r="D351" s="191">
        <v>2011</v>
      </c>
      <c r="E351" s="195">
        <v>781</v>
      </c>
      <c r="F351" s="195">
        <v>754</v>
      </c>
      <c r="G351" s="195">
        <v>1272</v>
      </c>
      <c r="H351" s="195">
        <v>535</v>
      </c>
    </row>
    <row r="352" spans="1:8" x14ac:dyDescent="0.2">
      <c r="A352" s="189" t="s">
        <v>834</v>
      </c>
      <c r="B352" s="178" t="s">
        <v>835</v>
      </c>
      <c r="C352" s="190" t="s">
        <v>836</v>
      </c>
      <c r="D352" s="191">
        <v>2012</v>
      </c>
      <c r="E352" s="195">
        <v>1216</v>
      </c>
      <c r="F352" s="195">
        <v>1156</v>
      </c>
      <c r="G352" s="195">
        <v>1664</v>
      </c>
      <c r="H352" s="195">
        <v>760</v>
      </c>
    </row>
    <row r="353" spans="1:8" ht="22.5" x14ac:dyDescent="0.2">
      <c r="A353" s="189" t="s">
        <v>1186</v>
      </c>
      <c r="B353" s="178" t="s">
        <v>1187</v>
      </c>
      <c r="C353" s="190" t="s">
        <v>74</v>
      </c>
      <c r="D353" s="191">
        <v>2011</v>
      </c>
      <c r="E353" s="195">
        <v>1196</v>
      </c>
      <c r="F353" s="195">
        <v>974</v>
      </c>
      <c r="G353" s="195">
        <v>23588</v>
      </c>
      <c r="H353" s="195">
        <v>3681</v>
      </c>
    </row>
    <row r="354" spans="1:8" x14ac:dyDescent="0.2">
      <c r="A354" s="189" t="s">
        <v>834</v>
      </c>
      <c r="B354" s="178" t="s">
        <v>835</v>
      </c>
      <c r="C354" s="190" t="s">
        <v>836</v>
      </c>
      <c r="D354" s="191">
        <v>2012</v>
      </c>
      <c r="E354" s="195">
        <v>734</v>
      </c>
      <c r="F354" s="195">
        <v>590</v>
      </c>
      <c r="G354" s="195">
        <v>20127</v>
      </c>
      <c r="H354" s="195">
        <v>4831</v>
      </c>
    </row>
    <row r="355" spans="1:8" ht="33.75" x14ac:dyDescent="0.2">
      <c r="A355" s="189" t="s">
        <v>1188</v>
      </c>
      <c r="B355" s="178" t="s">
        <v>1189</v>
      </c>
      <c r="C355" s="190" t="s">
        <v>833</v>
      </c>
      <c r="D355" s="191">
        <v>2011</v>
      </c>
      <c r="E355" s="195">
        <v>19464</v>
      </c>
      <c r="F355" s="195">
        <v>18379</v>
      </c>
      <c r="G355" s="195">
        <v>15050</v>
      </c>
      <c r="H355" s="195">
        <v>10019</v>
      </c>
    </row>
    <row r="356" spans="1:8" x14ac:dyDescent="0.2">
      <c r="A356" s="189" t="s">
        <v>834</v>
      </c>
      <c r="B356" s="178" t="s">
        <v>835</v>
      </c>
      <c r="C356" s="190" t="s">
        <v>836</v>
      </c>
      <c r="D356" s="191">
        <v>2012</v>
      </c>
      <c r="E356" s="195">
        <v>21790</v>
      </c>
      <c r="F356" s="195">
        <v>20432</v>
      </c>
      <c r="G356" s="195">
        <v>16132</v>
      </c>
      <c r="H356" s="195">
        <v>11446</v>
      </c>
    </row>
    <row r="357" spans="1:8" ht="22.5" x14ac:dyDescent="0.2">
      <c r="A357" s="189" t="s">
        <v>1190</v>
      </c>
      <c r="B357" s="178" t="s">
        <v>1191</v>
      </c>
      <c r="C357" s="190" t="s">
        <v>833</v>
      </c>
      <c r="D357" s="191">
        <v>2011</v>
      </c>
      <c r="E357" s="195">
        <v>4351</v>
      </c>
      <c r="F357" s="195">
        <v>4418</v>
      </c>
      <c r="G357" s="195">
        <v>6180</v>
      </c>
      <c r="H357" s="195">
        <v>5474</v>
      </c>
    </row>
    <row r="358" spans="1:8" x14ac:dyDescent="0.2">
      <c r="A358" s="189" t="s">
        <v>834</v>
      </c>
      <c r="B358" s="178" t="s">
        <v>835</v>
      </c>
      <c r="C358" s="190" t="s">
        <v>836</v>
      </c>
      <c r="D358" s="191">
        <v>2012</v>
      </c>
      <c r="E358" s="195">
        <v>4749</v>
      </c>
      <c r="F358" s="195">
        <v>4806</v>
      </c>
      <c r="G358" s="195">
        <v>6894</v>
      </c>
      <c r="H358" s="195">
        <v>6250</v>
      </c>
    </row>
    <row r="359" spans="1:8" ht="22.5" x14ac:dyDescent="0.2">
      <c r="A359" s="189" t="s">
        <v>1192</v>
      </c>
      <c r="B359" s="178" t="s">
        <v>1193</v>
      </c>
      <c r="C359" s="190" t="s">
        <v>833</v>
      </c>
      <c r="D359" s="191">
        <v>2011</v>
      </c>
      <c r="E359" s="195">
        <v>259699</v>
      </c>
      <c r="F359" s="195">
        <v>256451</v>
      </c>
      <c r="G359" s="195">
        <v>129032</v>
      </c>
      <c r="H359" s="195">
        <v>54482</v>
      </c>
    </row>
    <row r="360" spans="1:8" x14ac:dyDescent="0.2">
      <c r="A360" s="189" t="s">
        <v>834</v>
      </c>
      <c r="B360" s="178" t="s">
        <v>835</v>
      </c>
      <c r="C360" s="190" t="s">
        <v>836</v>
      </c>
      <c r="D360" s="191">
        <v>2012</v>
      </c>
      <c r="E360" s="195">
        <v>185169</v>
      </c>
      <c r="F360" s="195">
        <v>197309</v>
      </c>
      <c r="G360" s="195">
        <v>123061</v>
      </c>
      <c r="H360" s="195">
        <v>59661</v>
      </c>
    </row>
    <row r="361" spans="1:8" ht="33.75" x14ac:dyDescent="0.2">
      <c r="A361" s="189" t="s">
        <v>1194</v>
      </c>
      <c r="B361" s="178" t="s">
        <v>1195</v>
      </c>
      <c r="C361" s="190" t="s">
        <v>833</v>
      </c>
      <c r="D361" s="191">
        <v>2011</v>
      </c>
      <c r="E361" s="195">
        <v>24732</v>
      </c>
      <c r="F361" s="195">
        <v>24767</v>
      </c>
      <c r="G361" s="195">
        <v>38092</v>
      </c>
      <c r="H361" s="195">
        <v>24690</v>
      </c>
    </row>
    <row r="362" spans="1:8" x14ac:dyDescent="0.2">
      <c r="A362" s="189" t="s">
        <v>834</v>
      </c>
      <c r="B362" s="178" t="s">
        <v>835</v>
      </c>
      <c r="C362" s="190" t="s">
        <v>836</v>
      </c>
      <c r="D362" s="191">
        <v>2012</v>
      </c>
      <c r="E362" s="195">
        <v>24849</v>
      </c>
      <c r="F362" s="195">
        <v>24148</v>
      </c>
      <c r="G362" s="195">
        <v>43712</v>
      </c>
      <c r="H362" s="195">
        <v>30136</v>
      </c>
    </row>
    <row r="363" spans="1:8" x14ac:dyDescent="0.2">
      <c r="A363" s="189" t="s">
        <v>1196</v>
      </c>
      <c r="B363" s="178" t="s">
        <v>1197</v>
      </c>
      <c r="C363" s="190" t="s">
        <v>946</v>
      </c>
      <c r="D363" s="191">
        <v>2011</v>
      </c>
      <c r="E363" s="195">
        <v>11082</v>
      </c>
      <c r="F363" s="195">
        <v>10539</v>
      </c>
      <c r="G363" s="195">
        <v>42539</v>
      </c>
      <c r="H363" s="195">
        <v>32704</v>
      </c>
    </row>
    <row r="364" spans="1:8" x14ac:dyDescent="0.2">
      <c r="A364" s="189" t="s">
        <v>834</v>
      </c>
      <c r="B364" s="178" t="s">
        <v>835</v>
      </c>
      <c r="C364" s="190" t="s">
        <v>836</v>
      </c>
      <c r="D364" s="191">
        <v>2012</v>
      </c>
      <c r="E364" s="195">
        <v>19081</v>
      </c>
      <c r="F364" s="195">
        <v>18824</v>
      </c>
      <c r="G364" s="195">
        <v>49790</v>
      </c>
      <c r="H364" s="195">
        <v>35399</v>
      </c>
    </row>
    <row r="365" spans="1:8" x14ac:dyDescent="0.2">
      <c r="A365" s="189" t="s">
        <v>1198</v>
      </c>
      <c r="B365" s="178" t="s">
        <v>1199</v>
      </c>
      <c r="C365" s="190" t="s">
        <v>946</v>
      </c>
      <c r="D365" s="191">
        <v>2011</v>
      </c>
      <c r="E365" s="195">
        <v>6072</v>
      </c>
      <c r="F365" s="195">
        <v>6062</v>
      </c>
      <c r="G365" s="195">
        <v>29636</v>
      </c>
      <c r="H365" s="195">
        <v>25422</v>
      </c>
    </row>
    <row r="366" spans="1:8" x14ac:dyDescent="0.2">
      <c r="A366" s="189" t="s">
        <v>834</v>
      </c>
      <c r="B366" s="178" t="s">
        <v>835</v>
      </c>
      <c r="C366" s="190" t="s">
        <v>836</v>
      </c>
      <c r="D366" s="191">
        <v>2012</v>
      </c>
      <c r="E366" s="195">
        <v>14580</v>
      </c>
      <c r="F366" s="195">
        <v>14615</v>
      </c>
      <c r="G366" s="195">
        <v>32179</v>
      </c>
      <c r="H366" s="195">
        <v>28172</v>
      </c>
    </row>
    <row r="367" spans="1:8" ht="22.5" x14ac:dyDescent="0.2">
      <c r="A367" s="189" t="s">
        <v>1200</v>
      </c>
      <c r="B367" s="178" t="s">
        <v>1201</v>
      </c>
      <c r="C367" s="190" t="s">
        <v>946</v>
      </c>
      <c r="D367" s="191">
        <v>2011</v>
      </c>
      <c r="E367" s="195">
        <v>4007</v>
      </c>
      <c r="F367" s="195">
        <v>3713</v>
      </c>
      <c r="G367" s="195">
        <v>12116</v>
      </c>
      <c r="H367" s="195">
        <v>6941</v>
      </c>
    </row>
    <row r="368" spans="1:8" x14ac:dyDescent="0.2">
      <c r="A368" s="189" t="s">
        <v>834</v>
      </c>
      <c r="B368" s="178" t="s">
        <v>835</v>
      </c>
      <c r="C368" s="190" t="s">
        <v>836</v>
      </c>
      <c r="D368" s="191">
        <v>2012</v>
      </c>
      <c r="E368" s="195">
        <v>3676</v>
      </c>
      <c r="F368" s="195">
        <v>3384</v>
      </c>
      <c r="G368" s="195">
        <v>16850</v>
      </c>
      <c r="H368" s="195">
        <v>6968</v>
      </c>
    </row>
    <row r="369" spans="1:8" x14ac:dyDescent="0.2">
      <c r="A369" s="189" t="s">
        <v>1202</v>
      </c>
      <c r="B369" s="178" t="s">
        <v>1203</v>
      </c>
      <c r="C369" s="190" t="s">
        <v>833</v>
      </c>
      <c r="D369" s="191">
        <v>2011</v>
      </c>
      <c r="E369" s="195">
        <v>157665</v>
      </c>
      <c r="F369" s="195">
        <v>147545</v>
      </c>
      <c r="G369" s="195">
        <v>19352</v>
      </c>
      <c r="H369" s="195">
        <v>14641</v>
      </c>
    </row>
    <row r="370" spans="1:8" x14ac:dyDescent="0.2">
      <c r="A370" s="189" t="s">
        <v>834</v>
      </c>
      <c r="B370" s="178" t="s">
        <v>835</v>
      </c>
      <c r="C370" s="190" t="s">
        <v>836</v>
      </c>
      <c r="D370" s="191">
        <v>2012</v>
      </c>
      <c r="E370" s="195">
        <v>166925</v>
      </c>
      <c r="F370" s="195">
        <v>163195</v>
      </c>
      <c r="G370" s="195">
        <v>21119</v>
      </c>
      <c r="H370" s="195">
        <v>16241</v>
      </c>
    </row>
    <row r="371" spans="1:8" x14ac:dyDescent="0.2">
      <c r="A371" s="189" t="s">
        <v>1204</v>
      </c>
      <c r="B371" s="178" t="s">
        <v>1205</v>
      </c>
      <c r="C371" s="190" t="s">
        <v>946</v>
      </c>
      <c r="D371" s="191">
        <v>2011</v>
      </c>
      <c r="E371" s="195">
        <v>5208</v>
      </c>
      <c r="F371" s="195">
        <v>5339</v>
      </c>
      <c r="G371" s="195">
        <v>8172</v>
      </c>
      <c r="H371" s="195">
        <v>1124</v>
      </c>
    </row>
    <row r="372" spans="1:8" x14ac:dyDescent="0.2">
      <c r="A372" s="189" t="s">
        <v>834</v>
      </c>
      <c r="B372" s="178" t="s">
        <v>835</v>
      </c>
      <c r="C372" s="190" t="s">
        <v>836</v>
      </c>
      <c r="D372" s="191">
        <v>2012</v>
      </c>
      <c r="E372" s="195">
        <v>5029</v>
      </c>
      <c r="F372" s="195">
        <v>5517</v>
      </c>
      <c r="G372" s="195">
        <v>7811</v>
      </c>
      <c r="H372" s="195">
        <v>1512</v>
      </c>
    </row>
    <row r="373" spans="1:8" ht="22.5" x14ac:dyDescent="0.2">
      <c r="A373" s="189" t="s">
        <v>1206</v>
      </c>
      <c r="B373" s="178" t="s">
        <v>1207</v>
      </c>
      <c r="C373" s="194" t="s">
        <v>847</v>
      </c>
      <c r="D373" s="191">
        <v>2011</v>
      </c>
      <c r="E373" s="195"/>
      <c r="F373" s="195"/>
      <c r="G373" s="195">
        <v>26096</v>
      </c>
      <c r="H373" s="195">
        <v>9821</v>
      </c>
    </row>
    <row r="374" spans="1:8" x14ac:dyDescent="0.2">
      <c r="A374" s="189" t="s">
        <v>834</v>
      </c>
      <c r="B374" s="178" t="s">
        <v>835</v>
      </c>
      <c r="C374" s="190" t="s">
        <v>836</v>
      </c>
      <c r="D374" s="191">
        <v>2012</v>
      </c>
      <c r="E374" s="195"/>
      <c r="F374" s="195"/>
      <c r="G374" s="195">
        <v>23991</v>
      </c>
      <c r="H374" s="195">
        <v>9853</v>
      </c>
    </row>
    <row r="375" spans="1:8" ht="33.75" x14ac:dyDescent="0.2">
      <c r="A375" s="189" t="s">
        <v>1208</v>
      </c>
      <c r="B375" s="178" t="s">
        <v>1209</v>
      </c>
      <c r="C375" s="190" t="s">
        <v>1026</v>
      </c>
      <c r="D375" s="191">
        <v>2011</v>
      </c>
      <c r="E375" s="195">
        <v>889511</v>
      </c>
      <c r="F375" s="195">
        <v>925414</v>
      </c>
      <c r="G375" s="195">
        <v>10193</v>
      </c>
      <c r="H375" s="195">
        <v>440</v>
      </c>
    </row>
    <row r="376" spans="1:8" x14ac:dyDescent="0.2">
      <c r="A376" s="189" t="s">
        <v>834</v>
      </c>
      <c r="B376" s="178" t="s">
        <v>835</v>
      </c>
      <c r="C376" s="190" t="s">
        <v>836</v>
      </c>
      <c r="D376" s="191">
        <v>2012</v>
      </c>
      <c r="E376" s="195">
        <v>715210</v>
      </c>
      <c r="F376" s="195">
        <v>757611</v>
      </c>
      <c r="G376" s="195">
        <v>8524</v>
      </c>
      <c r="H376" s="195">
        <v>433</v>
      </c>
    </row>
    <row r="377" spans="1:8" x14ac:dyDescent="0.2">
      <c r="A377" s="189" t="s">
        <v>834</v>
      </c>
      <c r="B377" s="178" t="s">
        <v>835</v>
      </c>
      <c r="C377" s="190" t="s">
        <v>1210</v>
      </c>
      <c r="D377" s="191">
        <v>2011</v>
      </c>
      <c r="E377" s="195">
        <v>455215</v>
      </c>
      <c r="F377" s="195">
        <v>473959</v>
      </c>
      <c r="G377" s="195">
        <v>10193</v>
      </c>
      <c r="H377" s="195">
        <v>440</v>
      </c>
    </row>
    <row r="378" spans="1:8" x14ac:dyDescent="0.2">
      <c r="A378" s="189" t="s">
        <v>834</v>
      </c>
      <c r="B378" s="178" t="s">
        <v>835</v>
      </c>
      <c r="C378" s="190" t="s">
        <v>836</v>
      </c>
      <c r="D378" s="191">
        <v>2012</v>
      </c>
      <c r="E378" s="195">
        <v>364064</v>
      </c>
      <c r="F378" s="195">
        <v>386373</v>
      </c>
      <c r="G378" s="195">
        <v>8524</v>
      </c>
      <c r="H378" s="195">
        <v>433</v>
      </c>
    </row>
    <row r="379" spans="1:8" ht="22.5" x14ac:dyDescent="0.2">
      <c r="A379" s="189" t="s">
        <v>1211</v>
      </c>
      <c r="B379" s="178" t="s">
        <v>1212</v>
      </c>
      <c r="C379" s="190" t="s">
        <v>833</v>
      </c>
      <c r="D379" s="191">
        <v>2011</v>
      </c>
      <c r="E379" s="195">
        <v>2135</v>
      </c>
      <c r="F379" s="195">
        <v>2139</v>
      </c>
      <c r="G379" s="195">
        <v>7194</v>
      </c>
      <c r="H379" s="195">
        <v>5247</v>
      </c>
    </row>
    <row r="380" spans="1:8" x14ac:dyDescent="0.2">
      <c r="A380" s="189" t="s">
        <v>834</v>
      </c>
      <c r="B380" s="178" t="s">
        <v>835</v>
      </c>
      <c r="C380" s="190" t="s">
        <v>836</v>
      </c>
      <c r="D380" s="191">
        <v>2012</v>
      </c>
      <c r="E380" s="195">
        <v>1734</v>
      </c>
      <c r="F380" s="195">
        <v>1788</v>
      </c>
      <c r="G380" s="195">
        <v>6695</v>
      </c>
      <c r="H380" s="195">
        <v>5362</v>
      </c>
    </row>
    <row r="381" spans="1:8" ht="33.75" x14ac:dyDescent="0.2">
      <c r="A381" s="189" t="s">
        <v>1213</v>
      </c>
      <c r="B381" s="178" t="s">
        <v>1214</v>
      </c>
      <c r="C381" s="190" t="s">
        <v>833</v>
      </c>
      <c r="D381" s="191">
        <v>2011</v>
      </c>
      <c r="E381" s="195">
        <v>9794</v>
      </c>
      <c r="F381" s="195">
        <v>9500</v>
      </c>
      <c r="G381" s="195">
        <v>58957</v>
      </c>
      <c r="H381" s="195">
        <v>58877</v>
      </c>
    </row>
    <row r="382" spans="1:8" x14ac:dyDescent="0.2">
      <c r="A382" s="189" t="s">
        <v>834</v>
      </c>
      <c r="B382" s="178" t="s">
        <v>835</v>
      </c>
      <c r="C382" s="190" t="s">
        <v>836</v>
      </c>
      <c r="D382" s="191">
        <v>2012</v>
      </c>
      <c r="E382" s="195">
        <v>9428</v>
      </c>
      <c r="F382" s="195">
        <v>8894</v>
      </c>
      <c r="G382" s="195">
        <v>53587</v>
      </c>
      <c r="H382" s="195">
        <v>53499</v>
      </c>
    </row>
    <row r="383" spans="1:8" x14ac:dyDescent="0.2">
      <c r="A383" s="189" t="s">
        <v>1215</v>
      </c>
      <c r="B383" s="178" t="s">
        <v>1216</v>
      </c>
      <c r="C383" s="190" t="s">
        <v>833</v>
      </c>
      <c r="D383" s="191">
        <v>2011</v>
      </c>
      <c r="E383" s="195">
        <v>2597938</v>
      </c>
      <c r="F383" s="195">
        <v>2612664</v>
      </c>
      <c r="G383" s="195">
        <v>49144</v>
      </c>
      <c r="H383" s="195">
        <v>8518</v>
      </c>
    </row>
    <row r="384" spans="1:8" x14ac:dyDescent="0.2">
      <c r="A384" s="189" t="s">
        <v>834</v>
      </c>
      <c r="B384" s="178" t="s">
        <v>835</v>
      </c>
      <c r="C384" s="190" t="s">
        <v>836</v>
      </c>
      <c r="D384" s="191">
        <v>2012</v>
      </c>
      <c r="E384" s="195">
        <v>2469907</v>
      </c>
      <c r="F384" s="195">
        <v>2378896</v>
      </c>
      <c r="G384" s="195">
        <v>48560</v>
      </c>
      <c r="H384" s="195">
        <v>8398</v>
      </c>
    </row>
    <row r="385" spans="1:8" ht="22.5" x14ac:dyDescent="0.2">
      <c r="A385" s="189" t="s">
        <v>1217</v>
      </c>
      <c r="B385" s="178" t="s">
        <v>1218</v>
      </c>
      <c r="C385" s="190" t="s">
        <v>833</v>
      </c>
      <c r="D385" s="191">
        <v>2011</v>
      </c>
      <c r="E385" s="195">
        <v>618933</v>
      </c>
      <c r="F385" s="195">
        <v>686699</v>
      </c>
      <c r="G385" s="195">
        <v>9642</v>
      </c>
      <c r="H385" s="195">
        <v>540</v>
      </c>
    </row>
    <row r="386" spans="1:8" x14ac:dyDescent="0.2">
      <c r="A386" s="189" t="s">
        <v>834</v>
      </c>
      <c r="B386" s="178" t="s">
        <v>835</v>
      </c>
      <c r="C386" s="190" t="s">
        <v>836</v>
      </c>
      <c r="D386" s="191">
        <v>2012</v>
      </c>
      <c r="E386" s="195">
        <v>552839</v>
      </c>
      <c r="F386" s="195">
        <v>503640</v>
      </c>
      <c r="G386" s="195">
        <v>8018</v>
      </c>
      <c r="H386" s="195">
        <v>432</v>
      </c>
    </row>
    <row r="387" spans="1:8" ht="33.75" x14ac:dyDescent="0.2">
      <c r="A387" s="189" t="s">
        <v>1219</v>
      </c>
      <c r="B387" s="178" t="s">
        <v>1220</v>
      </c>
      <c r="C387" s="190" t="s">
        <v>833</v>
      </c>
      <c r="D387" s="191">
        <v>2011</v>
      </c>
      <c r="E387" s="195">
        <v>877769</v>
      </c>
      <c r="F387" s="195">
        <v>817063</v>
      </c>
      <c r="G387" s="195">
        <v>10814</v>
      </c>
      <c r="H387" s="195">
        <v>821</v>
      </c>
    </row>
    <row r="388" spans="1:8" x14ac:dyDescent="0.2">
      <c r="A388" s="189" t="s">
        <v>834</v>
      </c>
      <c r="B388" s="178" t="s">
        <v>835</v>
      </c>
      <c r="C388" s="190" t="s">
        <v>836</v>
      </c>
      <c r="D388" s="191">
        <v>2012</v>
      </c>
      <c r="E388" s="195">
        <v>859164</v>
      </c>
      <c r="F388" s="195">
        <v>824491</v>
      </c>
      <c r="G388" s="195">
        <v>10268</v>
      </c>
      <c r="H388" s="195">
        <v>942</v>
      </c>
    </row>
    <row r="389" spans="1:8" ht="33.75" x14ac:dyDescent="0.2">
      <c r="A389" s="189" t="s">
        <v>1221</v>
      </c>
      <c r="B389" s="178" t="s">
        <v>1222</v>
      </c>
      <c r="C389" s="190" t="s">
        <v>833</v>
      </c>
      <c r="D389" s="191">
        <v>2011</v>
      </c>
      <c r="E389" s="195">
        <v>875193</v>
      </c>
      <c r="F389" s="195">
        <v>879379</v>
      </c>
      <c r="G389" s="195">
        <v>21641</v>
      </c>
      <c r="H389" s="195">
        <v>5116</v>
      </c>
    </row>
    <row r="390" spans="1:8" x14ac:dyDescent="0.2">
      <c r="A390" s="189" t="s">
        <v>834</v>
      </c>
      <c r="B390" s="178" t="s">
        <v>835</v>
      </c>
      <c r="C390" s="190" t="s">
        <v>836</v>
      </c>
      <c r="D390" s="191">
        <v>2012</v>
      </c>
      <c r="E390" s="195">
        <v>865463</v>
      </c>
      <c r="F390" s="195">
        <v>847986</v>
      </c>
      <c r="G390" s="195">
        <v>23833</v>
      </c>
      <c r="H390" s="195">
        <v>4838</v>
      </c>
    </row>
    <row r="391" spans="1:8" x14ac:dyDescent="0.2">
      <c r="A391" s="189" t="s">
        <v>1223</v>
      </c>
      <c r="B391" s="178" t="s">
        <v>1224</v>
      </c>
      <c r="C391" s="190" t="s">
        <v>833</v>
      </c>
      <c r="D391" s="191">
        <v>2011</v>
      </c>
      <c r="E391" s="195">
        <v>5076370</v>
      </c>
      <c r="F391" s="195">
        <v>5050235</v>
      </c>
      <c r="G391" s="195">
        <v>33392</v>
      </c>
      <c r="H391" s="195">
        <v>6</v>
      </c>
    </row>
    <row r="392" spans="1:8" x14ac:dyDescent="0.2">
      <c r="A392" s="189" t="s">
        <v>834</v>
      </c>
      <c r="B392" s="178" t="s">
        <v>835</v>
      </c>
      <c r="C392" s="190" t="s">
        <v>836</v>
      </c>
      <c r="D392" s="191">
        <v>2012</v>
      </c>
      <c r="E392" s="195">
        <v>4716921</v>
      </c>
      <c r="F392" s="195">
        <v>4688092</v>
      </c>
      <c r="G392" s="195">
        <v>27564</v>
      </c>
      <c r="H392" s="195">
        <v>2</v>
      </c>
    </row>
    <row r="393" spans="1:8" x14ac:dyDescent="0.2">
      <c r="A393" s="189" t="s">
        <v>1225</v>
      </c>
      <c r="B393" s="178" t="s">
        <v>1226</v>
      </c>
      <c r="C393" s="190" t="s">
        <v>833</v>
      </c>
      <c r="D393" s="191">
        <v>2011</v>
      </c>
      <c r="E393" s="195">
        <v>625439</v>
      </c>
      <c r="F393" s="195">
        <v>624873</v>
      </c>
      <c r="G393" s="195">
        <v>17259</v>
      </c>
      <c r="H393" s="195">
        <v>4208</v>
      </c>
    </row>
    <row r="394" spans="1:8" x14ac:dyDescent="0.2">
      <c r="A394" s="189" t="s">
        <v>834</v>
      </c>
      <c r="B394" s="178" t="s">
        <v>835</v>
      </c>
      <c r="C394" s="190" t="s">
        <v>836</v>
      </c>
      <c r="D394" s="191">
        <v>2012</v>
      </c>
      <c r="E394" s="195">
        <v>578410</v>
      </c>
      <c r="F394" s="195">
        <v>573858</v>
      </c>
      <c r="G394" s="195">
        <v>16518</v>
      </c>
      <c r="H394" s="195">
        <v>4210</v>
      </c>
    </row>
    <row r="395" spans="1:8" ht="22.5" x14ac:dyDescent="0.2">
      <c r="A395" s="189" t="s">
        <v>1227</v>
      </c>
      <c r="B395" s="178" t="s">
        <v>1228</v>
      </c>
      <c r="C395" s="190" t="s">
        <v>833</v>
      </c>
      <c r="D395" s="191">
        <v>2011</v>
      </c>
      <c r="E395" s="195">
        <v>194391</v>
      </c>
      <c r="F395" s="195">
        <v>216020</v>
      </c>
      <c r="G395" s="195">
        <v>3878</v>
      </c>
      <c r="H395" s="195">
        <v>524</v>
      </c>
    </row>
    <row r="396" spans="1:8" x14ac:dyDescent="0.2">
      <c r="A396" s="189" t="s">
        <v>834</v>
      </c>
      <c r="B396" s="178" t="s">
        <v>835</v>
      </c>
      <c r="C396" s="190" t="s">
        <v>836</v>
      </c>
      <c r="D396" s="191">
        <v>2012</v>
      </c>
      <c r="E396" s="195">
        <v>136324</v>
      </c>
      <c r="F396" s="195">
        <v>140039</v>
      </c>
      <c r="G396" s="195">
        <v>2329</v>
      </c>
      <c r="H396" s="195">
        <v>288</v>
      </c>
    </row>
    <row r="397" spans="1:8" x14ac:dyDescent="0.2">
      <c r="A397" s="189" t="s">
        <v>1229</v>
      </c>
      <c r="B397" s="178" t="s">
        <v>1230</v>
      </c>
      <c r="C397" s="190" t="s">
        <v>833</v>
      </c>
      <c r="D397" s="191">
        <v>2011</v>
      </c>
      <c r="E397" s="195">
        <v>43655</v>
      </c>
      <c r="F397" s="195">
        <v>44706</v>
      </c>
      <c r="G397" s="195">
        <v>3069</v>
      </c>
      <c r="H397" s="195">
        <v>504</v>
      </c>
    </row>
    <row r="398" spans="1:8" x14ac:dyDescent="0.2">
      <c r="A398" s="189" t="s">
        <v>834</v>
      </c>
      <c r="B398" s="178" t="s">
        <v>835</v>
      </c>
      <c r="C398" s="190" t="s">
        <v>836</v>
      </c>
      <c r="D398" s="191">
        <v>2012</v>
      </c>
      <c r="E398" s="195">
        <v>43166</v>
      </c>
      <c r="F398" s="195">
        <v>42836</v>
      </c>
      <c r="G398" s="195">
        <v>3195</v>
      </c>
      <c r="H398" s="195">
        <v>581</v>
      </c>
    </row>
    <row r="399" spans="1:8" x14ac:dyDescent="0.2">
      <c r="A399" s="189" t="s">
        <v>1231</v>
      </c>
      <c r="B399" s="178" t="s">
        <v>1232</v>
      </c>
      <c r="C399" s="190" t="s">
        <v>833</v>
      </c>
      <c r="D399" s="191">
        <v>2011</v>
      </c>
      <c r="E399" s="195">
        <v>1455388</v>
      </c>
      <c r="F399" s="195">
        <v>141272</v>
      </c>
      <c r="G399" s="195">
        <v>4066</v>
      </c>
      <c r="H399" s="195">
        <v>2996</v>
      </c>
    </row>
    <row r="400" spans="1:8" x14ac:dyDescent="0.2">
      <c r="A400" s="189" t="s">
        <v>834</v>
      </c>
      <c r="B400" s="178" t="s">
        <v>835</v>
      </c>
      <c r="C400" s="190" t="s">
        <v>836</v>
      </c>
      <c r="D400" s="191">
        <v>2012</v>
      </c>
      <c r="E400" s="195">
        <v>1358648</v>
      </c>
      <c r="F400" s="195">
        <v>126213</v>
      </c>
      <c r="G400" s="195">
        <v>3283</v>
      </c>
      <c r="H400" s="195">
        <v>2115</v>
      </c>
    </row>
    <row r="401" spans="1:8" x14ac:dyDescent="0.2">
      <c r="A401" s="189" t="s">
        <v>1233</v>
      </c>
      <c r="B401" s="178" t="s">
        <v>1234</v>
      </c>
      <c r="C401" s="190" t="s">
        <v>833</v>
      </c>
      <c r="D401" s="191">
        <v>2011</v>
      </c>
      <c r="E401" s="195">
        <v>1977</v>
      </c>
      <c r="F401" s="195">
        <v>1937</v>
      </c>
      <c r="G401" s="195">
        <v>1391</v>
      </c>
      <c r="H401" s="195">
        <v>435</v>
      </c>
    </row>
    <row r="402" spans="1:8" x14ac:dyDescent="0.2">
      <c r="A402" s="189" t="s">
        <v>834</v>
      </c>
      <c r="B402" s="178" t="s">
        <v>835</v>
      </c>
      <c r="C402" s="190" t="s">
        <v>836</v>
      </c>
      <c r="D402" s="191">
        <v>2012</v>
      </c>
      <c r="E402" s="195">
        <v>2159</v>
      </c>
      <c r="F402" s="195">
        <v>2129</v>
      </c>
      <c r="G402" s="195">
        <v>1536</v>
      </c>
      <c r="H402" s="195">
        <v>696</v>
      </c>
    </row>
    <row r="403" spans="1:8" x14ac:dyDescent="0.2">
      <c r="A403" s="189" t="s">
        <v>1235</v>
      </c>
      <c r="B403" s="178" t="s">
        <v>1236</v>
      </c>
      <c r="C403" s="190" t="s">
        <v>833</v>
      </c>
      <c r="D403" s="191">
        <v>2011</v>
      </c>
      <c r="E403" s="195">
        <v>27076</v>
      </c>
      <c r="F403" s="195">
        <v>26001</v>
      </c>
      <c r="G403" s="195">
        <v>7017</v>
      </c>
      <c r="H403" s="195">
        <v>5704</v>
      </c>
    </row>
    <row r="404" spans="1:8" x14ac:dyDescent="0.2">
      <c r="A404" s="189" t="s">
        <v>834</v>
      </c>
      <c r="B404" s="178" t="s">
        <v>835</v>
      </c>
      <c r="C404" s="190" t="s">
        <v>836</v>
      </c>
      <c r="D404" s="191">
        <v>2012</v>
      </c>
      <c r="E404" s="195">
        <v>29820</v>
      </c>
      <c r="F404" s="195">
        <v>29538</v>
      </c>
      <c r="G404" s="195">
        <v>7597</v>
      </c>
      <c r="H404" s="195">
        <v>5647</v>
      </c>
    </row>
    <row r="405" spans="1:8" x14ac:dyDescent="0.2">
      <c r="A405" s="189" t="s">
        <v>1237</v>
      </c>
      <c r="B405" s="178" t="s">
        <v>1238</v>
      </c>
      <c r="C405" s="190" t="s">
        <v>833</v>
      </c>
      <c r="D405" s="191">
        <v>2011</v>
      </c>
      <c r="E405" s="195">
        <v>75991</v>
      </c>
      <c r="F405" s="195">
        <v>45227</v>
      </c>
      <c r="G405" s="195">
        <v>14386</v>
      </c>
      <c r="H405" s="195">
        <v>11343</v>
      </c>
    </row>
    <row r="406" spans="1:8" x14ac:dyDescent="0.2">
      <c r="A406" s="189" t="s">
        <v>834</v>
      </c>
      <c r="B406" s="178" t="s">
        <v>835</v>
      </c>
      <c r="C406" s="190" t="s">
        <v>836</v>
      </c>
      <c r="D406" s="191">
        <v>2012</v>
      </c>
      <c r="E406" s="195">
        <v>114719</v>
      </c>
      <c r="F406" s="195">
        <v>42777</v>
      </c>
      <c r="G406" s="195">
        <v>13441</v>
      </c>
      <c r="H406" s="195">
        <v>10729</v>
      </c>
    </row>
    <row r="407" spans="1:8" ht="13.5" customHeight="1" x14ac:dyDescent="0.2">
      <c r="A407" s="189" t="s">
        <v>1239</v>
      </c>
      <c r="B407" s="178" t="s">
        <v>1240</v>
      </c>
      <c r="C407" s="190" t="s">
        <v>833</v>
      </c>
      <c r="D407" s="191">
        <v>2011</v>
      </c>
      <c r="E407" s="195">
        <v>381978</v>
      </c>
      <c r="F407" s="195">
        <v>198963</v>
      </c>
      <c r="G407" s="195">
        <v>65372</v>
      </c>
      <c r="H407" s="195">
        <v>33849</v>
      </c>
    </row>
    <row r="408" spans="1:8" x14ac:dyDescent="0.2">
      <c r="A408" s="189" t="s">
        <v>834</v>
      </c>
      <c r="B408" s="178" t="s">
        <v>835</v>
      </c>
      <c r="C408" s="190" t="s">
        <v>836</v>
      </c>
      <c r="D408" s="191">
        <v>2012</v>
      </c>
      <c r="E408" s="195">
        <v>344367</v>
      </c>
      <c r="F408" s="195">
        <v>173385</v>
      </c>
      <c r="G408" s="195">
        <v>52825</v>
      </c>
      <c r="H408" s="195">
        <v>31949</v>
      </c>
    </row>
    <row r="409" spans="1:8" ht="22.5" x14ac:dyDescent="0.2">
      <c r="A409" s="189" t="s">
        <v>1241</v>
      </c>
      <c r="B409" s="178" t="s">
        <v>1242</v>
      </c>
      <c r="C409" s="190" t="s">
        <v>833</v>
      </c>
      <c r="D409" s="191">
        <v>2011</v>
      </c>
      <c r="E409" s="195">
        <v>231940</v>
      </c>
      <c r="F409" s="195">
        <v>216900</v>
      </c>
      <c r="G409" s="195">
        <v>188738</v>
      </c>
      <c r="H409" s="195">
        <v>174922</v>
      </c>
    </row>
    <row r="410" spans="1:8" x14ac:dyDescent="0.2">
      <c r="A410" s="189" t="s">
        <v>834</v>
      </c>
      <c r="B410" s="178" t="s">
        <v>835</v>
      </c>
      <c r="C410" s="190" t="s">
        <v>836</v>
      </c>
      <c r="D410" s="191">
        <v>2012</v>
      </c>
      <c r="E410" s="195">
        <v>214254</v>
      </c>
      <c r="F410" s="195">
        <v>202159</v>
      </c>
      <c r="G410" s="195">
        <v>153313</v>
      </c>
      <c r="H410" s="195">
        <v>142739</v>
      </c>
    </row>
    <row r="411" spans="1:8" x14ac:dyDescent="0.2">
      <c r="A411" s="189" t="s">
        <v>1243</v>
      </c>
      <c r="B411" s="178" t="s">
        <v>1244</v>
      </c>
      <c r="C411" s="190" t="s">
        <v>833</v>
      </c>
      <c r="D411" s="191">
        <v>2011</v>
      </c>
      <c r="E411" s="195">
        <v>39896</v>
      </c>
      <c r="F411" s="195">
        <v>38551</v>
      </c>
      <c r="G411" s="195">
        <v>16360</v>
      </c>
      <c r="H411" s="195">
        <v>8693</v>
      </c>
    </row>
    <row r="412" spans="1:8" x14ac:dyDescent="0.2">
      <c r="A412" s="189" t="s">
        <v>834</v>
      </c>
      <c r="B412" s="178" t="s">
        <v>835</v>
      </c>
      <c r="C412" s="190" t="s">
        <v>836</v>
      </c>
      <c r="D412" s="191">
        <v>2012</v>
      </c>
      <c r="E412" s="195">
        <v>43718</v>
      </c>
      <c r="F412" s="195">
        <v>43119</v>
      </c>
      <c r="G412" s="195">
        <v>18536</v>
      </c>
      <c r="H412" s="195">
        <v>10436</v>
      </c>
    </row>
    <row r="413" spans="1:8" x14ac:dyDescent="0.2">
      <c r="A413" s="189" t="s">
        <v>1245</v>
      </c>
      <c r="B413" s="178" t="s">
        <v>1246</v>
      </c>
      <c r="C413" s="190" t="s">
        <v>833</v>
      </c>
      <c r="D413" s="191">
        <v>2011</v>
      </c>
      <c r="E413" s="195">
        <v>2938</v>
      </c>
      <c r="F413" s="195">
        <v>2033</v>
      </c>
      <c r="G413" s="195">
        <v>4896</v>
      </c>
      <c r="H413" s="195">
        <v>2497</v>
      </c>
    </row>
    <row r="414" spans="1:8" x14ac:dyDescent="0.2">
      <c r="A414" s="189" t="s">
        <v>834</v>
      </c>
      <c r="B414" s="178" t="s">
        <v>835</v>
      </c>
      <c r="C414" s="190" t="s">
        <v>836</v>
      </c>
      <c r="D414" s="191">
        <v>2012</v>
      </c>
      <c r="E414" s="195">
        <v>2804</v>
      </c>
      <c r="F414" s="195">
        <v>1821</v>
      </c>
      <c r="G414" s="195">
        <v>4714</v>
      </c>
      <c r="H414" s="195">
        <v>2273</v>
      </c>
    </row>
    <row r="415" spans="1:8" x14ac:dyDescent="0.2">
      <c r="A415" s="189" t="s">
        <v>1247</v>
      </c>
      <c r="B415" s="178" t="s">
        <v>1248</v>
      </c>
      <c r="C415" s="190" t="s">
        <v>833</v>
      </c>
      <c r="D415" s="191">
        <v>2011</v>
      </c>
      <c r="E415" s="195">
        <v>41321</v>
      </c>
      <c r="F415" s="195">
        <v>40711</v>
      </c>
      <c r="G415" s="195">
        <v>60837</v>
      </c>
      <c r="H415" s="195">
        <v>49340</v>
      </c>
    </row>
    <row r="416" spans="1:8" x14ac:dyDescent="0.2">
      <c r="A416" s="189" t="s">
        <v>834</v>
      </c>
      <c r="B416" s="178" t="s">
        <v>835</v>
      </c>
      <c r="C416" s="190" t="s">
        <v>836</v>
      </c>
      <c r="D416" s="191">
        <v>2012</v>
      </c>
      <c r="E416" s="195">
        <v>41539</v>
      </c>
      <c r="F416" s="195">
        <v>40877</v>
      </c>
      <c r="G416" s="195">
        <v>61527</v>
      </c>
      <c r="H416" s="195">
        <v>48940</v>
      </c>
    </row>
    <row r="417" spans="1:8" x14ac:dyDescent="0.2">
      <c r="A417" s="189" t="s">
        <v>1249</v>
      </c>
      <c r="B417" s="178" t="s">
        <v>1250</v>
      </c>
      <c r="C417" s="194" t="s">
        <v>847</v>
      </c>
      <c r="D417" s="191">
        <v>2011</v>
      </c>
      <c r="E417" s="195"/>
      <c r="F417" s="195"/>
      <c r="G417" s="195">
        <v>13230</v>
      </c>
      <c r="H417" s="195">
        <v>5003</v>
      </c>
    </row>
    <row r="418" spans="1:8" x14ac:dyDescent="0.2">
      <c r="A418" s="189" t="s">
        <v>834</v>
      </c>
      <c r="B418" s="178" t="s">
        <v>835</v>
      </c>
      <c r="C418" s="190" t="s">
        <v>836</v>
      </c>
      <c r="D418" s="191">
        <v>2012</v>
      </c>
      <c r="E418" s="195"/>
      <c r="F418" s="195"/>
      <c r="G418" s="195">
        <v>18824</v>
      </c>
      <c r="H418" s="195">
        <v>7425</v>
      </c>
    </row>
    <row r="419" spans="1:8" ht="22.5" x14ac:dyDescent="0.2">
      <c r="A419" s="189" t="s">
        <v>1251</v>
      </c>
      <c r="B419" s="178" t="s">
        <v>1252</v>
      </c>
      <c r="C419" s="190" t="s">
        <v>833</v>
      </c>
      <c r="D419" s="191">
        <v>2011</v>
      </c>
      <c r="E419" s="192">
        <v>245066</v>
      </c>
      <c r="F419" s="192">
        <v>243254</v>
      </c>
      <c r="G419" s="192">
        <v>144972</v>
      </c>
      <c r="H419" s="192">
        <v>82832</v>
      </c>
    </row>
    <row r="420" spans="1:8" x14ac:dyDescent="0.2">
      <c r="A420" s="189" t="s">
        <v>834</v>
      </c>
      <c r="B420" s="178" t="s">
        <v>835</v>
      </c>
      <c r="C420" s="190" t="s">
        <v>836</v>
      </c>
      <c r="D420" s="191">
        <v>2012</v>
      </c>
      <c r="E420" s="192">
        <v>201741</v>
      </c>
      <c r="F420" s="192">
        <v>200041</v>
      </c>
      <c r="G420" s="192">
        <v>133195</v>
      </c>
      <c r="H420" s="192">
        <v>80588</v>
      </c>
    </row>
    <row r="421" spans="1:8" ht="22.5" x14ac:dyDescent="0.2">
      <c r="A421" s="189" t="s">
        <v>1253</v>
      </c>
      <c r="B421" s="178" t="s">
        <v>1254</v>
      </c>
      <c r="C421" s="190" t="s">
        <v>833</v>
      </c>
      <c r="D421" s="191">
        <v>2011</v>
      </c>
      <c r="E421" s="195">
        <v>13892</v>
      </c>
      <c r="F421" s="195">
        <v>13780</v>
      </c>
      <c r="G421" s="195">
        <v>16936</v>
      </c>
      <c r="H421" s="195">
        <v>15048</v>
      </c>
    </row>
    <row r="422" spans="1:8" x14ac:dyDescent="0.2">
      <c r="A422" s="189" t="s">
        <v>834</v>
      </c>
      <c r="B422" s="178" t="s">
        <v>835</v>
      </c>
      <c r="C422" s="190" t="s">
        <v>836</v>
      </c>
      <c r="D422" s="191">
        <v>2012</v>
      </c>
      <c r="E422" s="195">
        <v>14962</v>
      </c>
      <c r="F422" s="195">
        <v>13365</v>
      </c>
      <c r="G422" s="195">
        <v>20174</v>
      </c>
      <c r="H422" s="195">
        <v>17490</v>
      </c>
    </row>
    <row r="423" spans="1:8" ht="22.5" x14ac:dyDescent="0.2">
      <c r="A423" s="189" t="s">
        <v>1255</v>
      </c>
      <c r="B423" s="178" t="s">
        <v>1256</v>
      </c>
      <c r="C423" s="190" t="s">
        <v>951</v>
      </c>
      <c r="D423" s="191">
        <v>2011</v>
      </c>
      <c r="E423" s="195">
        <v>162063</v>
      </c>
      <c r="F423" s="195">
        <v>141687</v>
      </c>
      <c r="G423" s="195">
        <v>4215</v>
      </c>
      <c r="H423" s="195">
        <v>1481</v>
      </c>
    </row>
    <row r="424" spans="1:8" x14ac:dyDescent="0.2">
      <c r="A424" s="189" t="s">
        <v>834</v>
      </c>
      <c r="B424" s="178" t="s">
        <v>835</v>
      </c>
      <c r="C424" s="190" t="s">
        <v>836</v>
      </c>
      <c r="D424" s="191">
        <v>2012</v>
      </c>
      <c r="E424" s="195">
        <v>131845</v>
      </c>
      <c r="F424" s="195">
        <v>106442</v>
      </c>
      <c r="G424" s="195">
        <v>4994</v>
      </c>
      <c r="H424" s="195">
        <v>1736</v>
      </c>
    </row>
    <row r="425" spans="1:8" ht="22.5" x14ac:dyDescent="0.2">
      <c r="A425" s="189" t="s">
        <v>1257</v>
      </c>
      <c r="B425" s="178" t="s">
        <v>1258</v>
      </c>
      <c r="C425" s="190" t="s">
        <v>951</v>
      </c>
      <c r="D425" s="191">
        <v>2011</v>
      </c>
      <c r="E425" s="195">
        <v>772587</v>
      </c>
      <c r="F425" s="195">
        <v>772910</v>
      </c>
      <c r="G425" s="195">
        <v>12468</v>
      </c>
      <c r="H425" s="195">
        <v>6285</v>
      </c>
    </row>
    <row r="426" spans="1:8" x14ac:dyDescent="0.2">
      <c r="A426" s="189" t="s">
        <v>834</v>
      </c>
      <c r="B426" s="178" t="s">
        <v>835</v>
      </c>
      <c r="C426" s="190" t="s">
        <v>836</v>
      </c>
      <c r="D426" s="191">
        <v>2012</v>
      </c>
      <c r="E426" s="195">
        <v>669100</v>
      </c>
      <c r="F426" s="195">
        <v>673120</v>
      </c>
      <c r="G426" s="195">
        <v>11301</v>
      </c>
      <c r="H426" s="195">
        <v>6879</v>
      </c>
    </row>
    <row r="427" spans="1:8" x14ac:dyDescent="0.2">
      <c r="A427" s="189" t="s">
        <v>1259</v>
      </c>
      <c r="B427" s="178" t="s">
        <v>1260</v>
      </c>
      <c r="C427" s="194" t="s">
        <v>847</v>
      </c>
      <c r="D427" s="191">
        <v>2011</v>
      </c>
      <c r="E427" s="195"/>
      <c r="F427" s="195"/>
      <c r="G427" s="195">
        <v>19880</v>
      </c>
      <c r="H427" s="195">
        <v>16234</v>
      </c>
    </row>
    <row r="428" spans="1:8" x14ac:dyDescent="0.2">
      <c r="A428" s="189" t="s">
        <v>834</v>
      </c>
      <c r="B428" s="178" t="s">
        <v>835</v>
      </c>
      <c r="C428" s="190" t="s">
        <v>836</v>
      </c>
      <c r="D428" s="191">
        <v>2012</v>
      </c>
      <c r="E428" s="195"/>
      <c r="F428" s="195"/>
      <c r="G428" s="195">
        <v>23991</v>
      </c>
      <c r="H428" s="195">
        <v>20213</v>
      </c>
    </row>
    <row r="429" spans="1:8" ht="57" customHeight="1" x14ac:dyDescent="0.2">
      <c r="A429" s="189" t="s">
        <v>1261</v>
      </c>
      <c r="B429" s="178" t="s">
        <v>1262</v>
      </c>
      <c r="C429" s="190" t="s">
        <v>833</v>
      </c>
      <c r="D429" s="191">
        <v>2011</v>
      </c>
      <c r="E429" s="195">
        <v>22388</v>
      </c>
      <c r="F429" s="195">
        <v>22197</v>
      </c>
      <c r="G429" s="195">
        <v>19380</v>
      </c>
      <c r="H429" s="195">
        <v>11939</v>
      </c>
    </row>
    <row r="430" spans="1:8" x14ac:dyDescent="0.2">
      <c r="A430" s="189" t="s">
        <v>834</v>
      </c>
      <c r="B430" s="178" t="s">
        <v>835</v>
      </c>
      <c r="C430" s="190" t="s">
        <v>836</v>
      </c>
      <c r="D430" s="191">
        <v>2012</v>
      </c>
      <c r="E430" s="195">
        <v>21599</v>
      </c>
      <c r="F430" s="195">
        <v>21268</v>
      </c>
      <c r="G430" s="195">
        <v>21028</v>
      </c>
      <c r="H430" s="195">
        <v>12727</v>
      </c>
    </row>
    <row r="431" spans="1:8" ht="22.5" x14ac:dyDescent="0.2">
      <c r="A431" s="189" t="s">
        <v>1263</v>
      </c>
      <c r="B431" s="178" t="s">
        <v>1264</v>
      </c>
      <c r="C431" s="190" t="s">
        <v>833</v>
      </c>
      <c r="D431" s="191">
        <v>2011</v>
      </c>
      <c r="E431" s="195">
        <v>1328</v>
      </c>
      <c r="F431" s="195">
        <v>1328</v>
      </c>
      <c r="G431" s="195">
        <v>1848</v>
      </c>
      <c r="H431" s="195">
        <v>1765</v>
      </c>
    </row>
    <row r="432" spans="1:8" x14ac:dyDescent="0.2">
      <c r="A432" s="189" t="s">
        <v>834</v>
      </c>
      <c r="B432" s="178" t="s">
        <v>835</v>
      </c>
      <c r="C432" s="190" t="s">
        <v>836</v>
      </c>
      <c r="D432" s="191">
        <v>2012</v>
      </c>
      <c r="E432" s="195">
        <v>3495</v>
      </c>
      <c r="F432" s="195">
        <v>3496</v>
      </c>
      <c r="G432" s="195">
        <v>1892</v>
      </c>
      <c r="H432" s="195">
        <v>1792</v>
      </c>
    </row>
    <row r="433" spans="1:8" x14ac:dyDescent="0.2">
      <c r="A433" s="189" t="s">
        <v>1265</v>
      </c>
      <c r="B433" s="178" t="s">
        <v>1266</v>
      </c>
      <c r="C433" s="194" t="s">
        <v>847</v>
      </c>
      <c r="D433" s="191">
        <v>2011</v>
      </c>
      <c r="E433" s="195"/>
      <c r="F433" s="195"/>
      <c r="G433" s="195">
        <v>659</v>
      </c>
      <c r="H433" s="195">
        <v>223</v>
      </c>
    </row>
    <row r="434" spans="1:8" x14ac:dyDescent="0.2">
      <c r="A434" s="189" t="s">
        <v>834</v>
      </c>
      <c r="B434" s="178" t="s">
        <v>835</v>
      </c>
      <c r="C434" s="190" t="s">
        <v>836</v>
      </c>
      <c r="D434" s="191">
        <v>2012</v>
      </c>
      <c r="E434" s="195"/>
      <c r="F434" s="195"/>
      <c r="G434" s="195">
        <v>890</v>
      </c>
      <c r="H434" s="195">
        <v>274</v>
      </c>
    </row>
    <row r="435" spans="1:8" ht="22.5" x14ac:dyDescent="0.2">
      <c r="A435" s="189" t="s">
        <v>1267</v>
      </c>
      <c r="B435" s="178" t="s">
        <v>1268</v>
      </c>
      <c r="C435" s="194" t="s">
        <v>847</v>
      </c>
      <c r="D435" s="191">
        <v>2011</v>
      </c>
      <c r="E435" s="195"/>
      <c r="F435" s="195"/>
      <c r="G435" s="195">
        <v>2733</v>
      </c>
      <c r="H435" s="195">
        <v>2268</v>
      </c>
    </row>
    <row r="436" spans="1:8" x14ac:dyDescent="0.2">
      <c r="A436" s="189" t="s">
        <v>834</v>
      </c>
      <c r="B436" s="178" t="s">
        <v>835</v>
      </c>
      <c r="C436" s="190" t="s">
        <v>836</v>
      </c>
      <c r="D436" s="191">
        <v>2012</v>
      </c>
      <c r="E436" s="195"/>
      <c r="F436" s="195"/>
      <c r="G436" s="195">
        <v>5171</v>
      </c>
      <c r="H436" s="195">
        <v>4745</v>
      </c>
    </row>
    <row r="437" spans="1:8" x14ac:dyDescent="0.2">
      <c r="A437" s="189" t="s">
        <v>1269</v>
      </c>
      <c r="B437" s="178" t="s">
        <v>1270</v>
      </c>
      <c r="C437" s="194" t="s">
        <v>847</v>
      </c>
      <c r="D437" s="191">
        <v>2011</v>
      </c>
      <c r="E437" s="195"/>
      <c r="F437" s="195"/>
      <c r="G437" s="195">
        <v>13635</v>
      </c>
      <c r="H437" s="195">
        <v>10145</v>
      </c>
    </row>
    <row r="438" spans="1:8" x14ac:dyDescent="0.2">
      <c r="A438" s="189" t="s">
        <v>834</v>
      </c>
      <c r="B438" s="178" t="s">
        <v>835</v>
      </c>
      <c r="C438" s="190" t="s">
        <v>836</v>
      </c>
      <c r="D438" s="191">
        <v>2012</v>
      </c>
      <c r="E438" s="195"/>
      <c r="F438" s="195"/>
      <c r="G438" s="195">
        <v>23519</v>
      </c>
      <c r="H438" s="195">
        <v>17681</v>
      </c>
    </row>
    <row r="439" spans="1:8" x14ac:dyDescent="0.2">
      <c r="A439" s="189" t="s">
        <v>1271</v>
      </c>
      <c r="B439" s="178" t="s">
        <v>1272</v>
      </c>
      <c r="C439" s="194" t="s">
        <v>847</v>
      </c>
      <c r="D439" s="191">
        <v>2011</v>
      </c>
      <c r="E439" s="195"/>
      <c r="F439" s="195"/>
      <c r="G439" s="195">
        <v>3692</v>
      </c>
      <c r="H439" s="195">
        <v>1682</v>
      </c>
    </row>
    <row r="440" spans="1:8" x14ac:dyDescent="0.2">
      <c r="A440" s="189" t="s">
        <v>834</v>
      </c>
      <c r="B440" s="178" t="s">
        <v>835</v>
      </c>
      <c r="C440" s="190" t="s">
        <v>836</v>
      </c>
      <c r="D440" s="191">
        <v>2012</v>
      </c>
      <c r="E440" s="195"/>
      <c r="F440" s="195"/>
      <c r="G440" s="195">
        <v>27603</v>
      </c>
      <c r="H440" s="195">
        <v>19221</v>
      </c>
    </row>
    <row r="441" spans="1:8" x14ac:dyDescent="0.2">
      <c r="A441" s="189" t="s">
        <v>1273</v>
      </c>
      <c r="B441" s="178" t="s">
        <v>1274</v>
      </c>
      <c r="C441" s="194" t="s">
        <v>847</v>
      </c>
      <c r="D441" s="191">
        <v>2011</v>
      </c>
      <c r="E441" s="195"/>
      <c r="F441" s="195"/>
      <c r="G441" s="195">
        <v>4446</v>
      </c>
      <c r="H441" s="195">
        <v>2778</v>
      </c>
    </row>
    <row r="442" spans="1:8" x14ac:dyDescent="0.2">
      <c r="A442" s="189" t="s">
        <v>834</v>
      </c>
      <c r="B442" s="178" t="s">
        <v>835</v>
      </c>
      <c r="C442" s="190" t="s">
        <v>836</v>
      </c>
      <c r="D442" s="191">
        <v>2012</v>
      </c>
      <c r="E442" s="195"/>
      <c r="F442" s="195"/>
      <c r="G442" s="195">
        <v>5254</v>
      </c>
      <c r="H442" s="195">
        <v>3693</v>
      </c>
    </row>
    <row r="443" spans="1:8" x14ac:dyDescent="0.2">
      <c r="A443" s="189" t="s">
        <v>1275</v>
      </c>
      <c r="B443" s="178" t="s">
        <v>1276</v>
      </c>
      <c r="C443" s="194" t="s">
        <v>847</v>
      </c>
      <c r="D443" s="191">
        <v>2011</v>
      </c>
      <c r="E443" s="195"/>
      <c r="F443" s="195"/>
      <c r="G443" s="195">
        <v>16997</v>
      </c>
      <c r="H443" s="195">
        <v>2188</v>
      </c>
    </row>
    <row r="444" spans="1:8" x14ac:dyDescent="0.2">
      <c r="A444" s="189" t="s">
        <v>834</v>
      </c>
      <c r="B444" s="178" t="s">
        <v>835</v>
      </c>
      <c r="C444" s="190" t="s">
        <v>836</v>
      </c>
      <c r="D444" s="191">
        <v>2012</v>
      </c>
      <c r="E444" s="195"/>
      <c r="F444" s="195"/>
      <c r="G444" s="195">
        <v>18938</v>
      </c>
      <c r="H444" s="195">
        <v>3024</v>
      </c>
    </row>
    <row r="445" spans="1:8" ht="14.25" customHeight="1" x14ac:dyDescent="0.2">
      <c r="A445" s="189" t="s">
        <v>1277</v>
      </c>
      <c r="B445" s="178" t="s">
        <v>1278</v>
      </c>
      <c r="C445" s="194" t="s">
        <v>847</v>
      </c>
      <c r="D445" s="191">
        <v>2011</v>
      </c>
      <c r="E445" s="195"/>
      <c r="F445" s="195"/>
      <c r="G445" s="195">
        <v>4637</v>
      </c>
      <c r="H445" s="195">
        <v>552</v>
      </c>
    </row>
    <row r="446" spans="1:8" x14ac:dyDescent="0.2">
      <c r="A446" s="189" t="s">
        <v>834</v>
      </c>
      <c r="B446" s="178" t="s">
        <v>835</v>
      </c>
      <c r="C446" s="190" t="s">
        <v>836</v>
      </c>
      <c r="D446" s="191">
        <v>2012</v>
      </c>
      <c r="E446" s="195"/>
      <c r="F446" s="195"/>
      <c r="G446" s="195">
        <v>3737</v>
      </c>
      <c r="H446" s="195">
        <v>511</v>
      </c>
    </row>
    <row r="447" spans="1:8" x14ac:dyDescent="0.2">
      <c r="A447" s="189" t="s">
        <v>1279</v>
      </c>
      <c r="B447" s="178" t="s">
        <v>1280</v>
      </c>
      <c r="C447" s="194" t="s">
        <v>847</v>
      </c>
      <c r="D447" s="191">
        <v>2011</v>
      </c>
      <c r="E447" s="195"/>
      <c r="F447" s="195"/>
      <c r="G447" s="195">
        <v>97948</v>
      </c>
      <c r="H447" s="195">
        <v>39208</v>
      </c>
    </row>
    <row r="448" spans="1:8" x14ac:dyDescent="0.2">
      <c r="A448" s="189" t="s">
        <v>834</v>
      </c>
      <c r="B448" s="178" t="s">
        <v>835</v>
      </c>
      <c r="C448" s="190" t="s">
        <v>836</v>
      </c>
      <c r="D448" s="191">
        <v>2012</v>
      </c>
      <c r="E448" s="195"/>
      <c r="F448" s="195"/>
      <c r="G448" s="195">
        <v>92754</v>
      </c>
      <c r="H448" s="195">
        <v>38631</v>
      </c>
    </row>
    <row r="449" spans="1:8" ht="22.5" x14ac:dyDescent="0.2">
      <c r="A449" s="189" t="s">
        <v>1281</v>
      </c>
      <c r="B449" s="178" t="s">
        <v>1282</v>
      </c>
      <c r="C449" s="194" t="s">
        <v>847</v>
      </c>
      <c r="D449" s="191">
        <v>2011</v>
      </c>
      <c r="E449" s="195"/>
      <c r="F449" s="195"/>
      <c r="G449" s="195">
        <v>51347</v>
      </c>
      <c r="H449" s="195">
        <v>24953</v>
      </c>
    </row>
    <row r="450" spans="1:8" x14ac:dyDescent="0.2">
      <c r="A450" s="189" t="s">
        <v>834</v>
      </c>
      <c r="B450" s="178" t="s">
        <v>835</v>
      </c>
      <c r="C450" s="190" t="s">
        <v>836</v>
      </c>
      <c r="D450" s="191">
        <v>2012</v>
      </c>
      <c r="E450" s="195"/>
      <c r="F450" s="195"/>
      <c r="G450" s="195">
        <v>45553</v>
      </c>
      <c r="H450" s="195">
        <v>20328</v>
      </c>
    </row>
    <row r="451" spans="1:8" ht="22.5" x14ac:dyDescent="0.2">
      <c r="A451" s="189" t="s">
        <v>1283</v>
      </c>
      <c r="B451" s="178" t="s">
        <v>1284</v>
      </c>
      <c r="C451" s="190" t="s">
        <v>74</v>
      </c>
      <c r="D451" s="191">
        <v>2011</v>
      </c>
      <c r="E451" s="195">
        <v>107</v>
      </c>
      <c r="F451" s="195">
        <v>105</v>
      </c>
      <c r="G451" s="195">
        <v>125</v>
      </c>
      <c r="H451" s="195">
        <v>2</v>
      </c>
    </row>
    <row r="452" spans="1:8" x14ac:dyDescent="0.2">
      <c r="A452" s="189" t="s">
        <v>834</v>
      </c>
      <c r="B452" s="178" t="s">
        <v>835</v>
      </c>
      <c r="C452" s="190" t="s">
        <v>836</v>
      </c>
      <c r="D452" s="191">
        <v>2012</v>
      </c>
      <c r="E452" s="195">
        <v>136</v>
      </c>
      <c r="F452" s="195">
        <v>136</v>
      </c>
      <c r="G452" s="195">
        <v>329</v>
      </c>
      <c r="H452" s="195">
        <v>128</v>
      </c>
    </row>
    <row r="453" spans="1:8" ht="56.25" x14ac:dyDescent="0.2">
      <c r="A453" s="189" t="s">
        <v>1285</v>
      </c>
      <c r="B453" s="178" t="s">
        <v>1286</v>
      </c>
      <c r="C453" s="190" t="s">
        <v>833</v>
      </c>
      <c r="D453" s="191">
        <v>2011</v>
      </c>
      <c r="E453" s="195">
        <v>34907</v>
      </c>
      <c r="F453" s="195">
        <v>26673</v>
      </c>
      <c r="G453" s="195">
        <v>19698</v>
      </c>
      <c r="H453" s="195">
        <v>16924</v>
      </c>
    </row>
    <row r="454" spans="1:8" x14ac:dyDescent="0.2">
      <c r="A454" s="189" t="s">
        <v>834</v>
      </c>
      <c r="B454" s="178" t="s">
        <v>835</v>
      </c>
      <c r="C454" s="190" t="s">
        <v>836</v>
      </c>
      <c r="D454" s="191">
        <v>2012</v>
      </c>
      <c r="E454" s="195">
        <v>31861</v>
      </c>
      <c r="F454" s="195">
        <v>24027</v>
      </c>
      <c r="G454" s="195">
        <v>20078</v>
      </c>
      <c r="H454" s="195">
        <v>17169</v>
      </c>
    </row>
    <row r="455" spans="1:8" ht="45" x14ac:dyDescent="0.2">
      <c r="A455" s="189" t="s">
        <v>1287</v>
      </c>
      <c r="B455" s="178" t="s">
        <v>1288</v>
      </c>
      <c r="C455" s="190" t="s">
        <v>833</v>
      </c>
      <c r="D455" s="191">
        <v>2011</v>
      </c>
      <c r="E455" s="195">
        <v>2384</v>
      </c>
      <c r="F455" s="195">
        <v>2391</v>
      </c>
      <c r="G455" s="195">
        <v>3706</v>
      </c>
      <c r="H455" s="195">
        <v>3276</v>
      </c>
    </row>
    <row r="456" spans="1:8" x14ac:dyDescent="0.2">
      <c r="A456" s="189" t="s">
        <v>834</v>
      </c>
      <c r="B456" s="178" t="s">
        <v>835</v>
      </c>
      <c r="C456" s="190" t="s">
        <v>836</v>
      </c>
      <c r="D456" s="191">
        <v>2012</v>
      </c>
      <c r="E456" s="195">
        <v>2173</v>
      </c>
      <c r="F456" s="195">
        <v>2173</v>
      </c>
      <c r="G456" s="195">
        <v>3619</v>
      </c>
      <c r="H456" s="195">
        <v>3196</v>
      </c>
    </row>
    <row r="457" spans="1:8" ht="22.5" x14ac:dyDescent="0.2">
      <c r="A457" s="189" t="s">
        <v>1289</v>
      </c>
      <c r="B457" s="178" t="s">
        <v>1290</v>
      </c>
      <c r="C457" s="190" t="s">
        <v>833</v>
      </c>
      <c r="D457" s="191">
        <v>2011</v>
      </c>
      <c r="E457" s="195">
        <v>6227</v>
      </c>
      <c r="F457" s="195">
        <v>6150</v>
      </c>
      <c r="G457" s="195">
        <v>750</v>
      </c>
      <c r="H457" s="195">
        <v>358</v>
      </c>
    </row>
    <row r="458" spans="1:8" x14ac:dyDescent="0.2">
      <c r="A458" s="189" t="s">
        <v>834</v>
      </c>
      <c r="B458" s="178" t="s">
        <v>835</v>
      </c>
      <c r="C458" s="190" t="s">
        <v>836</v>
      </c>
      <c r="D458" s="191">
        <v>2012</v>
      </c>
      <c r="E458" s="195">
        <v>4609</v>
      </c>
      <c r="F458" s="195">
        <v>4609</v>
      </c>
      <c r="G458" s="195">
        <v>865</v>
      </c>
      <c r="H458" s="195">
        <v>298</v>
      </c>
    </row>
    <row r="459" spans="1:8" ht="33.75" x14ac:dyDescent="0.2">
      <c r="A459" s="189" t="s">
        <v>1291</v>
      </c>
      <c r="B459" s="178" t="s">
        <v>1292</v>
      </c>
      <c r="C459" s="190" t="s">
        <v>833</v>
      </c>
      <c r="D459" s="191">
        <v>2011</v>
      </c>
      <c r="E459" s="195">
        <v>6097</v>
      </c>
      <c r="F459" s="195">
        <v>5986</v>
      </c>
      <c r="G459" s="195">
        <v>5655</v>
      </c>
      <c r="H459" s="195">
        <v>4569</v>
      </c>
    </row>
    <row r="460" spans="1:8" x14ac:dyDescent="0.2">
      <c r="A460" s="189" t="s">
        <v>834</v>
      </c>
      <c r="B460" s="178" t="s">
        <v>835</v>
      </c>
      <c r="C460" s="190" t="s">
        <v>836</v>
      </c>
      <c r="D460" s="191">
        <v>2012</v>
      </c>
      <c r="E460" s="195">
        <v>4870</v>
      </c>
      <c r="F460" s="195">
        <v>4908</v>
      </c>
      <c r="G460" s="195">
        <v>6757</v>
      </c>
      <c r="H460" s="195">
        <v>5543</v>
      </c>
    </row>
    <row r="461" spans="1:8" ht="22.5" x14ac:dyDescent="0.2">
      <c r="A461" s="189" t="s">
        <v>1293</v>
      </c>
      <c r="B461" s="178" t="s">
        <v>1294</v>
      </c>
      <c r="C461" s="190" t="s">
        <v>74</v>
      </c>
      <c r="D461" s="191">
        <v>2011</v>
      </c>
      <c r="E461" s="192">
        <v>74899</v>
      </c>
      <c r="F461" s="195">
        <v>74889</v>
      </c>
      <c r="G461" s="195">
        <v>10314</v>
      </c>
      <c r="H461" s="195">
        <v>5751</v>
      </c>
    </row>
    <row r="462" spans="1:8" x14ac:dyDescent="0.2">
      <c r="A462" s="189" t="s">
        <v>834</v>
      </c>
      <c r="B462" s="178" t="s">
        <v>835</v>
      </c>
      <c r="C462" s="190" t="s">
        <v>836</v>
      </c>
      <c r="D462" s="191">
        <v>2012</v>
      </c>
      <c r="E462" s="195">
        <v>262864</v>
      </c>
      <c r="F462" s="195">
        <v>262547</v>
      </c>
      <c r="G462" s="195">
        <v>10472</v>
      </c>
      <c r="H462" s="195">
        <v>5870</v>
      </c>
    </row>
    <row r="463" spans="1:8" x14ac:dyDescent="0.2">
      <c r="A463" s="189" t="s">
        <v>1295</v>
      </c>
      <c r="B463" s="178" t="s">
        <v>1296</v>
      </c>
      <c r="C463" s="190" t="s">
        <v>833</v>
      </c>
      <c r="D463" s="191">
        <v>2011</v>
      </c>
      <c r="E463" s="195">
        <v>46396</v>
      </c>
      <c r="F463" s="195">
        <v>46425</v>
      </c>
      <c r="G463" s="195">
        <v>5963</v>
      </c>
      <c r="H463" s="195">
        <v>1878</v>
      </c>
    </row>
    <row r="464" spans="1:8" x14ac:dyDescent="0.2">
      <c r="A464" s="189" t="s">
        <v>834</v>
      </c>
      <c r="B464" s="178" t="s">
        <v>835</v>
      </c>
      <c r="C464" s="190" t="s">
        <v>836</v>
      </c>
      <c r="D464" s="191">
        <v>2012</v>
      </c>
      <c r="E464" s="195">
        <v>10794</v>
      </c>
      <c r="F464" s="195">
        <v>10799</v>
      </c>
      <c r="G464" s="195">
        <v>4723</v>
      </c>
      <c r="H464" s="195">
        <v>2273</v>
      </c>
    </row>
    <row r="465" spans="1:8" ht="22.5" x14ac:dyDescent="0.2">
      <c r="A465" s="189" t="s">
        <v>1297</v>
      </c>
      <c r="B465" s="178" t="s">
        <v>1298</v>
      </c>
      <c r="C465" s="190" t="s">
        <v>833</v>
      </c>
      <c r="D465" s="191">
        <v>2011</v>
      </c>
      <c r="E465" s="195">
        <v>649</v>
      </c>
      <c r="F465" s="195">
        <v>649</v>
      </c>
      <c r="G465" s="195">
        <v>1943</v>
      </c>
      <c r="H465" s="195">
        <v>1728</v>
      </c>
    </row>
    <row r="466" spans="1:8" x14ac:dyDescent="0.2">
      <c r="A466" s="189" t="s">
        <v>834</v>
      </c>
      <c r="B466" s="178" t="s">
        <v>835</v>
      </c>
      <c r="C466" s="190" t="s">
        <v>836</v>
      </c>
      <c r="D466" s="191">
        <v>2012</v>
      </c>
      <c r="E466" s="195">
        <v>679</v>
      </c>
      <c r="F466" s="195">
        <v>679</v>
      </c>
      <c r="G466" s="195">
        <v>1932</v>
      </c>
      <c r="H466" s="195">
        <v>1705</v>
      </c>
    </row>
    <row r="467" spans="1:8" x14ac:dyDescent="0.2">
      <c r="A467" s="189" t="s">
        <v>1299</v>
      </c>
      <c r="B467" s="178" t="s">
        <v>1300</v>
      </c>
      <c r="C467" s="190" t="s">
        <v>74</v>
      </c>
      <c r="D467" s="191">
        <v>2011</v>
      </c>
      <c r="E467" s="195">
        <v>1098</v>
      </c>
      <c r="F467" s="195">
        <v>1097</v>
      </c>
      <c r="G467" s="195">
        <v>6396</v>
      </c>
      <c r="H467" s="195">
        <v>3472</v>
      </c>
    </row>
    <row r="468" spans="1:8" x14ac:dyDescent="0.2">
      <c r="A468" s="189" t="s">
        <v>834</v>
      </c>
      <c r="B468" s="178" t="s">
        <v>835</v>
      </c>
      <c r="C468" s="190" t="s">
        <v>836</v>
      </c>
      <c r="D468" s="191">
        <v>2012</v>
      </c>
      <c r="E468" s="195">
        <v>1090</v>
      </c>
      <c r="F468" s="195">
        <v>1090</v>
      </c>
      <c r="G468" s="195">
        <v>6634</v>
      </c>
      <c r="H468" s="195">
        <v>2888</v>
      </c>
    </row>
    <row r="469" spans="1:8" x14ac:dyDescent="0.2">
      <c r="A469" s="189" t="s">
        <v>1301</v>
      </c>
      <c r="B469" s="178" t="s">
        <v>1302</v>
      </c>
      <c r="C469" s="190" t="s">
        <v>74</v>
      </c>
      <c r="D469" s="191">
        <v>2011</v>
      </c>
      <c r="E469" s="195">
        <v>1290914</v>
      </c>
      <c r="F469" s="195">
        <v>1295148</v>
      </c>
      <c r="G469" s="195">
        <v>34148</v>
      </c>
      <c r="H469" s="195">
        <v>17284</v>
      </c>
    </row>
    <row r="470" spans="1:8" x14ac:dyDescent="0.2">
      <c r="A470" s="189" t="s">
        <v>834</v>
      </c>
      <c r="B470" s="178" t="s">
        <v>835</v>
      </c>
      <c r="C470" s="190" t="s">
        <v>836</v>
      </c>
      <c r="D470" s="191">
        <v>2012</v>
      </c>
      <c r="E470" s="195">
        <v>931380</v>
      </c>
      <c r="F470" s="195">
        <v>887463</v>
      </c>
      <c r="G470" s="195">
        <v>32134</v>
      </c>
      <c r="H470" s="195">
        <v>17474</v>
      </c>
    </row>
    <row r="471" spans="1:8" ht="33" customHeight="1" x14ac:dyDescent="0.2">
      <c r="A471" s="189" t="s">
        <v>1303</v>
      </c>
      <c r="B471" s="178" t="s">
        <v>1304</v>
      </c>
      <c r="C471" s="190" t="s">
        <v>74</v>
      </c>
      <c r="D471" s="191">
        <v>2011</v>
      </c>
      <c r="E471" s="195">
        <v>216977</v>
      </c>
      <c r="F471" s="195">
        <v>217401</v>
      </c>
      <c r="G471" s="195">
        <v>6673</v>
      </c>
      <c r="H471" s="195">
        <v>5550</v>
      </c>
    </row>
    <row r="472" spans="1:8" x14ac:dyDescent="0.2">
      <c r="A472" s="189" t="s">
        <v>834</v>
      </c>
      <c r="B472" s="178" t="s">
        <v>835</v>
      </c>
      <c r="C472" s="190" t="s">
        <v>836</v>
      </c>
      <c r="D472" s="191">
        <v>2012</v>
      </c>
      <c r="E472" s="195">
        <v>198566</v>
      </c>
      <c r="F472" s="195">
        <v>198067</v>
      </c>
      <c r="G472" s="195">
        <v>6457</v>
      </c>
      <c r="H472" s="195">
        <v>5379</v>
      </c>
    </row>
    <row r="473" spans="1:8" x14ac:dyDescent="0.2">
      <c r="A473" s="189" t="s">
        <v>1305</v>
      </c>
      <c r="B473" s="178" t="s">
        <v>1306</v>
      </c>
      <c r="C473" s="190" t="s">
        <v>833</v>
      </c>
      <c r="D473" s="191">
        <v>2011</v>
      </c>
      <c r="E473" s="192">
        <v>132552</v>
      </c>
      <c r="F473" s="195">
        <v>132136</v>
      </c>
      <c r="G473" s="195">
        <v>53467</v>
      </c>
      <c r="H473" s="195">
        <v>41679</v>
      </c>
    </row>
    <row r="474" spans="1:8" x14ac:dyDescent="0.2">
      <c r="A474" s="189" t="s">
        <v>834</v>
      </c>
      <c r="B474" s="178" t="s">
        <v>835</v>
      </c>
      <c r="C474" s="190" t="s">
        <v>836</v>
      </c>
      <c r="D474" s="191">
        <v>2012</v>
      </c>
      <c r="E474" s="195">
        <v>120121</v>
      </c>
      <c r="F474" s="195">
        <v>119633</v>
      </c>
      <c r="G474" s="195">
        <v>47066</v>
      </c>
      <c r="H474" s="195">
        <v>38576</v>
      </c>
    </row>
    <row r="475" spans="1:8" ht="22.5" x14ac:dyDescent="0.2">
      <c r="A475" s="189" t="s">
        <v>1307</v>
      </c>
      <c r="B475" s="178" t="s">
        <v>1308</v>
      </c>
      <c r="C475" s="190" t="s">
        <v>833</v>
      </c>
      <c r="D475" s="191">
        <v>2011</v>
      </c>
      <c r="E475" s="195">
        <v>3119</v>
      </c>
      <c r="F475" s="195">
        <v>3118</v>
      </c>
      <c r="G475" s="195">
        <v>5157</v>
      </c>
      <c r="H475" s="195">
        <v>3703</v>
      </c>
    </row>
    <row r="476" spans="1:8" x14ac:dyDescent="0.2">
      <c r="A476" s="189" t="s">
        <v>834</v>
      </c>
      <c r="B476" s="178" t="s">
        <v>835</v>
      </c>
      <c r="C476" s="190" t="s">
        <v>836</v>
      </c>
      <c r="D476" s="191">
        <v>2012</v>
      </c>
      <c r="E476" s="195">
        <v>5912</v>
      </c>
      <c r="F476" s="195">
        <v>5901</v>
      </c>
      <c r="G476" s="195">
        <v>5678</v>
      </c>
      <c r="H476" s="195">
        <v>4106</v>
      </c>
    </row>
    <row r="477" spans="1:8" ht="22.5" x14ac:dyDescent="0.2">
      <c r="A477" s="189" t="s">
        <v>1309</v>
      </c>
      <c r="B477" s="178" t="s">
        <v>1310</v>
      </c>
      <c r="C477" s="190" t="s">
        <v>833</v>
      </c>
      <c r="D477" s="191">
        <v>2011</v>
      </c>
      <c r="E477" s="195">
        <v>3299</v>
      </c>
      <c r="F477" s="195">
        <v>3288</v>
      </c>
      <c r="G477" s="195">
        <v>1735</v>
      </c>
      <c r="H477" s="195">
        <v>96</v>
      </c>
    </row>
    <row r="478" spans="1:8" x14ac:dyDescent="0.2">
      <c r="A478" s="189" t="s">
        <v>834</v>
      </c>
      <c r="B478" s="178" t="s">
        <v>835</v>
      </c>
      <c r="C478" s="190" t="s">
        <v>836</v>
      </c>
      <c r="D478" s="191">
        <v>2012</v>
      </c>
      <c r="E478" s="195">
        <v>4671</v>
      </c>
      <c r="F478" s="195">
        <v>4608</v>
      </c>
      <c r="G478" s="195">
        <v>2189</v>
      </c>
      <c r="H478" s="195">
        <v>184</v>
      </c>
    </row>
    <row r="479" spans="1:8" ht="22.5" x14ac:dyDescent="0.2">
      <c r="A479" s="189" t="s">
        <v>1311</v>
      </c>
      <c r="B479" s="178" t="s">
        <v>1312</v>
      </c>
      <c r="C479" s="190" t="s">
        <v>833</v>
      </c>
      <c r="D479" s="191">
        <v>2011</v>
      </c>
      <c r="E479" s="195">
        <v>1974</v>
      </c>
      <c r="F479" s="195">
        <v>1955</v>
      </c>
      <c r="G479" s="195">
        <v>2420</v>
      </c>
      <c r="H479" s="195">
        <v>653</v>
      </c>
    </row>
    <row r="480" spans="1:8" x14ac:dyDescent="0.2">
      <c r="A480" s="189" t="s">
        <v>834</v>
      </c>
      <c r="B480" s="178" t="s">
        <v>835</v>
      </c>
      <c r="C480" s="190" t="s">
        <v>836</v>
      </c>
      <c r="D480" s="191">
        <v>2012</v>
      </c>
      <c r="E480" s="195">
        <v>1971</v>
      </c>
      <c r="F480" s="195">
        <v>1914</v>
      </c>
      <c r="G480" s="195">
        <v>2264</v>
      </c>
      <c r="H480" s="195">
        <v>645</v>
      </c>
    </row>
    <row r="481" spans="1:8" ht="33.75" x14ac:dyDescent="0.2">
      <c r="A481" s="189" t="s">
        <v>1313</v>
      </c>
      <c r="B481" s="178" t="s">
        <v>1314</v>
      </c>
      <c r="C481" s="190" t="s">
        <v>833</v>
      </c>
      <c r="D481" s="191">
        <v>2011</v>
      </c>
      <c r="E481" s="195">
        <v>670</v>
      </c>
      <c r="F481" s="195">
        <v>670</v>
      </c>
      <c r="G481" s="195">
        <v>800</v>
      </c>
      <c r="H481" s="195">
        <v>613</v>
      </c>
    </row>
    <row r="482" spans="1:8" x14ac:dyDescent="0.2">
      <c r="A482" s="189" t="s">
        <v>834</v>
      </c>
      <c r="B482" s="178" t="s">
        <v>835</v>
      </c>
      <c r="C482" s="190" t="s">
        <v>836</v>
      </c>
      <c r="D482" s="191">
        <v>2012</v>
      </c>
      <c r="E482" s="195">
        <v>588</v>
      </c>
      <c r="F482" s="195">
        <v>588</v>
      </c>
      <c r="G482" s="195">
        <v>845</v>
      </c>
      <c r="H482" s="195">
        <v>579</v>
      </c>
    </row>
    <row r="483" spans="1:8" ht="33.75" x14ac:dyDescent="0.2">
      <c r="A483" s="189" t="s">
        <v>1315</v>
      </c>
      <c r="B483" s="178" t="s">
        <v>1316</v>
      </c>
      <c r="C483" s="190" t="s">
        <v>833</v>
      </c>
      <c r="D483" s="191">
        <v>2011</v>
      </c>
      <c r="E483" s="195">
        <v>1927</v>
      </c>
      <c r="F483" s="195">
        <v>1922</v>
      </c>
      <c r="G483" s="195">
        <v>2238</v>
      </c>
      <c r="H483" s="195">
        <v>985</v>
      </c>
    </row>
    <row r="484" spans="1:8" x14ac:dyDescent="0.2">
      <c r="A484" s="189" t="s">
        <v>834</v>
      </c>
      <c r="B484" s="178" t="s">
        <v>835</v>
      </c>
      <c r="C484" s="190" t="s">
        <v>836</v>
      </c>
      <c r="D484" s="191">
        <v>2012</v>
      </c>
      <c r="E484" s="195">
        <v>6233</v>
      </c>
      <c r="F484" s="195">
        <v>5946</v>
      </c>
      <c r="G484" s="195">
        <v>2546</v>
      </c>
      <c r="H484" s="195">
        <v>1496</v>
      </c>
    </row>
    <row r="485" spans="1:8" ht="45" x14ac:dyDescent="0.2">
      <c r="A485" s="189" t="s">
        <v>1317</v>
      </c>
      <c r="B485" s="178" t="s">
        <v>1318</v>
      </c>
      <c r="C485" s="190" t="s">
        <v>833</v>
      </c>
      <c r="D485" s="191">
        <v>2011</v>
      </c>
      <c r="E485" s="195">
        <v>2062</v>
      </c>
      <c r="F485" s="195">
        <v>2067</v>
      </c>
      <c r="G485" s="195">
        <v>664</v>
      </c>
      <c r="H485" s="195">
        <v>42</v>
      </c>
    </row>
    <row r="486" spans="1:8" x14ac:dyDescent="0.2">
      <c r="A486" s="189" t="s">
        <v>834</v>
      </c>
      <c r="B486" s="178" t="s">
        <v>835</v>
      </c>
      <c r="C486" s="190" t="s">
        <v>836</v>
      </c>
      <c r="D486" s="191">
        <v>2012</v>
      </c>
      <c r="E486" s="195">
        <v>1706</v>
      </c>
      <c r="F486" s="195">
        <v>1504</v>
      </c>
      <c r="G486" s="195">
        <v>542</v>
      </c>
      <c r="H486" s="195">
        <v>29</v>
      </c>
    </row>
    <row r="487" spans="1:8" x14ac:dyDescent="0.2">
      <c r="A487" s="189" t="s">
        <v>1319</v>
      </c>
      <c r="B487" s="178" t="s">
        <v>1320</v>
      </c>
      <c r="C487" s="190" t="s">
        <v>74</v>
      </c>
      <c r="D487" s="191">
        <v>2011</v>
      </c>
      <c r="E487" s="195">
        <v>366471</v>
      </c>
      <c r="F487" s="195">
        <v>366485</v>
      </c>
      <c r="G487" s="195">
        <v>130301</v>
      </c>
      <c r="H487" s="195">
        <v>130292</v>
      </c>
    </row>
    <row r="488" spans="1:8" x14ac:dyDescent="0.2">
      <c r="A488" s="189" t="s">
        <v>834</v>
      </c>
      <c r="B488" s="178" t="s">
        <v>835</v>
      </c>
      <c r="C488" s="190" t="s">
        <v>836</v>
      </c>
      <c r="D488" s="191">
        <v>2012</v>
      </c>
      <c r="E488" s="195">
        <v>283703</v>
      </c>
      <c r="F488" s="195">
        <v>283706</v>
      </c>
      <c r="G488" s="195">
        <v>87061</v>
      </c>
      <c r="H488" s="195">
        <v>86940</v>
      </c>
    </row>
    <row r="489" spans="1:8" x14ac:dyDescent="0.2">
      <c r="A489" s="189" t="s">
        <v>1321</v>
      </c>
      <c r="B489" s="178" t="s">
        <v>1322</v>
      </c>
      <c r="C489" s="190" t="s">
        <v>74</v>
      </c>
      <c r="D489" s="191">
        <v>2011</v>
      </c>
      <c r="E489" s="195">
        <v>19158</v>
      </c>
      <c r="F489" s="195">
        <v>18460</v>
      </c>
      <c r="G489" s="195">
        <v>43271</v>
      </c>
      <c r="H489" s="195">
        <v>42985</v>
      </c>
    </row>
    <row r="490" spans="1:8" x14ac:dyDescent="0.2">
      <c r="A490" s="189" t="s">
        <v>834</v>
      </c>
      <c r="B490" s="178" t="s">
        <v>835</v>
      </c>
      <c r="C490" s="190" t="s">
        <v>836</v>
      </c>
      <c r="D490" s="191">
        <v>2012</v>
      </c>
      <c r="E490" s="195">
        <v>19899</v>
      </c>
      <c r="F490" s="195">
        <v>18976</v>
      </c>
      <c r="G490" s="195">
        <v>40043</v>
      </c>
      <c r="H490" s="195">
        <v>39276</v>
      </c>
    </row>
    <row r="491" spans="1:8" x14ac:dyDescent="0.2">
      <c r="A491" s="189" t="s">
        <v>1323</v>
      </c>
      <c r="B491" s="178" t="s">
        <v>1324</v>
      </c>
      <c r="C491" s="190" t="s">
        <v>74</v>
      </c>
      <c r="D491" s="191">
        <v>2011</v>
      </c>
      <c r="E491" s="195">
        <v>93299</v>
      </c>
      <c r="F491" s="195">
        <v>93049</v>
      </c>
      <c r="G491" s="195">
        <v>395756</v>
      </c>
      <c r="H491" s="195">
        <v>378675</v>
      </c>
    </row>
    <row r="492" spans="1:8" x14ac:dyDescent="0.2">
      <c r="A492" s="189" t="s">
        <v>834</v>
      </c>
      <c r="B492" s="178" t="s">
        <v>835</v>
      </c>
      <c r="C492" s="190" t="s">
        <v>836</v>
      </c>
      <c r="D492" s="191">
        <v>2012</v>
      </c>
      <c r="E492" s="195">
        <v>100450</v>
      </c>
      <c r="F492" s="195">
        <v>94535</v>
      </c>
      <c r="G492" s="195">
        <v>378332</v>
      </c>
      <c r="H492" s="195">
        <v>368062</v>
      </c>
    </row>
    <row r="493" spans="1:8" ht="22.5" x14ac:dyDescent="0.2">
      <c r="A493" s="189" t="s">
        <v>1325</v>
      </c>
      <c r="B493" s="178" t="s">
        <v>1326</v>
      </c>
      <c r="C493" s="190" t="s">
        <v>74</v>
      </c>
      <c r="D493" s="191">
        <v>2011</v>
      </c>
      <c r="E493" s="195">
        <v>25834</v>
      </c>
      <c r="F493" s="195">
        <v>25830</v>
      </c>
      <c r="G493" s="195">
        <v>211272</v>
      </c>
      <c r="H493" s="195">
        <v>210788</v>
      </c>
    </row>
    <row r="494" spans="1:8" x14ac:dyDescent="0.2">
      <c r="A494" s="189" t="s">
        <v>834</v>
      </c>
      <c r="B494" s="178" t="s">
        <v>835</v>
      </c>
      <c r="C494" s="190" t="s">
        <v>836</v>
      </c>
      <c r="D494" s="191">
        <v>2012</v>
      </c>
      <c r="E494" s="195">
        <v>25016</v>
      </c>
      <c r="F494" s="195">
        <v>24983</v>
      </c>
      <c r="G494" s="195">
        <v>222882</v>
      </c>
      <c r="H494" s="195">
        <v>222347</v>
      </c>
    </row>
    <row r="495" spans="1:8" x14ac:dyDescent="0.2">
      <c r="A495" s="189" t="s">
        <v>1327</v>
      </c>
      <c r="B495" s="178" t="s">
        <v>1328</v>
      </c>
      <c r="C495" s="190" t="s">
        <v>74</v>
      </c>
      <c r="D495" s="191">
        <v>2011</v>
      </c>
      <c r="E495" s="195">
        <v>3648</v>
      </c>
      <c r="F495" s="195">
        <v>3648</v>
      </c>
      <c r="G495" s="195">
        <v>32062</v>
      </c>
      <c r="H495" s="195">
        <v>26407</v>
      </c>
    </row>
    <row r="496" spans="1:8" x14ac:dyDescent="0.2">
      <c r="A496" s="189" t="s">
        <v>834</v>
      </c>
      <c r="B496" s="178" t="s">
        <v>835</v>
      </c>
      <c r="C496" s="190" t="s">
        <v>836</v>
      </c>
      <c r="D496" s="191">
        <v>2012</v>
      </c>
      <c r="E496" s="195">
        <v>3215</v>
      </c>
      <c r="F496" s="195">
        <v>3215</v>
      </c>
      <c r="G496" s="195">
        <v>28396</v>
      </c>
      <c r="H496" s="195">
        <v>22888</v>
      </c>
    </row>
    <row r="497" spans="1:8" ht="22.5" x14ac:dyDescent="0.2">
      <c r="A497" s="189" t="s">
        <v>1329</v>
      </c>
      <c r="B497" s="178" t="s">
        <v>1330</v>
      </c>
      <c r="C497" s="190" t="s">
        <v>74</v>
      </c>
      <c r="D497" s="191">
        <v>2011</v>
      </c>
      <c r="E497" s="195">
        <v>49043</v>
      </c>
      <c r="F497" s="195">
        <v>48955</v>
      </c>
      <c r="G497" s="195">
        <v>1184525</v>
      </c>
      <c r="H497" s="195">
        <v>1173542</v>
      </c>
    </row>
    <row r="498" spans="1:8" x14ac:dyDescent="0.2">
      <c r="A498" s="189" t="s">
        <v>834</v>
      </c>
      <c r="B498" s="178" t="s">
        <v>835</v>
      </c>
      <c r="C498" s="190" t="s">
        <v>836</v>
      </c>
      <c r="D498" s="191">
        <v>2012</v>
      </c>
      <c r="E498" s="195">
        <v>30840</v>
      </c>
      <c r="F498" s="195">
        <v>30863</v>
      </c>
      <c r="G498" s="195">
        <v>670019</v>
      </c>
      <c r="H498" s="195">
        <v>666120</v>
      </c>
    </row>
    <row r="499" spans="1:8" ht="22.5" x14ac:dyDescent="0.2">
      <c r="A499" s="189" t="s">
        <v>1331</v>
      </c>
      <c r="B499" s="178" t="s">
        <v>1332</v>
      </c>
      <c r="C499" s="194" t="s">
        <v>847</v>
      </c>
      <c r="D499" s="191">
        <v>2011</v>
      </c>
      <c r="E499" s="195"/>
      <c r="F499" s="195"/>
      <c r="G499" s="195">
        <v>37666</v>
      </c>
      <c r="H499" s="195">
        <v>29891</v>
      </c>
    </row>
    <row r="500" spans="1:8" x14ac:dyDescent="0.2">
      <c r="A500" s="189" t="s">
        <v>834</v>
      </c>
      <c r="B500" s="178" t="s">
        <v>835</v>
      </c>
      <c r="C500" s="194"/>
      <c r="D500" s="191">
        <v>2012</v>
      </c>
      <c r="E500" s="195"/>
      <c r="F500" s="195"/>
      <c r="G500" s="195">
        <v>48230</v>
      </c>
      <c r="H500" s="195">
        <v>46330</v>
      </c>
    </row>
    <row r="501" spans="1:8" ht="45" x14ac:dyDescent="0.2">
      <c r="A501" s="189" t="s">
        <v>1333</v>
      </c>
      <c r="B501" s="178" t="s">
        <v>1334</v>
      </c>
      <c r="C501" s="194" t="s">
        <v>847</v>
      </c>
      <c r="D501" s="191">
        <v>2011</v>
      </c>
      <c r="E501" s="195"/>
      <c r="F501" s="195"/>
      <c r="G501" s="195">
        <v>91955</v>
      </c>
      <c r="H501" s="195">
        <v>22285</v>
      </c>
    </row>
    <row r="502" spans="1:8" x14ac:dyDescent="0.2">
      <c r="A502" s="189" t="s">
        <v>834</v>
      </c>
      <c r="B502" s="178" t="s">
        <v>835</v>
      </c>
      <c r="C502" s="190" t="s">
        <v>836</v>
      </c>
      <c r="D502" s="191">
        <v>2012</v>
      </c>
      <c r="E502" s="195"/>
      <c r="F502" s="195"/>
      <c r="G502" s="195">
        <v>85349</v>
      </c>
      <c r="H502" s="195">
        <v>23671</v>
      </c>
    </row>
    <row r="503" spans="1:8" x14ac:dyDescent="0.2">
      <c r="A503" s="189" t="s">
        <v>1335</v>
      </c>
      <c r="B503" s="178" t="s">
        <v>1336</v>
      </c>
      <c r="C503" s="190" t="s">
        <v>74</v>
      </c>
      <c r="D503" s="191">
        <v>2011</v>
      </c>
      <c r="E503" s="195">
        <v>1153</v>
      </c>
      <c r="F503" s="195">
        <v>1106</v>
      </c>
      <c r="G503" s="195">
        <v>71769</v>
      </c>
      <c r="H503" s="195">
        <v>70700</v>
      </c>
    </row>
    <row r="504" spans="1:8" x14ac:dyDescent="0.2">
      <c r="A504" s="189" t="s">
        <v>834</v>
      </c>
      <c r="B504" s="178" t="s">
        <v>835</v>
      </c>
      <c r="C504" s="190"/>
      <c r="D504" s="191">
        <v>2012</v>
      </c>
      <c r="E504" s="195">
        <v>1754</v>
      </c>
      <c r="F504" s="195">
        <v>1706</v>
      </c>
      <c r="G504" s="195">
        <v>74974</v>
      </c>
      <c r="H504" s="195">
        <v>73975</v>
      </c>
    </row>
    <row r="505" spans="1:8" ht="45" x14ac:dyDescent="0.2">
      <c r="A505" s="189" t="s">
        <v>1337</v>
      </c>
      <c r="B505" s="178" t="s">
        <v>1338</v>
      </c>
      <c r="C505" s="190" t="s">
        <v>74</v>
      </c>
      <c r="D505" s="191">
        <v>2011</v>
      </c>
      <c r="E505" s="195">
        <v>12710</v>
      </c>
      <c r="F505" s="195">
        <v>12688</v>
      </c>
      <c r="G505" s="195">
        <v>851454</v>
      </c>
      <c r="H505" s="195">
        <v>818516</v>
      </c>
    </row>
    <row r="506" spans="1:8" x14ac:dyDescent="0.2">
      <c r="A506" s="189" t="s">
        <v>834</v>
      </c>
      <c r="B506" s="178" t="s">
        <v>835</v>
      </c>
      <c r="C506" s="190"/>
      <c r="D506" s="191">
        <v>2012</v>
      </c>
      <c r="E506" s="195">
        <v>9829</v>
      </c>
      <c r="F506" s="195">
        <v>9729</v>
      </c>
      <c r="G506" s="195">
        <v>535253</v>
      </c>
      <c r="H506" s="195">
        <v>532434</v>
      </c>
    </row>
    <row r="507" spans="1:8" ht="22.5" x14ac:dyDescent="0.2">
      <c r="A507" s="189" t="s">
        <v>1339</v>
      </c>
      <c r="B507" s="178" t="s">
        <v>1340</v>
      </c>
      <c r="C507" s="190" t="s">
        <v>74</v>
      </c>
      <c r="D507" s="191">
        <v>2011</v>
      </c>
      <c r="E507" s="195">
        <v>5559</v>
      </c>
      <c r="F507" s="195">
        <v>5541</v>
      </c>
      <c r="G507" s="195">
        <v>179491</v>
      </c>
      <c r="H507" s="195">
        <v>178957</v>
      </c>
    </row>
    <row r="508" spans="1:8" x14ac:dyDescent="0.2">
      <c r="A508" s="189" t="s">
        <v>834</v>
      </c>
      <c r="B508" s="178" t="s">
        <v>835</v>
      </c>
      <c r="C508" s="190"/>
      <c r="D508" s="191">
        <v>2012</v>
      </c>
      <c r="E508" s="195">
        <v>5824</v>
      </c>
      <c r="F508" s="195">
        <v>5857</v>
      </c>
      <c r="G508" s="195">
        <v>167434</v>
      </c>
      <c r="H508" s="195">
        <v>165929</v>
      </c>
    </row>
    <row r="509" spans="1:8" ht="33.75" x14ac:dyDescent="0.2">
      <c r="A509" s="189" t="s">
        <v>1341</v>
      </c>
      <c r="B509" s="178" t="s">
        <v>1342</v>
      </c>
      <c r="C509" s="190" t="s">
        <v>74</v>
      </c>
      <c r="D509" s="191">
        <v>2011</v>
      </c>
      <c r="E509" s="195">
        <v>37757</v>
      </c>
      <c r="F509" s="195">
        <v>37757</v>
      </c>
      <c r="G509" s="195">
        <v>49122</v>
      </c>
      <c r="H509" s="195">
        <v>49121</v>
      </c>
    </row>
    <row r="510" spans="1:8" x14ac:dyDescent="0.2">
      <c r="A510" s="189" t="s">
        <v>834</v>
      </c>
      <c r="B510" s="178" t="s">
        <v>835</v>
      </c>
      <c r="C510" s="190" t="s">
        <v>836</v>
      </c>
      <c r="D510" s="191">
        <v>2012</v>
      </c>
      <c r="E510" s="195">
        <v>28280</v>
      </c>
      <c r="F510" s="195">
        <v>28280</v>
      </c>
      <c r="G510" s="195">
        <v>77359</v>
      </c>
      <c r="H510" s="195">
        <v>77358</v>
      </c>
    </row>
    <row r="511" spans="1:8" ht="22.5" x14ac:dyDescent="0.2">
      <c r="A511" s="189" t="s">
        <v>1343</v>
      </c>
      <c r="B511" s="178" t="s">
        <v>1344</v>
      </c>
      <c r="C511" s="194" t="s">
        <v>847</v>
      </c>
      <c r="D511" s="191">
        <v>2011</v>
      </c>
      <c r="E511" s="195"/>
      <c r="F511" s="195"/>
      <c r="G511" s="195">
        <v>96445</v>
      </c>
      <c r="H511" s="195">
        <v>86336</v>
      </c>
    </row>
    <row r="512" spans="1:8" x14ac:dyDescent="0.2">
      <c r="A512" s="189" t="s">
        <v>834</v>
      </c>
      <c r="B512" s="178" t="s">
        <v>835</v>
      </c>
      <c r="C512" s="194"/>
      <c r="D512" s="191">
        <v>2012</v>
      </c>
      <c r="E512" s="195"/>
      <c r="F512" s="195"/>
      <c r="G512" s="195">
        <v>71450</v>
      </c>
      <c r="H512" s="195">
        <v>68312</v>
      </c>
    </row>
    <row r="513" spans="1:8" ht="22.5" x14ac:dyDescent="0.2">
      <c r="A513" s="189" t="s">
        <v>1345</v>
      </c>
      <c r="B513" s="178" t="s">
        <v>1346</v>
      </c>
      <c r="C513" s="194" t="s">
        <v>847</v>
      </c>
      <c r="D513" s="191">
        <v>2011</v>
      </c>
      <c r="E513" s="195"/>
      <c r="F513" s="195"/>
      <c r="G513" s="195">
        <v>5067</v>
      </c>
      <c r="H513" s="195">
        <v>4249</v>
      </c>
    </row>
    <row r="514" spans="1:8" x14ac:dyDescent="0.2">
      <c r="A514" s="189" t="s">
        <v>834</v>
      </c>
      <c r="B514" s="178" t="s">
        <v>835</v>
      </c>
      <c r="C514" s="190" t="s">
        <v>836</v>
      </c>
      <c r="D514" s="191">
        <v>2012</v>
      </c>
      <c r="E514" s="195"/>
      <c r="F514" s="195"/>
      <c r="G514" s="195">
        <v>4324</v>
      </c>
      <c r="H514" s="195">
        <v>2960</v>
      </c>
    </row>
    <row r="515" spans="1:8" ht="22.5" x14ac:dyDescent="0.2">
      <c r="A515" s="189" t="s">
        <v>1347</v>
      </c>
      <c r="B515" s="178" t="s">
        <v>1348</v>
      </c>
      <c r="C515" s="190" t="s">
        <v>951</v>
      </c>
      <c r="D515" s="191">
        <v>2011</v>
      </c>
      <c r="E515" s="195">
        <v>164676</v>
      </c>
      <c r="F515" s="195">
        <v>164171</v>
      </c>
      <c r="G515" s="195">
        <v>6845</v>
      </c>
      <c r="H515" s="195">
        <v>6378</v>
      </c>
    </row>
    <row r="516" spans="1:8" x14ac:dyDescent="0.2">
      <c r="A516" s="189" t="s">
        <v>834</v>
      </c>
      <c r="B516" s="178" t="s">
        <v>835</v>
      </c>
      <c r="C516" s="190"/>
      <c r="D516" s="191">
        <v>2012</v>
      </c>
      <c r="E516" s="195">
        <v>64895</v>
      </c>
      <c r="F516" s="195">
        <v>64894</v>
      </c>
      <c r="G516" s="195">
        <v>5932</v>
      </c>
      <c r="H516" s="195">
        <v>5182</v>
      </c>
    </row>
    <row r="517" spans="1:8" ht="33.75" x14ac:dyDescent="0.2">
      <c r="A517" s="189" t="s">
        <v>1349</v>
      </c>
      <c r="B517" s="178" t="s">
        <v>1350</v>
      </c>
      <c r="C517" s="190" t="s">
        <v>951</v>
      </c>
      <c r="D517" s="191">
        <v>2011</v>
      </c>
      <c r="E517" s="195">
        <v>724668</v>
      </c>
      <c r="F517" s="195">
        <v>722015</v>
      </c>
      <c r="G517" s="195">
        <v>1922</v>
      </c>
      <c r="H517" s="195">
        <v>1702</v>
      </c>
    </row>
    <row r="518" spans="1:8" x14ac:dyDescent="0.2">
      <c r="A518" s="189" t="s">
        <v>834</v>
      </c>
      <c r="B518" s="178" t="s">
        <v>835</v>
      </c>
      <c r="C518" s="190" t="s">
        <v>836</v>
      </c>
      <c r="D518" s="191">
        <v>2012</v>
      </c>
      <c r="E518" s="195">
        <v>738112</v>
      </c>
      <c r="F518" s="195">
        <v>755649</v>
      </c>
      <c r="G518" s="195">
        <v>2808</v>
      </c>
      <c r="H518" s="195">
        <v>1903</v>
      </c>
    </row>
    <row r="519" spans="1:8" ht="22.5" x14ac:dyDescent="0.2">
      <c r="A519" s="189" t="s">
        <v>1351</v>
      </c>
      <c r="B519" s="178" t="s">
        <v>1352</v>
      </c>
      <c r="C519" s="194" t="s">
        <v>847</v>
      </c>
      <c r="D519" s="191">
        <v>2011</v>
      </c>
      <c r="E519" s="195"/>
      <c r="F519" s="195"/>
      <c r="G519" s="195">
        <v>21241</v>
      </c>
      <c r="H519" s="195">
        <v>16869</v>
      </c>
    </row>
    <row r="520" spans="1:8" x14ac:dyDescent="0.2">
      <c r="A520" s="189" t="s">
        <v>834</v>
      </c>
      <c r="B520" s="178" t="s">
        <v>835</v>
      </c>
      <c r="C520" s="190" t="s">
        <v>836</v>
      </c>
      <c r="D520" s="191">
        <v>2012</v>
      </c>
      <c r="E520" s="195"/>
      <c r="F520" s="195"/>
      <c r="G520" s="195">
        <v>25174</v>
      </c>
      <c r="H520" s="195">
        <v>20851</v>
      </c>
    </row>
    <row r="521" spans="1:8" ht="22.5" x14ac:dyDescent="0.2">
      <c r="A521" s="189" t="s">
        <v>1353</v>
      </c>
      <c r="B521" s="178" t="s">
        <v>1354</v>
      </c>
      <c r="C521" s="190" t="s">
        <v>74</v>
      </c>
      <c r="D521" s="191">
        <v>2011</v>
      </c>
      <c r="E521" s="195">
        <v>643</v>
      </c>
      <c r="F521" s="195">
        <v>642</v>
      </c>
      <c r="G521" s="195">
        <v>1890</v>
      </c>
      <c r="H521" s="195">
        <v>1852</v>
      </c>
    </row>
    <row r="522" spans="1:8" x14ac:dyDescent="0.2">
      <c r="A522" s="189" t="s">
        <v>834</v>
      </c>
      <c r="B522" s="178" t="s">
        <v>835</v>
      </c>
      <c r="C522" s="190"/>
      <c r="D522" s="191">
        <v>2012</v>
      </c>
      <c r="E522" s="195">
        <v>849</v>
      </c>
      <c r="F522" s="195">
        <v>848</v>
      </c>
      <c r="G522" s="195">
        <v>3171</v>
      </c>
      <c r="H522" s="195">
        <v>2973</v>
      </c>
    </row>
    <row r="523" spans="1:8" ht="33.75" x14ac:dyDescent="0.2">
      <c r="A523" s="189" t="s">
        <v>1355</v>
      </c>
      <c r="B523" s="178" t="s">
        <v>1356</v>
      </c>
      <c r="C523" s="190" t="s">
        <v>74</v>
      </c>
      <c r="D523" s="191">
        <v>2011</v>
      </c>
      <c r="E523" s="195">
        <v>7180</v>
      </c>
      <c r="F523" s="195">
        <v>7109</v>
      </c>
      <c r="G523" s="195">
        <v>55399</v>
      </c>
      <c r="H523" s="195">
        <v>55085</v>
      </c>
    </row>
    <row r="524" spans="1:8" x14ac:dyDescent="0.2">
      <c r="A524" s="189" t="s">
        <v>834</v>
      </c>
      <c r="B524" s="178" t="s">
        <v>835</v>
      </c>
      <c r="C524" s="190"/>
      <c r="D524" s="191">
        <v>2012</v>
      </c>
      <c r="E524" s="195">
        <v>3277</v>
      </c>
      <c r="F524" s="195">
        <v>3252</v>
      </c>
      <c r="G524" s="195">
        <v>48398</v>
      </c>
      <c r="H524" s="195">
        <v>47564</v>
      </c>
    </row>
    <row r="525" spans="1:8" x14ac:dyDescent="0.2">
      <c r="A525" s="189" t="s">
        <v>1357</v>
      </c>
      <c r="B525" s="178" t="s">
        <v>1358</v>
      </c>
      <c r="C525" s="190" t="s">
        <v>74</v>
      </c>
      <c r="D525" s="191">
        <v>2011</v>
      </c>
      <c r="E525" s="195">
        <v>6240</v>
      </c>
      <c r="F525" s="195">
        <v>6241</v>
      </c>
      <c r="G525" s="195">
        <v>33112</v>
      </c>
      <c r="H525" s="195">
        <v>30647</v>
      </c>
    </row>
    <row r="526" spans="1:8" x14ac:dyDescent="0.2">
      <c r="A526" s="189" t="s">
        <v>834</v>
      </c>
      <c r="B526" s="178" t="s">
        <v>835</v>
      </c>
      <c r="C526" s="190"/>
      <c r="D526" s="191">
        <v>2012</v>
      </c>
      <c r="E526" s="195">
        <v>4781</v>
      </c>
      <c r="F526" s="195">
        <v>4784</v>
      </c>
      <c r="G526" s="195">
        <v>21902</v>
      </c>
      <c r="H526" s="195">
        <v>19298</v>
      </c>
    </row>
    <row r="527" spans="1:8" ht="22.5" x14ac:dyDescent="0.2">
      <c r="A527" s="189" t="s">
        <v>1359</v>
      </c>
      <c r="B527" s="178" t="s">
        <v>1360</v>
      </c>
      <c r="C527" s="190" t="s">
        <v>74</v>
      </c>
      <c r="D527" s="191">
        <v>2011</v>
      </c>
      <c r="E527" s="195">
        <v>736781</v>
      </c>
      <c r="F527" s="195">
        <v>736780</v>
      </c>
      <c r="G527" s="195">
        <v>27090</v>
      </c>
      <c r="H527" s="195">
        <v>23250</v>
      </c>
    </row>
    <row r="528" spans="1:8" x14ac:dyDescent="0.2">
      <c r="A528" s="189" t="s">
        <v>834</v>
      </c>
      <c r="B528" s="178" t="s">
        <v>835</v>
      </c>
      <c r="C528" s="190" t="s">
        <v>836</v>
      </c>
      <c r="D528" s="191">
        <v>2012</v>
      </c>
      <c r="E528" s="195">
        <v>607635</v>
      </c>
      <c r="F528" s="195">
        <v>605832</v>
      </c>
      <c r="G528" s="195">
        <v>25052</v>
      </c>
      <c r="H528" s="195">
        <v>21606</v>
      </c>
    </row>
    <row r="529" spans="1:8" ht="22.5" x14ac:dyDescent="0.2">
      <c r="A529" s="189" t="s">
        <v>1361</v>
      </c>
      <c r="B529" s="178" t="s">
        <v>1362</v>
      </c>
      <c r="C529" s="194" t="s">
        <v>847</v>
      </c>
      <c r="D529" s="191">
        <v>2011</v>
      </c>
      <c r="E529" s="195"/>
      <c r="F529" s="195"/>
      <c r="G529" s="195">
        <v>66767</v>
      </c>
      <c r="H529" s="195">
        <v>63300</v>
      </c>
    </row>
    <row r="530" spans="1:8" x14ac:dyDescent="0.2">
      <c r="A530" s="189" t="s">
        <v>834</v>
      </c>
      <c r="B530" s="178" t="s">
        <v>835</v>
      </c>
      <c r="C530" s="190" t="s">
        <v>836</v>
      </c>
      <c r="D530" s="191">
        <v>2012</v>
      </c>
      <c r="E530" s="195"/>
      <c r="F530" s="195"/>
      <c r="G530" s="195">
        <v>68403</v>
      </c>
      <c r="H530" s="195">
        <v>64878</v>
      </c>
    </row>
    <row r="531" spans="1:8" ht="33.75" x14ac:dyDescent="0.2">
      <c r="A531" s="189" t="s">
        <v>1363</v>
      </c>
      <c r="B531" s="178" t="s">
        <v>1364</v>
      </c>
      <c r="C531" s="190" t="s">
        <v>74</v>
      </c>
      <c r="D531" s="191">
        <v>2011</v>
      </c>
      <c r="E531" s="195">
        <v>944</v>
      </c>
      <c r="F531" s="195">
        <v>938</v>
      </c>
      <c r="G531" s="195">
        <v>9580</v>
      </c>
      <c r="H531" s="195">
        <v>7471</v>
      </c>
    </row>
    <row r="532" spans="1:8" x14ac:dyDescent="0.2">
      <c r="A532" s="189" t="s">
        <v>834</v>
      </c>
      <c r="B532" s="178" t="s">
        <v>835</v>
      </c>
      <c r="C532" s="190"/>
      <c r="D532" s="191">
        <v>2012</v>
      </c>
      <c r="E532" s="195">
        <v>1183</v>
      </c>
      <c r="F532" s="195">
        <v>1177</v>
      </c>
      <c r="G532" s="195">
        <v>7540</v>
      </c>
      <c r="H532" s="195">
        <v>6047</v>
      </c>
    </row>
    <row r="533" spans="1:8" ht="33.75" x14ac:dyDescent="0.2">
      <c r="A533" s="189" t="s">
        <v>1365</v>
      </c>
      <c r="B533" s="178" t="s">
        <v>1366</v>
      </c>
      <c r="C533" s="190" t="s">
        <v>74</v>
      </c>
      <c r="D533" s="191">
        <v>2011</v>
      </c>
      <c r="E533" s="195">
        <v>87617</v>
      </c>
      <c r="F533" s="195">
        <v>76428</v>
      </c>
      <c r="G533" s="195">
        <v>34222</v>
      </c>
      <c r="H533" s="195">
        <v>23337</v>
      </c>
    </row>
    <row r="534" spans="1:8" x14ac:dyDescent="0.2">
      <c r="A534" s="189" t="s">
        <v>834</v>
      </c>
      <c r="B534" s="178" t="s">
        <v>835</v>
      </c>
      <c r="C534" s="190"/>
      <c r="D534" s="191">
        <v>2012</v>
      </c>
      <c r="E534" s="195">
        <v>70843</v>
      </c>
      <c r="F534" s="195">
        <v>61230</v>
      </c>
      <c r="G534" s="195">
        <v>31164</v>
      </c>
      <c r="H534" s="195">
        <v>21217</v>
      </c>
    </row>
    <row r="535" spans="1:8" x14ac:dyDescent="0.2">
      <c r="A535" s="189" t="s">
        <v>1367</v>
      </c>
      <c r="B535" s="178" t="s">
        <v>1368</v>
      </c>
      <c r="C535" s="190" t="s">
        <v>74</v>
      </c>
      <c r="D535" s="191">
        <v>2011</v>
      </c>
      <c r="E535" s="195">
        <v>5118</v>
      </c>
      <c r="F535" s="195">
        <v>5116</v>
      </c>
      <c r="G535" s="195">
        <v>57173</v>
      </c>
      <c r="H535" s="195">
        <v>49134</v>
      </c>
    </row>
    <row r="536" spans="1:8" x14ac:dyDescent="0.2">
      <c r="A536" s="189" t="s">
        <v>834</v>
      </c>
      <c r="B536" s="178" t="s">
        <v>835</v>
      </c>
      <c r="C536" s="190" t="s">
        <v>836</v>
      </c>
      <c r="D536" s="191">
        <v>2012</v>
      </c>
      <c r="E536" s="195">
        <v>7786</v>
      </c>
      <c r="F536" s="195">
        <v>7785</v>
      </c>
      <c r="G536" s="195">
        <v>46932</v>
      </c>
      <c r="H536" s="195">
        <v>41616</v>
      </c>
    </row>
    <row r="537" spans="1:8" ht="22.5" x14ac:dyDescent="0.2">
      <c r="A537" s="189" t="s">
        <v>1369</v>
      </c>
      <c r="B537" s="178" t="s">
        <v>1370</v>
      </c>
      <c r="C537" s="194" t="s">
        <v>847</v>
      </c>
      <c r="D537" s="191">
        <v>2011</v>
      </c>
      <c r="E537" s="195"/>
      <c r="F537" s="195"/>
      <c r="G537" s="195">
        <v>59770</v>
      </c>
      <c r="H537" s="195">
        <v>47334</v>
      </c>
    </row>
    <row r="538" spans="1:8" x14ac:dyDescent="0.2">
      <c r="A538" s="189" t="s">
        <v>834</v>
      </c>
      <c r="B538" s="178" t="s">
        <v>835</v>
      </c>
      <c r="C538" s="190" t="s">
        <v>836</v>
      </c>
      <c r="D538" s="191">
        <v>2012</v>
      </c>
      <c r="E538" s="195"/>
      <c r="F538" s="195"/>
      <c r="G538" s="195">
        <v>83121</v>
      </c>
      <c r="H538" s="195">
        <v>72083</v>
      </c>
    </row>
    <row r="539" spans="1:8" ht="33.75" x14ac:dyDescent="0.2">
      <c r="A539" s="189" t="s">
        <v>1371</v>
      </c>
      <c r="B539" s="178" t="s">
        <v>1372</v>
      </c>
      <c r="C539" s="190" t="s">
        <v>74</v>
      </c>
      <c r="D539" s="191">
        <v>2011</v>
      </c>
      <c r="E539" s="195">
        <v>404940</v>
      </c>
      <c r="F539" s="195">
        <v>407623</v>
      </c>
      <c r="G539" s="195">
        <v>43123</v>
      </c>
      <c r="H539" s="195">
        <v>36014</v>
      </c>
    </row>
    <row r="540" spans="1:8" x14ac:dyDescent="0.2">
      <c r="A540" s="189" t="s">
        <v>834</v>
      </c>
      <c r="B540" s="178" t="s">
        <v>835</v>
      </c>
      <c r="C540" s="190" t="s">
        <v>836</v>
      </c>
      <c r="D540" s="191">
        <v>2012</v>
      </c>
      <c r="E540" s="195">
        <v>351908</v>
      </c>
      <c r="F540" s="195">
        <v>340919</v>
      </c>
      <c r="G540" s="195">
        <v>45801</v>
      </c>
      <c r="H540" s="195">
        <v>36889</v>
      </c>
    </row>
    <row r="541" spans="1:8" ht="13.5" customHeight="1" x14ac:dyDescent="0.2">
      <c r="A541" s="189" t="s">
        <v>1373</v>
      </c>
      <c r="B541" s="178" t="s">
        <v>1374</v>
      </c>
      <c r="C541" s="190" t="s">
        <v>833</v>
      </c>
      <c r="D541" s="191">
        <v>2011</v>
      </c>
      <c r="E541" s="195">
        <v>444</v>
      </c>
      <c r="F541" s="195">
        <v>443</v>
      </c>
      <c r="G541" s="195">
        <v>428</v>
      </c>
      <c r="H541" s="195">
        <v>291</v>
      </c>
    </row>
    <row r="542" spans="1:8" x14ac:dyDescent="0.2">
      <c r="A542" s="189" t="s">
        <v>834</v>
      </c>
      <c r="B542" s="178" t="s">
        <v>835</v>
      </c>
      <c r="C542" s="190" t="s">
        <v>836</v>
      </c>
      <c r="D542" s="191">
        <v>2012</v>
      </c>
      <c r="E542" s="195">
        <v>158</v>
      </c>
      <c r="F542" s="195">
        <v>158</v>
      </c>
      <c r="G542" s="195">
        <v>275</v>
      </c>
      <c r="H542" s="195">
        <v>201</v>
      </c>
    </row>
    <row r="543" spans="1:8" ht="22.5" x14ac:dyDescent="0.2">
      <c r="A543" s="189" t="s">
        <v>1375</v>
      </c>
      <c r="B543" s="178" t="s">
        <v>1376</v>
      </c>
      <c r="C543" s="190" t="s">
        <v>74</v>
      </c>
      <c r="D543" s="191">
        <v>2011</v>
      </c>
      <c r="E543" s="195">
        <v>702202</v>
      </c>
      <c r="F543" s="195">
        <v>687367</v>
      </c>
      <c r="G543" s="195">
        <v>103139</v>
      </c>
      <c r="H543" s="195">
        <v>99240</v>
      </c>
    </row>
    <row r="544" spans="1:8" x14ac:dyDescent="0.2">
      <c r="A544" s="189" t="s">
        <v>834</v>
      </c>
      <c r="B544" s="178" t="s">
        <v>835</v>
      </c>
      <c r="C544" s="190" t="s">
        <v>836</v>
      </c>
      <c r="D544" s="191">
        <v>2012</v>
      </c>
      <c r="E544" s="195">
        <v>681207</v>
      </c>
      <c r="F544" s="195">
        <v>683066</v>
      </c>
      <c r="G544" s="195">
        <v>95407</v>
      </c>
      <c r="H544" s="195">
        <v>93190</v>
      </c>
    </row>
    <row r="545" spans="1:8" x14ac:dyDescent="0.2">
      <c r="A545" s="189" t="s">
        <v>1377</v>
      </c>
      <c r="B545" s="178" t="s">
        <v>1378</v>
      </c>
      <c r="C545" s="190" t="s">
        <v>74</v>
      </c>
      <c r="D545" s="191">
        <v>2011</v>
      </c>
      <c r="E545" s="195">
        <v>11304</v>
      </c>
      <c r="F545" s="195">
        <v>10002</v>
      </c>
      <c r="G545" s="195">
        <v>26158</v>
      </c>
      <c r="H545" s="195">
        <v>22905</v>
      </c>
    </row>
    <row r="546" spans="1:8" x14ac:dyDescent="0.2">
      <c r="A546" s="189" t="s">
        <v>834</v>
      </c>
      <c r="B546" s="178" t="s">
        <v>835</v>
      </c>
      <c r="C546" s="190"/>
      <c r="D546" s="191">
        <v>2012</v>
      </c>
      <c r="E546" s="195">
        <v>10336</v>
      </c>
      <c r="F546" s="195">
        <v>10122</v>
      </c>
      <c r="G546" s="195">
        <v>26940</v>
      </c>
      <c r="H546" s="195">
        <v>24665</v>
      </c>
    </row>
    <row r="547" spans="1:8" ht="22.5" x14ac:dyDescent="0.2">
      <c r="A547" s="189" t="s">
        <v>1379</v>
      </c>
      <c r="B547" s="178" t="s">
        <v>1380</v>
      </c>
      <c r="C547" s="190" t="s">
        <v>74</v>
      </c>
      <c r="D547" s="191">
        <v>2011</v>
      </c>
      <c r="E547" s="195">
        <v>2145</v>
      </c>
      <c r="F547" s="195">
        <v>2122</v>
      </c>
      <c r="G547" s="195">
        <v>91016</v>
      </c>
      <c r="H547" s="195">
        <v>90791</v>
      </c>
    </row>
    <row r="548" spans="1:8" x14ac:dyDescent="0.2">
      <c r="A548" s="189" t="s">
        <v>834</v>
      </c>
      <c r="B548" s="178" t="s">
        <v>835</v>
      </c>
      <c r="C548" s="190"/>
      <c r="D548" s="191">
        <v>2012</v>
      </c>
      <c r="E548" s="195">
        <v>2408</v>
      </c>
      <c r="F548" s="195">
        <v>2399</v>
      </c>
      <c r="G548" s="195">
        <v>107664</v>
      </c>
      <c r="H548" s="195">
        <v>107414</v>
      </c>
    </row>
    <row r="549" spans="1:8" ht="33.75" x14ac:dyDescent="0.2">
      <c r="A549" s="189" t="s">
        <v>1381</v>
      </c>
      <c r="B549" s="178" t="s">
        <v>1382</v>
      </c>
      <c r="C549" s="190" t="s">
        <v>74</v>
      </c>
      <c r="D549" s="191">
        <v>2011</v>
      </c>
      <c r="E549" s="195">
        <v>7307</v>
      </c>
      <c r="F549" s="195">
        <v>7328</v>
      </c>
      <c r="G549" s="195">
        <v>57766</v>
      </c>
      <c r="H549" s="195">
        <v>55640</v>
      </c>
    </row>
    <row r="550" spans="1:8" x14ac:dyDescent="0.2">
      <c r="A550" s="189" t="s">
        <v>834</v>
      </c>
      <c r="B550" s="178" t="s">
        <v>835</v>
      </c>
      <c r="C550" s="190" t="s">
        <v>836</v>
      </c>
      <c r="D550" s="191">
        <v>2012</v>
      </c>
      <c r="E550" s="195">
        <v>10366</v>
      </c>
      <c r="F550" s="195">
        <v>9912</v>
      </c>
      <c r="G550" s="195">
        <v>71534</v>
      </c>
      <c r="H550" s="195">
        <v>69483</v>
      </c>
    </row>
    <row r="551" spans="1:8" x14ac:dyDescent="0.2">
      <c r="A551" s="189" t="s">
        <v>1383</v>
      </c>
      <c r="B551" s="178" t="s">
        <v>1384</v>
      </c>
      <c r="C551" s="194" t="s">
        <v>847</v>
      </c>
      <c r="D551" s="191">
        <v>2011</v>
      </c>
      <c r="E551" s="195"/>
      <c r="F551" s="195"/>
      <c r="G551" s="195">
        <v>42477</v>
      </c>
      <c r="H551" s="195">
        <v>27658</v>
      </c>
    </row>
    <row r="552" spans="1:8" x14ac:dyDescent="0.2">
      <c r="A552" s="189" t="s">
        <v>834</v>
      </c>
      <c r="B552" s="178" t="s">
        <v>835</v>
      </c>
      <c r="C552" s="190" t="s">
        <v>836</v>
      </c>
      <c r="D552" s="191">
        <v>2012</v>
      </c>
      <c r="E552" s="195"/>
      <c r="F552" s="195"/>
      <c r="G552" s="195">
        <v>49239</v>
      </c>
      <c r="H552" s="195">
        <v>32523</v>
      </c>
    </row>
    <row r="553" spans="1:8" ht="22.5" x14ac:dyDescent="0.2">
      <c r="A553" s="189" t="s">
        <v>1385</v>
      </c>
      <c r="B553" s="178" t="s">
        <v>1386</v>
      </c>
      <c r="C553" s="190" t="s">
        <v>951</v>
      </c>
      <c r="D553" s="191">
        <v>2011</v>
      </c>
      <c r="E553" s="195">
        <v>328469</v>
      </c>
      <c r="F553" s="195">
        <v>327361</v>
      </c>
      <c r="G553" s="195">
        <v>28714</v>
      </c>
      <c r="H553" s="195">
        <v>26070</v>
      </c>
    </row>
    <row r="554" spans="1:8" x14ac:dyDescent="0.2">
      <c r="A554" s="189" t="s">
        <v>834</v>
      </c>
      <c r="B554" s="178" t="s">
        <v>835</v>
      </c>
      <c r="C554" s="190" t="s">
        <v>836</v>
      </c>
      <c r="D554" s="191">
        <v>2012</v>
      </c>
      <c r="E554" s="195">
        <v>344274</v>
      </c>
      <c r="F554" s="195">
        <v>337193</v>
      </c>
      <c r="G554" s="195">
        <v>32206</v>
      </c>
      <c r="H554" s="195">
        <v>29233</v>
      </c>
    </row>
    <row r="555" spans="1:8" ht="33.75" x14ac:dyDescent="0.2">
      <c r="A555" s="189" t="s">
        <v>1387</v>
      </c>
      <c r="B555" s="178" t="s">
        <v>1388</v>
      </c>
      <c r="C555" s="190" t="s">
        <v>833</v>
      </c>
      <c r="D555" s="191">
        <v>2011</v>
      </c>
      <c r="E555" s="195">
        <v>1932</v>
      </c>
      <c r="F555" s="195">
        <v>1834</v>
      </c>
      <c r="G555" s="195">
        <v>2326</v>
      </c>
      <c r="H555" s="195">
        <v>1476</v>
      </c>
    </row>
    <row r="556" spans="1:8" x14ac:dyDescent="0.2">
      <c r="A556" s="189" t="s">
        <v>834</v>
      </c>
      <c r="B556" s="178" t="s">
        <v>835</v>
      </c>
      <c r="C556" s="190" t="s">
        <v>836</v>
      </c>
      <c r="D556" s="191">
        <v>2012</v>
      </c>
      <c r="E556" s="195">
        <v>2211</v>
      </c>
      <c r="F556" s="195">
        <v>2211</v>
      </c>
      <c r="G556" s="195">
        <v>2760</v>
      </c>
      <c r="H556" s="195">
        <v>1987</v>
      </c>
    </row>
    <row r="557" spans="1:8" ht="44.25" customHeight="1" x14ac:dyDescent="0.2">
      <c r="A557" s="189" t="s">
        <v>1389</v>
      </c>
      <c r="B557" s="178" t="s">
        <v>1390</v>
      </c>
      <c r="C557" s="190" t="s">
        <v>951</v>
      </c>
      <c r="D557" s="191">
        <v>2011</v>
      </c>
      <c r="E557" s="195">
        <v>3429</v>
      </c>
      <c r="F557" s="195">
        <v>3476</v>
      </c>
      <c r="G557" s="195">
        <v>740</v>
      </c>
      <c r="H557" s="195">
        <v>521</v>
      </c>
    </row>
    <row r="558" spans="1:8" x14ac:dyDescent="0.2">
      <c r="A558" s="189" t="s">
        <v>834</v>
      </c>
      <c r="B558" s="178" t="s">
        <v>835</v>
      </c>
      <c r="C558" s="190" t="s">
        <v>836</v>
      </c>
      <c r="D558" s="191">
        <v>2012</v>
      </c>
      <c r="E558" s="195">
        <v>3160</v>
      </c>
      <c r="F558" s="195">
        <v>3160</v>
      </c>
      <c r="G558" s="195">
        <v>633</v>
      </c>
      <c r="H558" s="195">
        <v>455</v>
      </c>
    </row>
    <row r="559" spans="1:8" x14ac:dyDescent="0.2">
      <c r="A559" s="189" t="s">
        <v>1391</v>
      </c>
      <c r="B559" s="178" t="s">
        <v>1392</v>
      </c>
      <c r="C559" s="194" t="s">
        <v>847</v>
      </c>
      <c r="D559" s="191">
        <v>2011</v>
      </c>
      <c r="E559" s="195"/>
      <c r="F559" s="195"/>
      <c r="G559" s="195">
        <v>289387</v>
      </c>
      <c r="H559" s="195">
        <v>287375</v>
      </c>
    </row>
    <row r="560" spans="1:8" x14ac:dyDescent="0.2">
      <c r="A560" s="189" t="s">
        <v>834</v>
      </c>
      <c r="B560" s="178" t="s">
        <v>835</v>
      </c>
      <c r="C560" s="190" t="s">
        <v>836</v>
      </c>
      <c r="D560" s="191">
        <v>2012</v>
      </c>
      <c r="E560" s="195"/>
      <c r="F560" s="195"/>
      <c r="G560" s="195">
        <v>373935</v>
      </c>
      <c r="H560" s="195">
        <v>367319</v>
      </c>
    </row>
    <row r="561" spans="1:8" x14ac:dyDescent="0.2">
      <c r="A561" s="189" t="s">
        <v>1393</v>
      </c>
      <c r="B561" s="178" t="s">
        <v>1394</v>
      </c>
      <c r="C561" s="194" t="s">
        <v>847</v>
      </c>
      <c r="D561" s="191">
        <v>2011</v>
      </c>
      <c r="E561" s="195"/>
      <c r="F561" s="195"/>
      <c r="G561" s="195">
        <v>155711</v>
      </c>
      <c r="H561" s="195">
        <v>129657</v>
      </c>
    </row>
    <row r="562" spans="1:8" x14ac:dyDescent="0.2">
      <c r="A562" s="189" t="s">
        <v>834</v>
      </c>
      <c r="B562" s="178" t="s">
        <v>835</v>
      </c>
      <c r="C562" s="190" t="s">
        <v>836</v>
      </c>
      <c r="D562" s="191">
        <v>2012</v>
      </c>
      <c r="E562" s="195"/>
      <c r="F562" s="195"/>
      <c r="G562" s="195">
        <v>114897</v>
      </c>
      <c r="H562" s="195">
        <v>83659</v>
      </c>
    </row>
    <row r="563" spans="1:8" ht="22.5" x14ac:dyDescent="0.2">
      <c r="A563" s="189" t="s">
        <v>1395</v>
      </c>
      <c r="B563" s="178" t="s">
        <v>1396</v>
      </c>
      <c r="C563" s="190" t="s">
        <v>951</v>
      </c>
      <c r="D563" s="191">
        <v>2011</v>
      </c>
      <c r="E563" s="195">
        <v>32401</v>
      </c>
      <c r="F563" s="195">
        <v>31825</v>
      </c>
      <c r="G563" s="195">
        <v>1021</v>
      </c>
      <c r="H563" s="195">
        <v>194</v>
      </c>
    </row>
    <row r="564" spans="1:8" x14ac:dyDescent="0.2">
      <c r="A564" s="189" t="s">
        <v>834</v>
      </c>
      <c r="B564" s="178" t="s">
        <v>835</v>
      </c>
      <c r="C564" s="190" t="s">
        <v>836</v>
      </c>
      <c r="D564" s="191">
        <v>2012</v>
      </c>
      <c r="E564" s="195">
        <v>35088</v>
      </c>
      <c r="F564" s="195">
        <v>34844</v>
      </c>
      <c r="G564" s="195">
        <v>1103</v>
      </c>
      <c r="H564" s="195">
        <v>224</v>
      </c>
    </row>
    <row r="565" spans="1:8" x14ac:dyDescent="0.2">
      <c r="A565" s="189" t="s">
        <v>1397</v>
      </c>
      <c r="B565" s="178" t="s">
        <v>1398</v>
      </c>
      <c r="C565" s="190" t="s">
        <v>833</v>
      </c>
      <c r="D565" s="191">
        <v>2011</v>
      </c>
      <c r="E565" s="195">
        <v>3959</v>
      </c>
      <c r="F565" s="195">
        <v>3971</v>
      </c>
      <c r="G565" s="195">
        <v>20122</v>
      </c>
      <c r="H565" s="195">
        <v>19379</v>
      </c>
    </row>
    <row r="566" spans="1:8" x14ac:dyDescent="0.2">
      <c r="A566" s="189" t="s">
        <v>834</v>
      </c>
      <c r="B566" s="178" t="s">
        <v>835</v>
      </c>
      <c r="C566" s="190" t="s">
        <v>836</v>
      </c>
      <c r="D566" s="191">
        <v>2012</v>
      </c>
      <c r="E566" s="195">
        <v>4291</v>
      </c>
      <c r="F566" s="195">
        <v>4291</v>
      </c>
      <c r="G566" s="195">
        <v>22565</v>
      </c>
      <c r="H566" s="195">
        <v>21545</v>
      </c>
    </row>
    <row r="567" spans="1:8" x14ac:dyDescent="0.2">
      <c r="A567" s="189" t="s">
        <v>1399</v>
      </c>
      <c r="B567" s="178" t="s">
        <v>1400</v>
      </c>
      <c r="C567" s="190" t="s">
        <v>951</v>
      </c>
      <c r="D567" s="191">
        <v>2011</v>
      </c>
      <c r="E567" s="195">
        <v>4231976</v>
      </c>
      <c r="F567" s="195">
        <v>4197195</v>
      </c>
      <c r="G567" s="195">
        <v>116851</v>
      </c>
      <c r="H567" s="195">
        <v>113434</v>
      </c>
    </row>
    <row r="568" spans="1:8" x14ac:dyDescent="0.2">
      <c r="A568" s="189" t="s">
        <v>834</v>
      </c>
      <c r="B568" s="178" t="s">
        <v>835</v>
      </c>
      <c r="C568" s="190" t="s">
        <v>836</v>
      </c>
      <c r="D568" s="191">
        <v>2012</v>
      </c>
      <c r="E568" s="195">
        <v>2768862</v>
      </c>
      <c r="F568" s="195">
        <v>2754157</v>
      </c>
      <c r="G568" s="195">
        <v>99759</v>
      </c>
      <c r="H568" s="195">
        <v>98812</v>
      </c>
    </row>
    <row r="569" spans="1:8" ht="22.5" x14ac:dyDescent="0.2">
      <c r="A569" s="189" t="s">
        <v>1401</v>
      </c>
      <c r="B569" s="178" t="s">
        <v>1402</v>
      </c>
      <c r="C569" s="190" t="s">
        <v>833</v>
      </c>
      <c r="D569" s="191">
        <v>2011</v>
      </c>
      <c r="E569" s="195">
        <v>868</v>
      </c>
      <c r="F569" s="195">
        <v>868</v>
      </c>
      <c r="G569" s="195">
        <v>2752</v>
      </c>
      <c r="H569" s="195">
        <v>1966</v>
      </c>
    </row>
    <row r="570" spans="1:8" x14ac:dyDescent="0.2">
      <c r="A570" s="189" t="s">
        <v>834</v>
      </c>
      <c r="B570" s="178" t="s">
        <v>835</v>
      </c>
      <c r="C570" s="190" t="s">
        <v>836</v>
      </c>
      <c r="D570" s="191">
        <v>2012</v>
      </c>
      <c r="E570" s="195">
        <v>1588</v>
      </c>
      <c r="F570" s="195">
        <v>1587</v>
      </c>
      <c r="G570" s="195">
        <v>4443</v>
      </c>
      <c r="H570" s="195">
        <v>2746</v>
      </c>
    </row>
    <row r="571" spans="1:8" ht="45" x14ac:dyDescent="0.2">
      <c r="A571" s="189" t="s">
        <v>1403</v>
      </c>
      <c r="B571" s="178" t="s">
        <v>1404</v>
      </c>
      <c r="C571" s="190" t="s">
        <v>833</v>
      </c>
      <c r="D571" s="191">
        <v>2011</v>
      </c>
      <c r="E571" s="195">
        <v>1761</v>
      </c>
      <c r="F571" s="195">
        <v>1880</v>
      </c>
      <c r="G571" s="195">
        <v>7466</v>
      </c>
      <c r="H571" s="195">
        <v>4354</v>
      </c>
    </row>
    <row r="572" spans="1:8" x14ac:dyDescent="0.2">
      <c r="A572" s="189" t="s">
        <v>834</v>
      </c>
      <c r="B572" s="178" t="s">
        <v>835</v>
      </c>
      <c r="C572" s="190" t="s">
        <v>836</v>
      </c>
      <c r="D572" s="191">
        <v>2012</v>
      </c>
      <c r="E572" s="195">
        <v>1936</v>
      </c>
      <c r="F572" s="195">
        <v>1893</v>
      </c>
      <c r="G572" s="195">
        <v>7941</v>
      </c>
      <c r="H572" s="195">
        <v>4642</v>
      </c>
    </row>
    <row r="573" spans="1:8" ht="22.5" x14ac:dyDescent="0.2">
      <c r="A573" s="189" t="s">
        <v>1405</v>
      </c>
      <c r="B573" s="178" t="s">
        <v>1406</v>
      </c>
      <c r="C573" s="190" t="s">
        <v>833</v>
      </c>
      <c r="D573" s="191">
        <v>2011</v>
      </c>
      <c r="E573" s="195">
        <v>6060</v>
      </c>
      <c r="F573" s="195">
        <v>6020</v>
      </c>
      <c r="G573" s="195">
        <v>25677</v>
      </c>
      <c r="H573" s="195">
        <v>23601</v>
      </c>
    </row>
    <row r="574" spans="1:8" x14ac:dyDescent="0.2">
      <c r="A574" s="189" t="s">
        <v>834</v>
      </c>
      <c r="B574" s="178" t="s">
        <v>835</v>
      </c>
      <c r="C574" s="190" t="s">
        <v>836</v>
      </c>
      <c r="D574" s="191">
        <v>2012</v>
      </c>
      <c r="E574" s="195">
        <v>2040</v>
      </c>
      <c r="F574" s="195">
        <v>2055</v>
      </c>
      <c r="G574" s="195">
        <v>20120</v>
      </c>
      <c r="H574" s="195">
        <v>18122</v>
      </c>
    </row>
    <row r="575" spans="1:8" ht="22.5" x14ac:dyDescent="0.2">
      <c r="A575" s="189" t="s">
        <v>1407</v>
      </c>
      <c r="B575" s="178" t="s">
        <v>1408</v>
      </c>
      <c r="C575" s="190" t="s">
        <v>833</v>
      </c>
      <c r="D575" s="191">
        <v>2011</v>
      </c>
      <c r="E575" s="195">
        <v>5096</v>
      </c>
      <c r="F575" s="195">
        <v>5022</v>
      </c>
      <c r="G575" s="195">
        <v>5199</v>
      </c>
      <c r="H575" s="195">
        <v>4345</v>
      </c>
    </row>
    <row r="576" spans="1:8" x14ac:dyDescent="0.2">
      <c r="A576" s="189" t="s">
        <v>834</v>
      </c>
      <c r="B576" s="178" t="s">
        <v>835</v>
      </c>
      <c r="C576" s="190" t="s">
        <v>836</v>
      </c>
      <c r="D576" s="191">
        <v>2012</v>
      </c>
      <c r="E576" s="195">
        <v>22586</v>
      </c>
      <c r="F576" s="195">
        <v>18971</v>
      </c>
      <c r="G576" s="195">
        <v>6612</v>
      </c>
      <c r="H576" s="195">
        <v>5441</v>
      </c>
    </row>
    <row r="577" spans="1:8" ht="33.75" x14ac:dyDescent="0.2">
      <c r="A577" s="189" t="s">
        <v>1409</v>
      </c>
      <c r="B577" s="178" t="s">
        <v>1410</v>
      </c>
      <c r="C577" s="190" t="s">
        <v>951</v>
      </c>
      <c r="D577" s="191">
        <v>2011</v>
      </c>
      <c r="E577" s="195">
        <v>2664</v>
      </c>
      <c r="F577" s="195">
        <v>2664</v>
      </c>
      <c r="G577" s="195">
        <v>1714</v>
      </c>
      <c r="H577" s="195">
        <v>1181</v>
      </c>
    </row>
    <row r="578" spans="1:8" x14ac:dyDescent="0.2">
      <c r="A578" s="189" t="s">
        <v>834</v>
      </c>
      <c r="B578" s="178" t="s">
        <v>835</v>
      </c>
      <c r="C578" s="190" t="s">
        <v>836</v>
      </c>
      <c r="D578" s="191">
        <v>2012</v>
      </c>
      <c r="E578" s="195">
        <v>3442</v>
      </c>
      <c r="F578" s="195">
        <v>3442</v>
      </c>
      <c r="G578" s="195">
        <v>1475</v>
      </c>
      <c r="H578" s="195">
        <v>959</v>
      </c>
    </row>
    <row r="579" spans="1:8" ht="33.75" x14ac:dyDescent="0.2">
      <c r="A579" s="189" t="s">
        <v>1411</v>
      </c>
      <c r="B579" s="178" t="s">
        <v>1412</v>
      </c>
      <c r="C579" s="190" t="s">
        <v>951</v>
      </c>
      <c r="D579" s="191">
        <v>2011</v>
      </c>
      <c r="E579" s="195">
        <v>2348</v>
      </c>
      <c r="F579" s="195">
        <v>2191</v>
      </c>
      <c r="G579" s="195">
        <v>4092</v>
      </c>
      <c r="H579" s="195">
        <v>1776</v>
      </c>
    </row>
    <row r="580" spans="1:8" x14ac:dyDescent="0.2">
      <c r="A580" s="189" t="s">
        <v>834</v>
      </c>
      <c r="B580" s="178" t="s">
        <v>835</v>
      </c>
      <c r="C580" s="190" t="s">
        <v>836</v>
      </c>
      <c r="D580" s="191">
        <v>2012</v>
      </c>
      <c r="E580" s="195">
        <v>2691</v>
      </c>
      <c r="F580" s="195">
        <v>2670</v>
      </c>
      <c r="G580" s="195">
        <v>5941</v>
      </c>
      <c r="H580" s="195">
        <v>3529</v>
      </c>
    </row>
    <row r="581" spans="1:8" x14ac:dyDescent="0.2">
      <c r="A581" s="189" t="s">
        <v>1413</v>
      </c>
      <c r="B581" s="178" t="s">
        <v>1414</v>
      </c>
      <c r="C581" s="190" t="s">
        <v>951</v>
      </c>
      <c r="D581" s="191">
        <v>2011</v>
      </c>
      <c r="E581" s="195">
        <v>62567</v>
      </c>
      <c r="F581" s="195">
        <v>62171</v>
      </c>
      <c r="G581" s="195">
        <v>29664</v>
      </c>
      <c r="H581" s="195">
        <v>27930</v>
      </c>
    </row>
    <row r="582" spans="1:8" x14ac:dyDescent="0.2">
      <c r="A582" s="189" t="s">
        <v>834</v>
      </c>
      <c r="B582" s="178" t="s">
        <v>835</v>
      </c>
      <c r="C582" s="190" t="s">
        <v>836</v>
      </c>
      <c r="D582" s="191">
        <v>2012</v>
      </c>
      <c r="E582" s="195">
        <v>56939</v>
      </c>
      <c r="F582" s="195">
        <v>57026</v>
      </c>
      <c r="G582" s="195">
        <v>29787</v>
      </c>
      <c r="H582" s="195">
        <v>28241</v>
      </c>
    </row>
    <row r="583" spans="1:8" x14ac:dyDescent="0.2">
      <c r="A583" s="189" t="s">
        <v>1415</v>
      </c>
      <c r="B583" s="178" t="s">
        <v>1416</v>
      </c>
      <c r="C583" s="190" t="s">
        <v>951</v>
      </c>
      <c r="D583" s="191">
        <v>2011</v>
      </c>
      <c r="E583" s="195">
        <v>2094149</v>
      </c>
      <c r="F583" s="195">
        <v>2122356</v>
      </c>
      <c r="G583" s="195">
        <v>50950</v>
      </c>
      <c r="H583" s="195">
        <v>49545</v>
      </c>
    </row>
    <row r="584" spans="1:8" x14ac:dyDescent="0.2">
      <c r="A584" s="189" t="s">
        <v>834</v>
      </c>
      <c r="B584" s="178" t="s">
        <v>835</v>
      </c>
      <c r="C584" s="190" t="s">
        <v>836</v>
      </c>
      <c r="D584" s="191">
        <v>2012</v>
      </c>
      <c r="E584" s="195">
        <v>1778115</v>
      </c>
      <c r="F584" s="195">
        <v>1843471</v>
      </c>
      <c r="G584" s="195">
        <v>47419</v>
      </c>
      <c r="H584" s="195">
        <v>46337</v>
      </c>
    </row>
    <row r="585" spans="1:8" ht="33.75" x14ac:dyDescent="0.2">
      <c r="A585" s="189" t="s">
        <v>1417</v>
      </c>
      <c r="B585" s="178" t="s">
        <v>1418</v>
      </c>
      <c r="C585" s="190" t="s">
        <v>951</v>
      </c>
      <c r="D585" s="191">
        <v>2011</v>
      </c>
      <c r="E585" s="195">
        <v>58698</v>
      </c>
      <c r="F585" s="195">
        <v>58277</v>
      </c>
      <c r="G585" s="195">
        <v>17284</v>
      </c>
      <c r="H585" s="195">
        <v>16702</v>
      </c>
    </row>
    <row r="586" spans="1:8" x14ac:dyDescent="0.2">
      <c r="A586" s="189" t="s">
        <v>834</v>
      </c>
      <c r="B586" s="178" t="s">
        <v>835</v>
      </c>
      <c r="C586" s="190" t="s">
        <v>836</v>
      </c>
      <c r="D586" s="191">
        <v>2012</v>
      </c>
      <c r="E586" s="195">
        <v>64058</v>
      </c>
      <c r="F586" s="195">
        <v>62932</v>
      </c>
      <c r="G586" s="195">
        <v>19800</v>
      </c>
      <c r="H586" s="195">
        <v>19177</v>
      </c>
    </row>
    <row r="587" spans="1:8" ht="22.5" x14ac:dyDescent="0.2">
      <c r="A587" s="189" t="s">
        <v>1419</v>
      </c>
      <c r="B587" s="178" t="s">
        <v>1420</v>
      </c>
      <c r="C587" s="190" t="s">
        <v>951</v>
      </c>
      <c r="D587" s="191">
        <v>2011</v>
      </c>
      <c r="E587" s="195">
        <v>8975164</v>
      </c>
      <c r="F587" s="195">
        <v>8975171</v>
      </c>
      <c r="G587" s="195">
        <v>4397</v>
      </c>
      <c r="H587" s="195">
        <v>4288</v>
      </c>
    </row>
    <row r="588" spans="1:8" x14ac:dyDescent="0.2">
      <c r="A588" s="189" t="s">
        <v>834</v>
      </c>
      <c r="B588" s="178" t="s">
        <v>835</v>
      </c>
      <c r="C588" s="190" t="s">
        <v>836</v>
      </c>
      <c r="D588" s="191">
        <v>2012</v>
      </c>
      <c r="E588" s="195">
        <v>7733930</v>
      </c>
      <c r="F588" s="195">
        <v>7733929</v>
      </c>
      <c r="G588" s="195">
        <v>5495</v>
      </c>
      <c r="H588" s="195">
        <v>5338</v>
      </c>
    </row>
    <row r="589" spans="1:8" ht="22.5" x14ac:dyDescent="0.2">
      <c r="A589" s="189" t="s">
        <v>1421</v>
      </c>
      <c r="B589" s="178" t="s">
        <v>1422</v>
      </c>
      <c r="C589" s="190" t="s">
        <v>951</v>
      </c>
      <c r="D589" s="191">
        <v>2011</v>
      </c>
      <c r="E589" s="195">
        <v>73265</v>
      </c>
      <c r="F589" s="195">
        <v>59434</v>
      </c>
      <c r="G589" s="195">
        <v>3141</v>
      </c>
      <c r="H589" s="195">
        <v>805</v>
      </c>
    </row>
    <row r="590" spans="1:8" x14ac:dyDescent="0.2">
      <c r="A590" s="189" t="s">
        <v>834</v>
      </c>
      <c r="B590" s="178" t="s">
        <v>835</v>
      </c>
      <c r="C590" s="190" t="s">
        <v>836</v>
      </c>
      <c r="D590" s="191">
        <v>2012</v>
      </c>
      <c r="E590" s="195">
        <v>134871</v>
      </c>
      <c r="F590" s="195">
        <v>124874</v>
      </c>
      <c r="G590" s="195">
        <v>4931</v>
      </c>
      <c r="H590" s="195">
        <v>985</v>
      </c>
    </row>
    <row r="591" spans="1:8" ht="24" customHeight="1" x14ac:dyDescent="0.2">
      <c r="A591" s="189" t="s">
        <v>1423</v>
      </c>
      <c r="B591" s="178" t="s">
        <v>1424</v>
      </c>
      <c r="C591" s="190" t="s">
        <v>951</v>
      </c>
      <c r="D591" s="191">
        <v>2011</v>
      </c>
      <c r="E591" s="195">
        <v>2339</v>
      </c>
      <c r="F591" s="195">
        <v>2308</v>
      </c>
      <c r="G591" s="195">
        <v>7305</v>
      </c>
      <c r="H591" s="195">
        <v>6411</v>
      </c>
    </row>
    <row r="592" spans="1:8" x14ac:dyDescent="0.2">
      <c r="A592" s="189" t="s">
        <v>834</v>
      </c>
      <c r="B592" s="178" t="s">
        <v>835</v>
      </c>
      <c r="C592" s="190" t="s">
        <v>836</v>
      </c>
      <c r="D592" s="191">
        <v>2012</v>
      </c>
      <c r="E592" s="195">
        <v>2790</v>
      </c>
      <c r="F592" s="195">
        <v>2830</v>
      </c>
      <c r="G592" s="195">
        <v>8240</v>
      </c>
      <c r="H592" s="195">
        <v>6918</v>
      </c>
    </row>
    <row r="593" spans="1:8" x14ac:dyDescent="0.2">
      <c r="A593" s="189" t="s">
        <v>1425</v>
      </c>
      <c r="B593" s="178" t="s">
        <v>1426</v>
      </c>
      <c r="C593" s="190" t="s">
        <v>951</v>
      </c>
      <c r="D593" s="191">
        <v>2011</v>
      </c>
      <c r="E593" s="195">
        <v>105606</v>
      </c>
      <c r="F593" s="195">
        <v>175765</v>
      </c>
      <c r="G593" s="195">
        <v>20459</v>
      </c>
      <c r="H593" s="195">
        <v>16113</v>
      </c>
    </row>
    <row r="594" spans="1:8" x14ac:dyDescent="0.2">
      <c r="A594" s="189" t="s">
        <v>834</v>
      </c>
      <c r="B594" s="178" t="s">
        <v>835</v>
      </c>
      <c r="C594" s="190" t="s">
        <v>836</v>
      </c>
      <c r="D594" s="191">
        <v>2012</v>
      </c>
      <c r="E594" s="195">
        <v>68561</v>
      </c>
      <c r="F594" s="195">
        <v>142676</v>
      </c>
      <c r="G594" s="195">
        <v>22215</v>
      </c>
      <c r="H594" s="195">
        <v>17263</v>
      </c>
    </row>
    <row r="595" spans="1:8" x14ac:dyDescent="0.2">
      <c r="A595" s="189" t="s">
        <v>1427</v>
      </c>
      <c r="B595" s="178" t="s">
        <v>1428</v>
      </c>
      <c r="C595" s="190" t="s">
        <v>951</v>
      </c>
      <c r="D595" s="191">
        <v>2011</v>
      </c>
      <c r="E595" s="195">
        <v>3236</v>
      </c>
      <c r="F595" s="195">
        <v>3182</v>
      </c>
      <c r="G595" s="195">
        <v>5121</v>
      </c>
      <c r="H595" s="195">
        <v>4249</v>
      </c>
    </row>
    <row r="596" spans="1:8" x14ac:dyDescent="0.2">
      <c r="A596" s="189" t="s">
        <v>834</v>
      </c>
      <c r="B596" s="178" t="s">
        <v>835</v>
      </c>
      <c r="C596" s="190" t="s">
        <v>836</v>
      </c>
      <c r="D596" s="191">
        <v>2012</v>
      </c>
      <c r="E596" s="195">
        <v>2825</v>
      </c>
      <c r="F596" s="195">
        <v>2821</v>
      </c>
      <c r="G596" s="195">
        <v>4362</v>
      </c>
      <c r="H596" s="195">
        <v>3949</v>
      </c>
    </row>
    <row r="597" spans="1:8" x14ac:dyDescent="0.2">
      <c r="A597" s="189" t="s">
        <v>1429</v>
      </c>
      <c r="B597" s="178" t="s">
        <v>1430</v>
      </c>
      <c r="C597" s="190" t="s">
        <v>951</v>
      </c>
      <c r="D597" s="191">
        <v>2011</v>
      </c>
      <c r="E597" s="195">
        <v>8609</v>
      </c>
      <c r="F597" s="195">
        <v>8644</v>
      </c>
      <c r="G597" s="195">
        <v>11314</v>
      </c>
      <c r="H597" s="195">
        <v>10287</v>
      </c>
    </row>
    <row r="598" spans="1:8" x14ac:dyDescent="0.2">
      <c r="A598" s="189" t="s">
        <v>834</v>
      </c>
      <c r="B598" s="178" t="s">
        <v>835</v>
      </c>
      <c r="C598" s="190" t="s">
        <v>836</v>
      </c>
      <c r="D598" s="191">
        <v>2012</v>
      </c>
      <c r="E598" s="195">
        <v>19409</v>
      </c>
      <c r="F598" s="195">
        <v>18591</v>
      </c>
      <c r="G598" s="195">
        <v>43238</v>
      </c>
      <c r="H598" s="195">
        <v>41713</v>
      </c>
    </row>
    <row r="599" spans="1:8" ht="33.75" x14ac:dyDescent="0.2">
      <c r="A599" s="189" t="s">
        <v>1431</v>
      </c>
      <c r="B599" s="178" t="s">
        <v>1432</v>
      </c>
      <c r="C599" s="190" t="s">
        <v>951</v>
      </c>
      <c r="D599" s="191">
        <v>2011</v>
      </c>
      <c r="E599" s="195">
        <v>7633</v>
      </c>
      <c r="F599" s="195">
        <v>7685</v>
      </c>
      <c r="G599" s="195">
        <v>1610</v>
      </c>
      <c r="H599" s="195">
        <v>496</v>
      </c>
    </row>
    <row r="600" spans="1:8" x14ac:dyDescent="0.2">
      <c r="A600" s="189" t="s">
        <v>834</v>
      </c>
      <c r="B600" s="178" t="s">
        <v>835</v>
      </c>
      <c r="C600" s="190" t="s">
        <v>836</v>
      </c>
      <c r="D600" s="191">
        <v>2012</v>
      </c>
      <c r="E600" s="195">
        <v>9433</v>
      </c>
      <c r="F600" s="195">
        <v>9279</v>
      </c>
      <c r="G600" s="195">
        <v>1999</v>
      </c>
      <c r="H600" s="195">
        <v>684</v>
      </c>
    </row>
    <row r="601" spans="1:8" ht="22.5" x14ac:dyDescent="0.2">
      <c r="A601" s="189" t="s">
        <v>1433</v>
      </c>
      <c r="B601" s="178" t="s">
        <v>1434</v>
      </c>
      <c r="C601" s="190" t="s">
        <v>951</v>
      </c>
      <c r="D601" s="191">
        <v>2011</v>
      </c>
      <c r="E601" s="195">
        <v>498</v>
      </c>
      <c r="F601" s="195">
        <v>483</v>
      </c>
      <c r="G601" s="195">
        <v>1044</v>
      </c>
      <c r="H601" s="195">
        <v>511</v>
      </c>
    </row>
    <row r="602" spans="1:8" x14ac:dyDescent="0.2">
      <c r="A602" s="189" t="s">
        <v>834</v>
      </c>
      <c r="B602" s="178" t="s">
        <v>835</v>
      </c>
      <c r="C602" s="190" t="s">
        <v>836</v>
      </c>
      <c r="D602" s="191">
        <v>2012</v>
      </c>
      <c r="E602" s="195">
        <v>911</v>
      </c>
      <c r="F602" s="195">
        <v>911</v>
      </c>
      <c r="G602" s="195">
        <v>2472</v>
      </c>
      <c r="H602" s="195">
        <v>1353</v>
      </c>
    </row>
    <row r="603" spans="1:8" ht="33.75" x14ac:dyDescent="0.2">
      <c r="A603" s="189" t="s">
        <v>1435</v>
      </c>
      <c r="B603" s="178" t="s">
        <v>1436</v>
      </c>
      <c r="C603" s="190" t="s">
        <v>951</v>
      </c>
      <c r="D603" s="191">
        <v>2011</v>
      </c>
      <c r="E603" s="195">
        <v>23775</v>
      </c>
      <c r="F603" s="195">
        <v>24983</v>
      </c>
      <c r="G603" s="195">
        <v>1517</v>
      </c>
      <c r="H603" s="195">
        <v>535</v>
      </c>
    </row>
    <row r="604" spans="1:8" x14ac:dyDescent="0.2">
      <c r="A604" s="189" t="s">
        <v>834</v>
      </c>
      <c r="B604" s="178" t="s">
        <v>835</v>
      </c>
      <c r="C604" s="190" t="s">
        <v>836</v>
      </c>
      <c r="D604" s="191">
        <v>2012</v>
      </c>
      <c r="E604" s="195">
        <v>20583</v>
      </c>
      <c r="F604" s="195">
        <v>22111</v>
      </c>
      <c r="G604" s="195">
        <v>1734</v>
      </c>
      <c r="H604" s="195">
        <v>721</v>
      </c>
    </row>
    <row r="605" spans="1:8" ht="24" customHeight="1" x14ac:dyDescent="0.2">
      <c r="A605" s="189" t="s">
        <v>1437</v>
      </c>
      <c r="B605" s="178" t="s">
        <v>1438</v>
      </c>
      <c r="C605" s="190" t="s">
        <v>951</v>
      </c>
      <c r="D605" s="191">
        <v>2011</v>
      </c>
      <c r="E605" s="195">
        <v>11909</v>
      </c>
      <c r="F605" s="195">
        <v>11645</v>
      </c>
      <c r="G605" s="195">
        <v>37172</v>
      </c>
      <c r="H605" s="195">
        <v>32373</v>
      </c>
    </row>
    <row r="606" spans="1:8" x14ac:dyDescent="0.2">
      <c r="A606" s="189" t="s">
        <v>834</v>
      </c>
      <c r="B606" s="178" t="s">
        <v>835</v>
      </c>
      <c r="C606" s="190" t="s">
        <v>836</v>
      </c>
      <c r="D606" s="191">
        <v>2012</v>
      </c>
      <c r="E606" s="195">
        <v>10373</v>
      </c>
      <c r="F606" s="195">
        <v>10235</v>
      </c>
      <c r="G606" s="195">
        <v>39922</v>
      </c>
      <c r="H606" s="195">
        <v>35406</v>
      </c>
    </row>
    <row r="607" spans="1:8" ht="33.75" x14ac:dyDescent="0.2">
      <c r="A607" s="189" t="s">
        <v>1439</v>
      </c>
      <c r="B607" s="178" t="s">
        <v>1440</v>
      </c>
      <c r="C607" s="190" t="s">
        <v>951</v>
      </c>
      <c r="D607" s="191">
        <v>2011</v>
      </c>
      <c r="E607" s="195">
        <v>1886</v>
      </c>
      <c r="F607" s="195">
        <v>1860</v>
      </c>
      <c r="G607" s="195">
        <v>3901</v>
      </c>
      <c r="H607" s="195">
        <v>2964</v>
      </c>
    </row>
    <row r="608" spans="1:8" x14ac:dyDescent="0.2">
      <c r="A608" s="189" t="s">
        <v>834</v>
      </c>
      <c r="B608" s="178" t="s">
        <v>835</v>
      </c>
      <c r="C608" s="190" t="s">
        <v>836</v>
      </c>
      <c r="D608" s="191">
        <v>2012</v>
      </c>
      <c r="E608" s="195">
        <v>2220</v>
      </c>
      <c r="F608" s="195">
        <v>2171</v>
      </c>
      <c r="G608" s="195">
        <v>6594</v>
      </c>
      <c r="H608" s="195">
        <v>5098</v>
      </c>
    </row>
    <row r="609" spans="1:8" ht="33.75" x14ac:dyDescent="0.2">
      <c r="A609" s="189" t="s">
        <v>1441</v>
      </c>
      <c r="B609" s="178" t="s">
        <v>1442</v>
      </c>
      <c r="C609" s="190" t="s">
        <v>951</v>
      </c>
      <c r="D609" s="191">
        <v>2011</v>
      </c>
      <c r="E609" s="195">
        <v>1056</v>
      </c>
      <c r="F609" s="195">
        <v>1051</v>
      </c>
      <c r="G609" s="195">
        <v>3854</v>
      </c>
      <c r="H609" s="195">
        <v>3291</v>
      </c>
    </row>
    <row r="610" spans="1:8" x14ac:dyDescent="0.2">
      <c r="A610" s="189" t="s">
        <v>834</v>
      </c>
      <c r="B610" s="178" t="s">
        <v>835</v>
      </c>
      <c r="C610" s="190" t="s">
        <v>836</v>
      </c>
      <c r="D610" s="191">
        <v>2012</v>
      </c>
      <c r="E610" s="195">
        <v>1141</v>
      </c>
      <c r="F610" s="195">
        <v>1136</v>
      </c>
      <c r="G610" s="195">
        <v>3935</v>
      </c>
      <c r="H610" s="195">
        <v>3655</v>
      </c>
    </row>
    <row r="611" spans="1:8" x14ac:dyDescent="0.2">
      <c r="A611" s="189" t="s">
        <v>1443</v>
      </c>
      <c r="B611" s="178" t="s">
        <v>1444</v>
      </c>
      <c r="C611" s="190" t="s">
        <v>951</v>
      </c>
      <c r="D611" s="191">
        <v>2011</v>
      </c>
      <c r="E611" s="195">
        <v>5747</v>
      </c>
      <c r="F611" s="195">
        <v>5988</v>
      </c>
      <c r="G611" s="195">
        <v>23600</v>
      </c>
      <c r="H611" s="195">
        <v>18856</v>
      </c>
    </row>
    <row r="612" spans="1:8" x14ac:dyDescent="0.2">
      <c r="A612" s="189" t="s">
        <v>834</v>
      </c>
      <c r="B612" s="178" t="s">
        <v>835</v>
      </c>
      <c r="C612" s="190" t="s">
        <v>836</v>
      </c>
      <c r="D612" s="191">
        <v>2012</v>
      </c>
      <c r="E612" s="195">
        <v>7291</v>
      </c>
      <c r="F612" s="195">
        <v>7327</v>
      </c>
      <c r="G612" s="195">
        <v>22951</v>
      </c>
      <c r="H612" s="195">
        <v>18202</v>
      </c>
    </row>
    <row r="613" spans="1:8" ht="23.25" customHeight="1" x14ac:dyDescent="0.2">
      <c r="A613" s="189" t="s">
        <v>1445</v>
      </c>
      <c r="B613" s="178" t="s">
        <v>1446</v>
      </c>
      <c r="C613" s="194" t="s">
        <v>847</v>
      </c>
      <c r="D613" s="191">
        <v>2011</v>
      </c>
      <c r="E613" s="195"/>
      <c r="F613" s="195"/>
      <c r="G613" s="195">
        <v>34045</v>
      </c>
      <c r="H613" s="195">
        <v>29778</v>
      </c>
    </row>
    <row r="614" spans="1:8" x14ac:dyDescent="0.2">
      <c r="A614" s="189" t="s">
        <v>834</v>
      </c>
      <c r="B614" s="178" t="s">
        <v>835</v>
      </c>
      <c r="C614" s="190" t="s">
        <v>836</v>
      </c>
      <c r="D614" s="191">
        <v>2012</v>
      </c>
      <c r="E614" s="195"/>
      <c r="F614" s="195"/>
      <c r="G614" s="195">
        <v>32044</v>
      </c>
      <c r="H614" s="195">
        <v>27977</v>
      </c>
    </row>
    <row r="615" spans="1:8" ht="33.75" x14ac:dyDescent="0.2">
      <c r="A615" s="189" t="s">
        <v>1447</v>
      </c>
      <c r="B615" s="178" t="s">
        <v>1448</v>
      </c>
      <c r="C615" s="190" t="s">
        <v>833</v>
      </c>
      <c r="D615" s="191">
        <v>2011</v>
      </c>
      <c r="E615" s="195">
        <v>19432</v>
      </c>
      <c r="F615" s="195">
        <v>19538</v>
      </c>
      <c r="G615" s="195">
        <v>66365</v>
      </c>
      <c r="H615" s="195">
        <v>65574</v>
      </c>
    </row>
    <row r="616" spans="1:8" x14ac:dyDescent="0.2">
      <c r="A616" s="189" t="s">
        <v>834</v>
      </c>
      <c r="B616" s="178" t="s">
        <v>835</v>
      </c>
      <c r="C616" s="190" t="s">
        <v>836</v>
      </c>
      <c r="D616" s="191">
        <v>2012</v>
      </c>
      <c r="E616" s="195">
        <v>13199</v>
      </c>
      <c r="F616" s="195">
        <v>13194</v>
      </c>
      <c r="G616" s="195">
        <v>55479</v>
      </c>
      <c r="H616" s="195">
        <v>54697</v>
      </c>
    </row>
    <row r="617" spans="1:8" ht="22.5" x14ac:dyDescent="0.2">
      <c r="A617" s="189" t="s">
        <v>1449</v>
      </c>
      <c r="B617" s="178" t="s">
        <v>1450</v>
      </c>
      <c r="C617" s="194" t="s">
        <v>847</v>
      </c>
      <c r="D617" s="191">
        <v>2011</v>
      </c>
      <c r="E617" s="195"/>
      <c r="F617" s="195"/>
      <c r="G617" s="195">
        <v>337664</v>
      </c>
      <c r="H617" s="195">
        <v>310171</v>
      </c>
    </row>
    <row r="618" spans="1:8" x14ac:dyDescent="0.2">
      <c r="A618" s="189" t="s">
        <v>834</v>
      </c>
      <c r="B618" s="178" t="s">
        <v>835</v>
      </c>
      <c r="C618" s="190" t="s">
        <v>836</v>
      </c>
      <c r="D618" s="191">
        <v>2012</v>
      </c>
      <c r="E618" s="195"/>
      <c r="F618" s="195"/>
      <c r="G618" s="195">
        <v>448526</v>
      </c>
      <c r="H618" s="195">
        <v>427270</v>
      </c>
    </row>
    <row r="619" spans="1:8" x14ac:dyDescent="0.2">
      <c r="A619" s="189" t="s">
        <v>1451</v>
      </c>
      <c r="B619" s="178" t="s">
        <v>1452</v>
      </c>
      <c r="C619" s="190" t="s">
        <v>951</v>
      </c>
      <c r="D619" s="191">
        <v>2011</v>
      </c>
      <c r="E619" s="195">
        <v>885522</v>
      </c>
      <c r="F619" s="195">
        <v>885252</v>
      </c>
      <c r="G619" s="195">
        <v>38684</v>
      </c>
      <c r="H619" s="195">
        <v>364</v>
      </c>
    </row>
    <row r="620" spans="1:8" x14ac:dyDescent="0.2">
      <c r="A620" s="189" t="s">
        <v>834</v>
      </c>
      <c r="B620" s="178" t="s">
        <v>835</v>
      </c>
      <c r="C620" s="190" t="s">
        <v>836</v>
      </c>
      <c r="D620" s="191">
        <v>2012</v>
      </c>
      <c r="E620" s="195">
        <v>894618</v>
      </c>
      <c r="F620" s="195">
        <v>891578</v>
      </c>
      <c r="G620" s="195">
        <v>33195</v>
      </c>
      <c r="H620" s="195">
        <v>394</v>
      </c>
    </row>
    <row r="621" spans="1:8" ht="24.75" customHeight="1" x14ac:dyDescent="0.2">
      <c r="A621" s="189" t="s">
        <v>1453</v>
      </c>
      <c r="B621" s="178" t="s">
        <v>1454</v>
      </c>
      <c r="C621" s="194" t="s">
        <v>847</v>
      </c>
      <c r="D621" s="191">
        <v>2011</v>
      </c>
      <c r="E621" s="195"/>
      <c r="F621" s="195"/>
      <c r="G621" s="195">
        <v>36827</v>
      </c>
      <c r="H621" s="195">
        <v>23835</v>
      </c>
    </row>
    <row r="622" spans="1:8" x14ac:dyDescent="0.2">
      <c r="A622" s="189" t="s">
        <v>834</v>
      </c>
      <c r="B622" s="178" t="s">
        <v>835</v>
      </c>
      <c r="C622" s="190" t="s">
        <v>836</v>
      </c>
      <c r="D622" s="191">
        <v>2012</v>
      </c>
      <c r="E622" s="195"/>
      <c r="F622" s="195"/>
      <c r="G622" s="195">
        <v>58142</v>
      </c>
      <c r="H622" s="195">
        <v>37374</v>
      </c>
    </row>
    <row r="623" spans="1:8" ht="33.75" x14ac:dyDescent="0.2">
      <c r="A623" s="189" t="s">
        <v>1455</v>
      </c>
      <c r="B623" s="178" t="s">
        <v>1456</v>
      </c>
      <c r="C623" s="190" t="s">
        <v>833</v>
      </c>
      <c r="D623" s="191">
        <v>2011</v>
      </c>
      <c r="E623" s="195">
        <v>9330</v>
      </c>
      <c r="F623" s="195">
        <v>9016</v>
      </c>
      <c r="G623" s="195">
        <v>39662</v>
      </c>
      <c r="H623" s="195">
        <v>39089</v>
      </c>
    </row>
    <row r="624" spans="1:8" x14ac:dyDescent="0.2">
      <c r="A624" s="189" t="s">
        <v>834</v>
      </c>
      <c r="B624" s="178" t="s">
        <v>835</v>
      </c>
      <c r="C624" s="190" t="s">
        <v>836</v>
      </c>
      <c r="D624" s="191">
        <v>2012</v>
      </c>
      <c r="E624" s="195">
        <v>8763</v>
      </c>
      <c r="F624" s="195">
        <v>10737</v>
      </c>
      <c r="G624" s="195">
        <v>38594</v>
      </c>
      <c r="H624" s="195">
        <v>37946</v>
      </c>
    </row>
    <row r="625" spans="1:8" x14ac:dyDescent="0.2">
      <c r="A625" s="189" t="s">
        <v>1457</v>
      </c>
      <c r="B625" s="178" t="s">
        <v>1458</v>
      </c>
      <c r="C625" s="190" t="s">
        <v>951</v>
      </c>
      <c r="D625" s="191">
        <v>2011</v>
      </c>
      <c r="E625" s="195">
        <v>6044227</v>
      </c>
      <c r="F625" s="195">
        <v>6042181</v>
      </c>
      <c r="G625" s="195">
        <v>73618</v>
      </c>
      <c r="H625" s="195">
        <v>63915</v>
      </c>
    </row>
    <row r="626" spans="1:8" x14ac:dyDescent="0.2">
      <c r="A626" s="189" t="s">
        <v>834</v>
      </c>
      <c r="B626" s="178" t="s">
        <v>835</v>
      </c>
      <c r="C626" s="190" t="s">
        <v>836</v>
      </c>
      <c r="D626" s="191">
        <v>2012</v>
      </c>
      <c r="E626" s="195">
        <v>4406162</v>
      </c>
      <c r="F626" s="195">
        <v>4440977</v>
      </c>
      <c r="G626" s="195">
        <v>86301</v>
      </c>
      <c r="H626" s="195">
        <v>76176</v>
      </c>
    </row>
    <row r="627" spans="1:8" ht="22.5" x14ac:dyDescent="0.2">
      <c r="A627" s="189" t="s">
        <v>1459</v>
      </c>
      <c r="B627" s="178" t="s">
        <v>1460</v>
      </c>
      <c r="C627" s="190" t="s">
        <v>833</v>
      </c>
      <c r="D627" s="191">
        <v>2011</v>
      </c>
      <c r="E627" s="195">
        <v>22011</v>
      </c>
      <c r="F627" s="195">
        <v>22102</v>
      </c>
      <c r="G627" s="195">
        <v>24294</v>
      </c>
      <c r="H627" s="195">
        <v>23179</v>
      </c>
    </row>
    <row r="628" spans="1:8" x14ac:dyDescent="0.2">
      <c r="A628" s="189" t="s">
        <v>834</v>
      </c>
      <c r="B628" s="178" t="s">
        <v>835</v>
      </c>
      <c r="C628" s="190" t="s">
        <v>836</v>
      </c>
      <c r="D628" s="191">
        <v>2012</v>
      </c>
      <c r="E628" s="195">
        <v>21405</v>
      </c>
      <c r="F628" s="195">
        <v>21033</v>
      </c>
      <c r="G628" s="195">
        <v>26225</v>
      </c>
      <c r="H628" s="195">
        <v>25399</v>
      </c>
    </row>
    <row r="629" spans="1:8" x14ac:dyDescent="0.2">
      <c r="A629" s="189" t="s">
        <v>1461</v>
      </c>
      <c r="B629" s="178" t="s">
        <v>1462</v>
      </c>
      <c r="C629" s="190" t="s">
        <v>951</v>
      </c>
      <c r="D629" s="191">
        <v>2011</v>
      </c>
      <c r="E629" s="195">
        <v>221</v>
      </c>
      <c r="F629" s="195">
        <v>218</v>
      </c>
      <c r="G629" s="195">
        <v>646</v>
      </c>
      <c r="H629" s="195">
        <v>462</v>
      </c>
    </row>
    <row r="630" spans="1:8" x14ac:dyDescent="0.2">
      <c r="A630" s="189" t="s">
        <v>834</v>
      </c>
      <c r="B630" s="178" t="s">
        <v>835</v>
      </c>
      <c r="C630" s="190" t="s">
        <v>836</v>
      </c>
      <c r="D630" s="191">
        <v>2012</v>
      </c>
      <c r="E630" s="195">
        <v>138</v>
      </c>
      <c r="F630" s="195">
        <v>137</v>
      </c>
      <c r="G630" s="195">
        <v>432</v>
      </c>
      <c r="H630" s="195">
        <v>228</v>
      </c>
    </row>
    <row r="631" spans="1:8" x14ac:dyDescent="0.2">
      <c r="A631" s="189" t="s">
        <v>1463</v>
      </c>
      <c r="B631" s="178" t="s">
        <v>1464</v>
      </c>
      <c r="C631" s="194" t="s">
        <v>847</v>
      </c>
      <c r="D631" s="191">
        <v>2011</v>
      </c>
      <c r="E631" s="195"/>
      <c r="F631" s="195"/>
      <c r="G631" s="195">
        <v>61528</v>
      </c>
      <c r="H631" s="195">
        <v>55607</v>
      </c>
    </row>
    <row r="632" spans="1:8" x14ac:dyDescent="0.2">
      <c r="A632" s="189" t="s">
        <v>834</v>
      </c>
      <c r="B632" s="178" t="s">
        <v>835</v>
      </c>
      <c r="C632" s="190" t="s">
        <v>836</v>
      </c>
      <c r="D632" s="191">
        <v>2012</v>
      </c>
      <c r="E632" s="195"/>
      <c r="F632" s="195"/>
      <c r="G632" s="195">
        <v>53521</v>
      </c>
      <c r="H632" s="195">
        <v>47526</v>
      </c>
    </row>
    <row r="633" spans="1:8" ht="22.5" x14ac:dyDescent="0.2">
      <c r="A633" s="189" t="s">
        <v>1465</v>
      </c>
      <c r="B633" s="178" t="s">
        <v>1466</v>
      </c>
      <c r="C633" s="190" t="s">
        <v>951</v>
      </c>
      <c r="D633" s="191">
        <v>2011</v>
      </c>
      <c r="E633" s="192">
        <v>328123</v>
      </c>
      <c r="F633" s="192">
        <v>325050</v>
      </c>
      <c r="G633" s="192">
        <v>17377</v>
      </c>
      <c r="H633" s="192">
        <v>15483</v>
      </c>
    </row>
    <row r="634" spans="1:8" x14ac:dyDescent="0.2">
      <c r="A634" s="189" t="s">
        <v>834</v>
      </c>
      <c r="B634" s="178" t="s">
        <v>835</v>
      </c>
      <c r="C634" s="190" t="s">
        <v>836</v>
      </c>
      <c r="D634" s="191">
        <v>2012</v>
      </c>
      <c r="E634" s="195">
        <v>280573</v>
      </c>
      <c r="F634" s="195">
        <v>279420</v>
      </c>
      <c r="G634" s="195">
        <v>14210</v>
      </c>
      <c r="H634" s="195">
        <v>12069</v>
      </c>
    </row>
    <row r="635" spans="1:8" x14ac:dyDescent="0.2">
      <c r="A635" s="189" t="s">
        <v>1467</v>
      </c>
      <c r="B635" s="178" t="s">
        <v>1468</v>
      </c>
      <c r="C635" s="190" t="s">
        <v>951</v>
      </c>
      <c r="D635" s="191">
        <v>2012</v>
      </c>
      <c r="E635" s="192">
        <v>135860</v>
      </c>
      <c r="F635" s="192">
        <v>136008</v>
      </c>
      <c r="G635" s="192">
        <v>2029</v>
      </c>
      <c r="H635" s="192">
        <v>483</v>
      </c>
    </row>
    <row r="636" spans="1:8" x14ac:dyDescent="0.2">
      <c r="A636" s="189" t="s">
        <v>834</v>
      </c>
      <c r="B636" s="178" t="s">
        <v>835</v>
      </c>
      <c r="C636" s="190" t="s">
        <v>836</v>
      </c>
      <c r="D636" s="191">
        <v>2011</v>
      </c>
      <c r="E636" s="192">
        <v>117540</v>
      </c>
      <c r="F636" s="192">
        <v>117565</v>
      </c>
      <c r="G636" s="192">
        <v>1890</v>
      </c>
      <c r="H636" s="192">
        <v>699</v>
      </c>
    </row>
    <row r="637" spans="1:8" x14ac:dyDescent="0.2">
      <c r="A637" s="189" t="s">
        <v>1469</v>
      </c>
      <c r="B637" s="178" t="s">
        <v>1470</v>
      </c>
      <c r="C637" s="190" t="s">
        <v>951</v>
      </c>
      <c r="D637" s="191">
        <v>2011</v>
      </c>
      <c r="E637" s="195">
        <v>799154</v>
      </c>
      <c r="F637" s="195">
        <v>801354</v>
      </c>
      <c r="G637" s="195">
        <v>37386</v>
      </c>
      <c r="H637" s="195">
        <v>31685</v>
      </c>
    </row>
    <row r="638" spans="1:8" x14ac:dyDescent="0.2">
      <c r="A638" s="189" t="s">
        <v>834</v>
      </c>
      <c r="B638" s="178" t="s">
        <v>835</v>
      </c>
      <c r="C638" s="190" t="s">
        <v>836</v>
      </c>
      <c r="D638" s="191">
        <v>2012</v>
      </c>
      <c r="E638" s="195">
        <v>714304</v>
      </c>
      <c r="F638" s="195">
        <v>706863</v>
      </c>
      <c r="G638" s="195">
        <v>40501</v>
      </c>
      <c r="H638" s="195">
        <v>31296</v>
      </c>
    </row>
    <row r="639" spans="1:8" ht="22.5" x14ac:dyDescent="0.2">
      <c r="A639" s="189" t="s">
        <v>1471</v>
      </c>
      <c r="B639" s="178" t="s">
        <v>1472</v>
      </c>
      <c r="C639" s="190" t="s">
        <v>951</v>
      </c>
      <c r="D639" s="191">
        <v>2011</v>
      </c>
      <c r="E639" s="195">
        <v>128164</v>
      </c>
      <c r="F639" s="195">
        <v>128164</v>
      </c>
      <c r="G639" s="195">
        <v>518</v>
      </c>
      <c r="H639" s="195">
        <v>295</v>
      </c>
    </row>
    <row r="640" spans="1:8" x14ac:dyDescent="0.2">
      <c r="A640" s="189" t="s">
        <v>834</v>
      </c>
      <c r="B640" s="178" t="s">
        <v>835</v>
      </c>
      <c r="C640" s="190" t="s">
        <v>836</v>
      </c>
      <c r="D640" s="191">
        <v>2012</v>
      </c>
      <c r="E640" s="195">
        <v>204106</v>
      </c>
      <c r="F640" s="195">
        <v>204106</v>
      </c>
      <c r="G640" s="195">
        <v>960</v>
      </c>
      <c r="H640" s="195">
        <v>435</v>
      </c>
    </row>
    <row r="641" spans="1:8" ht="22.5" x14ac:dyDescent="0.2">
      <c r="A641" s="189" t="s">
        <v>1473</v>
      </c>
      <c r="B641" s="178" t="s">
        <v>1474</v>
      </c>
      <c r="C641" s="190" t="s">
        <v>951</v>
      </c>
      <c r="D641" s="191">
        <v>2011</v>
      </c>
      <c r="E641" s="195">
        <v>222467</v>
      </c>
      <c r="F641" s="195">
        <v>220926</v>
      </c>
      <c r="G641" s="195">
        <v>5883</v>
      </c>
      <c r="H641" s="195">
        <v>493</v>
      </c>
    </row>
    <row r="642" spans="1:8" x14ac:dyDescent="0.2">
      <c r="A642" s="189" t="s">
        <v>834</v>
      </c>
      <c r="B642" s="178" t="s">
        <v>835</v>
      </c>
      <c r="C642" s="190" t="s">
        <v>836</v>
      </c>
      <c r="D642" s="191">
        <v>2012</v>
      </c>
      <c r="E642" s="195">
        <v>172887</v>
      </c>
      <c r="F642" s="195">
        <v>170468</v>
      </c>
      <c r="G642" s="195">
        <v>6771</v>
      </c>
      <c r="H642" s="195">
        <v>714</v>
      </c>
    </row>
    <row r="643" spans="1:8" x14ac:dyDescent="0.2">
      <c r="A643" s="189" t="s">
        <v>1475</v>
      </c>
      <c r="B643" s="178" t="s">
        <v>1476</v>
      </c>
      <c r="C643" s="190" t="s">
        <v>951</v>
      </c>
      <c r="D643" s="191">
        <v>2011</v>
      </c>
      <c r="E643" s="195">
        <v>15311</v>
      </c>
      <c r="F643" s="195">
        <v>14940</v>
      </c>
      <c r="G643" s="195">
        <v>4717</v>
      </c>
      <c r="H643" s="195">
        <v>2450</v>
      </c>
    </row>
    <row r="644" spans="1:8" x14ac:dyDescent="0.2">
      <c r="A644" s="189" t="s">
        <v>834</v>
      </c>
      <c r="B644" s="178" t="s">
        <v>835</v>
      </c>
      <c r="C644" s="190" t="s">
        <v>836</v>
      </c>
      <c r="D644" s="191">
        <v>2012</v>
      </c>
      <c r="E644" s="195">
        <v>25216</v>
      </c>
      <c r="F644" s="195">
        <v>24659</v>
      </c>
      <c r="G644" s="195">
        <v>4734</v>
      </c>
      <c r="H644" s="195">
        <v>2648</v>
      </c>
    </row>
    <row r="645" spans="1:8" x14ac:dyDescent="0.2">
      <c r="A645" s="189" t="s">
        <v>1477</v>
      </c>
      <c r="B645" s="178" t="s">
        <v>1478</v>
      </c>
      <c r="C645" s="190" t="s">
        <v>951</v>
      </c>
      <c r="D645" s="191">
        <v>2011</v>
      </c>
      <c r="E645" s="195">
        <v>76050</v>
      </c>
      <c r="F645" s="195">
        <v>75680</v>
      </c>
      <c r="G645" s="195">
        <v>4327</v>
      </c>
      <c r="H645" s="195">
        <v>1354</v>
      </c>
    </row>
    <row r="646" spans="1:8" x14ac:dyDescent="0.2">
      <c r="A646" s="189" t="s">
        <v>834</v>
      </c>
      <c r="B646" s="178" t="s">
        <v>835</v>
      </c>
      <c r="C646" s="190" t="s">
        <v>836</v>
      </c>
      <c r="D646" s="191">
        <v>2012</v>
      </c>
      <c r="E646" s="195">
        <v>112444</v>
      </c>
      <c r="F646" s="195">
        <v>108305</v>
      </c>
      <c r="G646" s="195">
        <v>4400</v>
      </c>
      <c r="H646" s="195">
        <v>1953</v>
      </c>
    </row>
    <row r="647" spans="1:8" x14ac:dyDescent="0.2">
      <c r="A647" s="189" t="s">
        <v>1479</v>
      </c>
      <c r="B647" s="178" t="s">
        <v>1480</v>
      </c>
      <c r="C647" s="190" t="s">
        <v>951</v>
      </c>
      <c r="D647" s="191">
        <v>2011</v>
      </c>
      <c r="E647" s="195">
        <v>169966</v>
      </c>
      <c r="F647" s="195">
        <v>169478</v>
      </c>
      <c r="G647" s="195">
        <v>3444</v>
      </c>
      <c r="H647" s="195">
        <v>593</v>
      </c>
    </row>
    <row r="648" spans="1:8" x14ac:dyDescent="0.2">
      <c r="A648" s="189" t="s">
        <v>834</v>
      </c>
      <c r="B648" s="178" t="s">
        <v>835</v>
      </c>
      <c r="C648" s="190" t="s">
        <v>836</v>
      </c>
      <c r="D648" s="191">
        <v>2012</v>
      </c>
      <c r="E648" s="195">
        <v>184570</v>
      </c>
      <c r="F648" s="195">
        <v>165373</v>
      </c>
      <c r="G648" s="195">
        <v>2708</v>
      </c>
      <c r="H648" s="195">
        <v>551</v>
      </c>
    </row>
    <row r="649" spans="1:8" ht="56.25" x14ac:dyDescent="0.2">
      <c r="A649" s="189" t="s">
        <v>1481</v>
      </c>
      <c r="B649" s="178" t="s">
        <v>1482</v>
      </c>
      <c r="C649" s="190" t="s">
        <v>951</v>
      </c>
      <c r="D649" s="191">
        <v>2011</v>
      </c>
      <c r="E649" s="195">
        <v>361346</v>
      </c>
      <c r="F649" s="195">
        <v>361038</v>
      </c>
      <c r="G649" s="195">
        <v>8518</v>
      </c>
      <c r="H649" s="195">
        <v>6443</v>
      </c>
    </row>
    <row r="650" spans="1:8" x14ac:dyDescent="0.2">
      <c r="A650" s="189" t="s">
        <v>834</v>
      </c>
      <c r="B650" s="178" t="s">
        <v>835</v>
      </c>
      <c r="C650" s="190" t="s">
        <v>836</v>
      </c>
      <c r="D650" s="191">
        <v>2012</v>
      </c>
      <c r="E650" s="195">
        <v>415109</v>
      </c>
      <c r="F650" s="195">
        <v>414757</v>
      </c>
      <c r="G650" s="195">
        <v>11383</v>
      </c>
      <c r="H650" s="195">
        <v>9490</v>
      </c>
    </row>
    <row r="651" spans="1:8" ht="33.75" x14ac:dyDescent="0.2">
      <c r="A651" s="189" t="s">
        <v>1483</v>
      </c>
      <c r="B651" s="178" t="s">
        <v>1484</v>
      </c>
      <c r="C651" s="190" t="s">
        <v>951</v>
      </c>
      <c r="D651" s="191">
        <v>2011</v>
      </c>
      <c r="E651" s="195">
        <v>147879</v>
      </c>
      <c r="F651" s="195">
        <v>147427</v>
      </c>
      <c r="G651" s="195">
        <v>5122</v>
      </c>
      <c r="H651" s="195">
        <v>2248</v>
      </c>
    </row>
    <row r="652" spans="1:8" x14ac:dyDescent="0.2">
      <c r="A652" s="189" t="s">
        <v>834</v>
      </c>
      <c r="B652" s="178" t="s">
        <v>835</v>
      </c>
      <c r="C652" s="190" t="s">
        <v>836</v>
      </c>
      <c r="D652" s="191">
        <v>2012</v>
      </c>
      <c r="E652" s="195">
        <v>136114</v>
      </c>
      <c r="F652" s="195">
        <v>121254</v>
      </c>
      <c r="G652" s="195">
        <v>5543</v>
      </c>
      <c r="H652" s="195">
        <v>2600</v>
      </c>
    </row>
    <row r="653" spans="1:8" ht="22.5" x14ac:dyDescent="0.2">
      <c r="A653" s="189" t="s">
        <v>1485</v>
      </c>
      <c r="B653" s="178" t="s">
        <v>1486</v>
      </c>
      <c r="C653" s="190" t="s">
        <v>951</v>
      </c>
      <c r="D653" s="191">
        <v>2011</v>
      </c>
      <c r="E653" s="195">
        <v>126146</v>
      </c>
      <c r="F653" s="195">
        <v>123148</v>
      </c>
      <c r="G653" s="195">
        <v>768</v>
      </c>
      <c r="H653" s="195">
        <v>309</v>
      </c>
    </row>
    <row r="654" spans="1:8" x14ac:dyDescent="0.2">
      <c r="A654" s="189" t="s">
        <v>834</v>
      </c>
      <c r="B654" s="178" t="s">
        <v>835</v>
      </c>
      <c r="C654" s="190" t="s">
        <v>836</v>
      </c>
      <c r="D654" s="191">
        <v>2012</v>
      </c>
      <c r="E654" s="195">
        <v>216593</v>
      </c>
      <c r="F654" s="195">
        <v>218548</v>
      </c>
      <c r="G654" s="195">
        <v>798</v>
      </c>
      <c r="H654" s="195">
        <v>289</v>
      </c>
    </row>
    <row r="655" spans="1:8" x14ac:dyDescent="0.2">
      <c r="A655" s="189" t="s">
        <v>1487</v>
      </c>
      <c r="B655" s="178" t="s">
        <v>1488</v>
      </c>
      <c r="C655" s="194" t="s">
        <v>847</v>
      </c>
      <c r="D655" s="191">
        <v>2011</v>
      </c>
      <c r="E655" s="195"/>
      <c r="F655" s="195"/>
      <c r="G655" s="195">
        <v>30722</v>
      </c>
      <c r="H655" s="195">
        <v>22335</v>
      </c>
    </row>
    <row r="656" spans="1:8" x14ac:dyDescent="0.2">
      <c r="A656" s="189" t="s">
        <v>834</v>
      </c>
      <c r="B656" s="178" t="s">
        <v>835</v>
      </c>
      <c r="C656" s="194"/>
      <c r="D656" s="191">
        <v>2012</v>
      </c>
      <c r="E656" s="195"/>
      <c r="F656" s="195"/>
      <c r="G656" s="195">
        <v>26950</v>
      </c>
      <c r="H656" s="195">
        <v>16759</v>
      </c>
    </row>
    <row r="657" spans="1:8" ht="22.5" x14ac:dyDescent="0.2">
      <c r="A657" s="189" t="s">
        <v>1489</v>
      </c>
      <c r="B657" s="178" t="s">
        <v>1490</v>
      </c>
      <c r="C657" s="194" t="s">
        <v>847</v>
      </c>
      <c r="D657" s="191">
        <v>2011</v>
      </c>
      <c r="E657" s="195"/>
      <c r="F657" s="195"/>
      <c r="G657" s="195">
        <v>11090</v>
      </c>
      <c r="H657" s="195">
        <v>3262</v>
      </c>
    </row>
    <row r="658" spans="1:8" x14ac:dyDescent="0.2">
      <c r="A658" s="189" t="s">
        <v>834</v>
      </c>
      <c r="B658" s="178" t="s">
        <v>835</v>
      </c>
      <c r="C658" s="190" t="s">
        <v>836</v>
      </c>
      <c r="D658" s="191">
        <v>2012</v>
      </c>
      <c r="E658" s="195"/>
      <c r="F658" s="195"/>
      <c r="G658" s="195">
        <v>12263</v>
      </c>
      <c r="H658" s="195">
        <v>2789</v>
      </c>
    </row>
    <row r="659" spans="1:8" ht="33.75" customHeight="1" x14ac:dyDescent="0.2">
      <c r="A659" s="189" t="s">
        <v>1491</v>
      </c>
      <c r="B659" s="178" t="s">
        <v>1492</v>
      </c>
      <c r="C659" s="194" t="s">
        <v>847</v>
      </c>
      <c r="D659" s="191">
        <v>2011</v>
      </c>
      <c r="E659" s="195"/>
      <c r="F659" s="195"/>
      <c r="G659" s="195">
        <v>12561</v>
      </c>
      <c r="H659" s="195">
        <v>12493</v>
      </c>
    </row>
    <row r="660" spans="1:8" x14ac:dyDescent="0.2">
      <c r="A660" s="189" t="s">
        <v>834</v>
      </c>
      <c r="B660" s="178" t="s">
        <v>835</v>
      </c>
      <c r="C660" s="194"/>
      <c r="D660" s="191">
        <v>2012</v>
      </c>
      <c r="E660" s="195"/>
      <c r="F660" s="195"/>
      <c r="G660" s="195">
        <v>12770</v>
      </c>
      <c r="H660" s="195">
        <v>12699</v>
      </c>
    </row>
    <row r="661" spans="1:8" ht="22.5" x14ac:dyDescent="0.2">
      <c r="A661" s="189" t="s">
        <v>1493</v>
      </c>
      <c r="B661" s="178" t="s">
        <v>1494</v>
      </c>
      <c r="C661" s="190" t="s">
        <v>74</v>
      </c>
      <c r="D661" s="191">
        <v>2011</v>
      </c>
      <c r="E661" s="195">
        <v>290377</v>
      </c>
      <c r="F661" s="195">
        <v>289387</v>
      </c>
      <c r="G661" s="195">
        <v>28195</v>
      </c>
      <c r="H661" s="195">
        <v>24043</v>
      </c>
    </row>
    <row r="662" spans="1:8" x14ac:dyDescent="0.2">
      <c r="A662" s="189" t="s">
        <v>834</v>
      </c>
      <c r="B662" s="178" t="s">
        <v>835</v>
      </c>
      <c r="C662" s="190" t="s">
        <v>836</v>
      </c>
      <c r="D662" s="191">
        <v>2012</v>
      </c>
      <c r="E662" s="195">
        <v>326058</v>
      </c>
      <c r="F662" s="195">
        <v>432917</v>
      </c>
      <c r="G662" s="195">
        <v>38504</v>
      </c>
      <c r="H662" s="195">
        <v>34680</v>
      </c>
    </row>
    <row r="663" spans="1:8" ht="33.75" x14ac:dyDescent="0.2">
      <c r="A663" s="189" t="s">
        <v>1495</v>
      </c>
      <c r="B663" s="178" t="s">
        <v>1496</v>
      </c>
      <c r="C663" s="190" t="s">
        <v>74</v>
      </c>
      <c r="D663" s="197">
        <v>2011</v>
      </c>
      <c r="E663" s="195">
        <v>289188</v>
      </c>
      <c r="F663" s="195">
        <v>288213</v>
      </c>
      <c r="G663" s="195">
        <v>16470</v>
      </c>
      <c r="H663" s="195">
        <v>15414</v>
      </c>
    </row>
    <row r="664" spans="1:8" x14ac:dyDescent="0.2">
      <c r="A664" s="189" t="s">
        <v>834</v>
      </c>
      <c r="B664" s="178" t="s">
        <v>835</v>
      </c>
      <c r="C664" s="190" t="s">
        <v>836</v>
      </c>
      <c r="D664" s="191">
        <v>2012</v>
      </c>
      <c r="E664" s="195">
        <v>324557</v>
      </c>
      <c r="F664" s="195">
        <v>431430</v>
      </c>
      <c r="G664" s="195">
        <v>25114</v>
      </c>
      <c r="H664" s="195">
        <v>22272</v>
      </c>
    </row>
    <row r="665" spans="1:8" ht="22.5" x14ac:dyDescent="0.2">
      <c r="A665" s="189" t="s">
        <v>1497</v>
      </c>
      <c r="B665" s="178" t="s">
        <v>1498</v>
      </c>
      <c r="C665" s="194" t="s">
        <v>847</v>
      </c>
      <c r="D665" s="191">
        <v>2011</v>
      </c>
      <c r="E665" s="195"/>
      <c r="F665" s="195"/>
      <c r="G665" s="195">
        <v>12577</v>
      </c>
      <c r="H665" s="195">
        <v>6895</v>
      </c>
    </row>
    <row r="666" spans="1:8" x14ac:dyDescent="0.2">
      <c r="A666" s="189" t="s">
        <v>834</v>
      </c>
      <c r="B666" s="178" t="s">
        <v>835</v>
      </c>
      <c r="C666" s="194"/>
      <c r="D666" s="191">
        <v>2012</v>
      </c>
      <c r="E666" s="195"/>
      <c r="F666" s="195"/>
      <c r="G666" s="195">
        <v>14425</v>
      </c>
      <c r="H666" s="195">
        <v>8180</v>
      </c>
    </row>
    <row r="667" spans="1:8" ht="22.5" x14ac:dyDescent="0.2">
      <c r="A667" s="189" t="s">
        <v>1499</v>
      </c>
      <c r="B667" s="178" t="s">
        <v>1500</v>
      </c>
      <c r="C667" s="194" t="s">
        <v>847</v>
      </c>
      <c r="D667" s="191">
        <v>2011</v>
      </c>
      <c r="E667" s="195"/>
      <c r="F667" s="195"/>
      <c r="G667" s="195">
        <v>2591</v>
      </c>
      <c r="H667" s="195">
        <v>471</v>
      </c>
    </row>
    <row r="668" spans="1:8" x14ac:dyDescent="0.2">
      <c r="A668" s="189" t="s">
        <v>834</v>
      </c>
      <c r="B668" s="178" t="s">
        <v>835</v>
      </c>
      <c r="C668" s="190" t="s">
        <v>836</v>
      </c>
      <c r="D668" s="191">
        <v>2012</v>
      </c>
      <c r="E668" s="195"/>
      <c r="F668" s="195"/>
      <c r="G668" s="195">
        <v>3541</v>
      </c>
      <c r="H668" s="195">
        <v>574</v>
      </c>
    </row>
    <row r="669" spans="1:8" ht="22.5" x14ac:dyDescent="0.2">
      <c r="A669" s="189" t="s">
        <v>1501</v>
      </c>
      <c r="B669" s="178" t="s">
        <v>1502</v>
      </c>
      <c r="C669" s="190" t="s">
        <v>74</v>
      </c>
      <c r="D669" s="191">
        <v>2011</v>
      </c>
      <c r="E669" s="195">
        <v>4473</v>
      </c>
      <c r="F669" s="195">
        <v>4473</v>
      </c>
      <c r="G669" s="195">
        <v>11385</v>
      </c>
      <c r="H669" s="195">
        <v>10655</v>
      </c>
    </row>
    <row r="670" spans="1:8" x14ac:dyDescent="0.2">
      <c r="A670" s="189" t="s">
        <v>834</v>
      </c>
      <c r="B670" s="178" t="s">
        <v>835</v>
      </c>
      <c r="C670" s="190" t="s">
        <v>836</v>
      </c>
      <c r="D670" s="191">
        <v>2012</v>
      </c>
      <c r="E670" s="195">
        <v>8766</v>
      </c>
      <c r="F670" s="195">
        <v>5820</v>
      </c>
      <c r="G670" s="195">
        <v>16497</v>
      </c>
      <c r="H670" s="195">
        <v>15229</v>
      </c>
    </row>
    <row r="671" spans="1:8" x14ac:dyDescent="0.2">
      <c r="A671" s="189" t="s">
        <v>1503</v>
      </c>
      <c r="B671" s="178" t="s">
        <v>1504</v>
      </c>
      <c r="C671" s="190" t="s">
        <v>74</v>
      </c>
      <c r="D671" s="191">
        <v>2011</v>
      </c>
      <c r="E671" s="195">
        <v>2780</v>
      </c>
      <c r="F671" s="195">
        <v>2723</v>
      </c>
      <c r="G671" s="195">
        <v>795</v>
      </c>
      <c r="H671" s="195">
        <v>135</v>
      </c>
    </row>
    <row r="672" spans="1:8" x14ac:dyDescent="0.2">
      <c r="A672" s="189" t="s">
        <v>834</v>
      </c>
      <c r="B672" s="178" t="s">
        <v>835</v>
      </c>
      <c r="C672" s="190" t="s">
        <v>836</v>
      </c>
      <c r="D672" s="191">
        <v>2012</v>
      </c>
      <c r="E672" s="195">
        <v>4420</v>
      </c>
      <c r="F672" s="195">
        <v>4419</v>
      </c>
      <c r="G672" s="195">
        <v>1546</v>
      </c>
      <c r="H672" s="195">
        <v>529</v>
      </c>
    </row>
    <row r="673" spans="1:8" ht="56.25" x14ac:dyDescent="0.2">
      <c r="A673" s="189" t="s">
        <v>1505</v>
      </c>
      <c r="B673" s="178" t="s">
        <v>1506</v>
      </c>
      <c r="C673" s="190" t="s">
        <v>833</v>
      </c>
      <c r="D673" s="191">
        <v>2011</v>
      </c>
      <c r="E673" s="195">
        <v>7244</v>
      </c>
      <c r="F673" s="195">
        <v>7290</v>
      </c>
      <c r="G673" s="195">
        <v>5023</v>
      </c>
      <c r="H673" s="195">
        <v>4298</v>
      </c>
    </row>
    <row r="674" spans="1:8" x14ac:dyDescent="0.2">
      <c r="A674" s="189" t="s">
        <v>834</v>
      </c>
      <c r="B674" s="178" t="s">
        <v>835</v>
      </c>
      <c r="C674" s="190" t="s">
        <v>836</v>
      </c>
      <c r="D674" s="191">
        <v>2012</v>
      </c>
      <c r="E674" s="195">
        <v>7960</v>
      </c>
      <c r="F674" s="195">
        <v>7968</v>
      </c>
      <c r="G674" s="195">
        <v>5286</v>
      </c>
      <c r="H674" s="195">
        <v>4740</v>
      </c>
    </row>
    <row r="675" spans="1:8" ht="22.5" x14ac:dyDescent="0.2">
      <c r="A675" s="189" t="s">
        <v>1507</v>
      </c>
      <c r="B675" s="178" t="s">
        <v>1508</v>
      </c>
      <c r="C675" s="194" t="s">
        <v>847</v>
      </c>
      <c r="D675" s="191">
        <v>2011</v>
      </c>
      <c r="E675" s="195"/>
      <c r="F675" s="195"/>
      <c r="G675" s="195">
        <v>4264</v>
      </c>
      <c r="H675" s="195">
        <v>457</v>
      </c>
    </row>
    <row r="676" spans="1:8" x14ac:dyDescent="0.2">
      <c r="A676" s="189" t="s">
        <v>834</v>
      </c>
      <c r="B676" s="178" t="s">
        <v>835</v>
      </c>
      <c r="C676" s="194"/>
      <c r="D676" s="191">
        <v>2012</v>
      </c>
      <c r="E676" s="195"/>
      <c r="F676" s="195"/>
      <c r="G676" s="195">
        <v>4412</v>
      </c>
      <c r="H676" s="195">
        <v>69</v>
      </c>
    </row>
    <row r="677" spans="1:8" ht="33.75" customHeight="1" x14ac:dyDescent="0.2">
      <c r="A677" s="189" t="s">
        <v>1509</v>
      </c>
      <c r="B677" s="178" t="s">
        <v>1510</v>
      </c>
      <c r="C677" s="194" t="s">
        <v>847</v>
      </c>
      <c r="D677" s="191">
        <v>2011</v>
      </c>
      <c r="E677" s="195"/>
      <c r="F677" s="195"/>
      <c r="G677" s="195">
        <v>3206</v>
      </c>
      <c r="H677" s="195">
        <v>1113</v>
      </c>
    </row>
    <row r="678" spans="1:8" x14ac:dyDescent="0.2">
      <c r="A678" s="189" t="s">
        <v>834</v>
      </c>
      <c r="B678" s="178" t="s">
        <v>835</v>
      </c>
      <c r="C678" s="194"/>
      <c r="D678" s="191">
        <v>2012</v>
      </c>
      <c r="E678" s="195"/>
      <c r="F678" s="195"/>
      <c r="G678" s="195">
        <v>5363</v>
      </c>
      <c r="H678" s="195">
        <v>4317</v>
      </c>
    </row>
    <row r="679" spans="1:8" ht="22.5" x14ac:dyDescent="0.2">
      <c r="A679" s="189" t="s">
        <v>1511</v>
      </c>
      <c r="B679" s="178" t="s">
        <v>1512</v>
      </c>
      <c r="C679" s="194" t="s">
        <v>847</v>
      </c>
      <c r="D679" s="191">
        <v>2011</v>
      </c>
      <c r="E679" s="195"/>
      <c r="F679" s="195"/>
      <c r="G679" s="195">
        <v>3988</v>
      </c>
      <c r="H679" s="195">
        <v>39</v>
      </c>
    </row>
    <row r="680" spans="1:8" x14ac:dyDescent="0.2">
      <c r="A680" s="189" t="s">
        <v>834</v>
      </c>
      <c r="B680" s="178" t="s">
        <v>835</v>
      </c>
      <c r="C680" s="194"/>
      <c r="D680" s="191">
        <v>2012</v>
      </c>
      <c r="E680" s="195"/>
      <c r="F680" s="195"/>
      <c r="G680" s="195">
        <v>6617</v>
      </c>
      <c r="H680" s="195">
        <v>39</v>
      </c>
    </row>
    <row r="681" spans="1:8" ht="22.5" x14ac:dyDescent="0.2">
      <c r="A681" s="189" t="s">
        <v>1513</v>
      </c>
      <c r="B681" s="178" t="s">
        <v>1514</v>
      </c>
      <c r="C681" s="194" t="s">
        <v>847</v>
      </c>
      <c r="D681" s="191">
        <v>2011</v>
      </c>
      <c r="E681" s="195"/>
      <c r="F681" s="195"/>
      <c r="G681" s="195">
        <v>2238</v>
      </c>
      <c r="H681" s="195">
        <v>37</v>
      </c>
    </row>
    <row r="682" spans="1:8" x14ac:dyDescent="0.2">
      <c r="A682" s="189" t="s">
        <v>834</v>
      </c>
      <c r="B682" s="178" t="s">
        <v>835</v>
      </c>
      <c r="C682" s="194"/>
      <c r="D682" s="191">
        <v>2012</v>
      </c>
      <c r="E682" s="195"/>
      <c r="F682" s="195"/>
      <c r="G682" s="195">
        <v>2127</v>
      </c>
      <c r="H682" s="195">
        <v>41</v>
      </c>
    </row>
    <row r="683" spans="1:8" ht="33.75" x14ac:dyDescent="0.2">
      <c r="A683" s="189" t="s">
        <v>1515</v>
      </c>
      <c r="B683" s="178" t="s">
        <v>1516</v>
      </c>
      <c r="C683" s="194" t="s">
        <v>847</v>
      </c>
      <c r="D683" s="191">
        <v>2011</v>
      </c>
      <c r="E683" s="195"/>
      <c r="F683" s="195"/>
      <c r="G683" s="195">
        <v>3076</v>
      </c>
      <c r="H683" s="195">
        <v>720</v>
      </c>
    </row>
    <row r="684" spans="1:8" x14ac:dyDescent="0.2">
      <c r="A684" s="189" t="s">
        <v>834</v>
      </c>
      <c r="B684" s="178" t="s">
        <v>835</v>
      </c>
      <c r="C684" s="194"/>
      <c r="D684" s="191">
        <v>2012</v>
      </c>
      <c r="E684" s="195"/>
      <c r="F684" s="195"/>
      <c r="G684" s="195">
        <v>5425</v>
      </c>
      <c r="H684" s="195">
        <v>1995</v>
      </c>
    </row>
    <row r="685" spans="1:8" ht="22.5" x14ac:dyDescent="0.2">
      <c r="A685" s="189" t="s">
        <v>1517</v>
      </c>
      <c r="B685" s="178" t="s">
        <v>1518</v>
      </c>
      <c r="C685" s="194" t="s">
        <v>847</v>
      </c>
      <c r="D685" s="191">
        <v>2011</v>
      </c>
      <c r="E685" s="195"/>
      <c r="F685" s="195"/>
      <c r="G685" s="195">
        <v>18452</v>
      </c>
      <c r="H685" s="195">
        <v>3579</v>
      </c>
    </row>
    <row r="686" spans="1:8" x14ac:dyDescent="0.2">
      <c r="A686" s="189" t="s">
        <v>834</v>
      </c>
      <c r="B686" s="178" t="s">
        <v>835</v>
      </c>
      <c r="C686" s="194"/>
      <c r="D686" s="191">
        <v>2012</v>
      </c>
      <c r="E686" s="195"/>
      <c r="F686" s="195"/>
      <c r="G686" s="195">
        <v>21449</v>
      </c>
      <c r="H686" s="195">
        <v>5899</v>
      </c>
    </row>
    <row r="687" spans="1:8" ht="22.5" x14ac:dyDescent="0.2">
      <c r="A687" s="189" t="s">
        <v>1519</v>
      </c>
      <c r="B687" s="178" t="s">
        <v>1520</v>
      </c>
      <c r="C687" s="194" t="s">
        <v>847</v>
      </c>
      <c r="D687" s="191">
        <v>2011</v>
      </c>
      <c r="E687" s="195"/>
      <c r="F687" s="195"/>
      <c r="G687" s="195">
        <v>33419</v>
      </c>
      <c r="H687" s="195">
        <v>27069</v>
      </c>
    </row>
    <row r="688" spans="1:8" x14ac:dyDescent="0.2">
      <c r="A688" s="189" t="s">
        <v>834</v>
      </c>
      <c r="B688" s="178" t="s">
        <v>835</v>
      </c>
      <c r="C688" s="194"/>
      <c r="D688" s="191">
        <v>2012</v>
      </c>
      <c r="E688" s="195"/>
      <c r="F688" s="195"/>
      <c r="G688" s="195">
        <v>30463</v>
      </c>
      <c r="H688" s="195">
        <v>28096</v>
      </c>
    </row>
    <row r="689" spans="1:8" ht="56.25" x14ac:dyDescent="0.2">
      <c r="A689" s="189" t="s">
        <v>1521</v>
      </c>
      <c r="B689" s="178" t="s">
        <v>1522</v>
      </c>
      <c r="C689" s="194" t="s">
        <v>847</v>
      </c>
      <c r="D689" s="191">
        <v>2011</v>
      </c>
      <c r="E689" s="195"/>
      <c r="F689" s="195"/>
      <c r="G689" s="195">
        <v>62937</v>
      </c>
      <c r="H689" s="195">
        <v>10415</v>
      </c>
    </row>
    <row r="690" spans="1:8" x14ac:dyDescent="0.2">
      <c r="A690" s="189" t="s">
        <v>834</v>
      </c>
      <c r="B690" s="178" t="s">
        <v>835</v>
      </c>
      <c r="C690" s="194"/>
      <c r="D690" s="191">
        <v>2012</v>
      </c>
      <c r="E690" s="195"/>
      <c r="F690" s="195"/>
      <c r="G690" s="195">
        <v>60381</v>
      </c>
      <c r="H690" s="195">
        <v>10699</v>
      </c>
    </row>
    <row r="691" spans="1:8" ht="22.5" x14ac:dyDescent="0.2">
      <c r="A691" s="189" t="s">
        <v>1523</v>
      </c>
      <c r="B691" s="178" t="s">
        <v>1524</v>
      </c>
      <c r="C691" s="194" t="s">
        <v>847</v>
      </c>
      <c r="D691" s="191">
        <v>2011</v>
      </c>
      <c r="E691" s="195"/>
      <c r="F691" s="195"/>
      <c r="G691" s="195">
        <v>8054</v>
      </c>
      <c r="H691" s="195">
        <v>226</v>
      </c>
    </row>
    <row r="692" spans="1:8" x14ac:dyDescent="0.2">
      <c r="A692" s="189" t="s">
        <v>834</v>
      </c>
      <c r="B692" s="178" t="s">
        <v>835</v>
      </c>
      <c r="C692" s="194"/>
      <c r="D692" s="191">
        <v>2012</v>
      </c>
      <c r="E692" s="195"/>
      <c r="F692" s="195"/>
      <c r="G692" s="195">
        <v>11761</v>
      </c>
      <c r="H692" s="195">
        <v>30</v>
      </c>
    </row>
    <row r="693" spans="1:8" ht="22.5" x14ac:dyDescent="0.2">
      <c r="A693" s="189" t="s">
        <v>1525</v>
      </c>
      <c r="B693" s="178" t="s">
        <v>1526</v>
      </c>
      <c r="C693" s="194" t="s">
        <v>847</v>
      </c>
      <c r="D693" s="191">
        <v>2011</v>
      </c>
      <c r="E693" s="195"/>
      <c r="F693" s="195"/>
      <c r="G693" s="195">
        <v>7072</v>
      </c>
      <c r="H693" s="195">
        <v>2115</v>
      </c>
    </row>
    <row r="694" spans="1:8" x14ac:dyDescent="0.2">
      <c r="A694" s="189" t="s">
        <v>834</v>
      </c>
      <c r="B694" s="178" t="s">
        <v>835</v>
      </c>
      <c r="C694" s="194"/>
      <c r="D694" s="191">
        <v>2012</v>
      </c>
      <c r="E694" s="195"/>
      <c r="F694" s="195"/>
      <c r="G694" s="195">
        <v>7450</v>
      </c>
      <c r="H694" s="195">
        <v>2370</v>
      </c>
    </row>
    <row r="695" spans="1:8" ht="22.5" x14ac:dyDescent="0.2">
      <c r="A695" s="189" t="s">
        <v>1527</v>
      </c>
      <c r="B695" s="178" t="s">
        <v>1528</v>
      </c>
      <c r="C695" s="194" t="s">
        <v>847</v>
      </c>
      <c r="D695" s="191">
        <v>2011</v>
      </c>
      <c r="E695" s="195"/>
      <c r="F695" s="195"/>
      <c r="G695" s="195">
        <v>3868</v>
      </c>
      <c r="H695" s="195">
        <v>415</v>
      </c>
    </row>
    <row r="696" spans="1:8" x14ac:dyDescent="0.2">
      <c r="A696" s="189" t="s">
        <v>834</v>
      </c>
      <c r="B696" s="178" t="s">
        <v>835</v>
      </c>
      <c r="C696" s="194"/>
      <c r="D696" s="191">
        <v>2012</v>
      </c>
      <c r="E696" s="195"/>
      <c r="F696" s="195"/>
      <c r="G696" s="195">
        <v>3531</v>
      </c>
      <c r="H696" s="195">
        <v>283</v>
      </c>
    </row>
    <row r="697" spans="1:8" ht="33.75" x14ac:dyDescent="0.2">
      <c r="A697" s="189" t="s">
        <v>1529</v>
      </c>
      <c r="B697" s="178" t="s">
        <v>1530</v>
      </c>
      <c r="C697" s="194" t="s">
        <v>847</v>
      </c>
      <c r="D697" s="191">
        <v>2011</v>
      </c>
      <c r="E697" s="195"/>
      <c r="F697" s="195"/>
      <c r="G697" s="195">
        <v>15431</v>
      </c>
      <c r="H697" s="195">
        <v>593</v>
      </c>
    </row>
    <row r="698" spans="1:8" x14ac:dyDescent="0.2">
      <c r="A698" s="189" t="s">
        <v>834</v>
      </c>
      <c r="B698" s="178" t="s">
        <v>835</v>
      </c>
      <c r="C698" s="190" t="s">
        <v>836</v>
      </c>
      <c r="D698" s="191">
        <v>2012</v>
      </c>
      <c r="E698" s="195"/>
      <c r="F698" s="195"/>
      <c r="G698" s="195">
        <v>12826</v>
      </c>
      <c r="H698" s="195">
        <v>1497</v>
      </c>
    </row>
    <row r="699" spans="1:8" x14ac:dyDescent="0.2">
      <c r="A699" s="189" t="s">
        <v>1531</v>
      </c>
      <c r="B699" s="178" t="s">
        <v>1532</v>
      </c>
      <c r="C699" s="190" t="s">
        <v>72</v>
      </c>
      <c r="D699" s="191">
        <v>2011</v>
      </c>
      <c r="E699" s="195">
        <v>34269</v>
      </c>
      <c r="F699" s="195">
        <v>31638</v>
      </c>
      <c r="G699" s="195">
        <v>571205</v>
      </c>
      <c r="H699" s="195">
        <v>43221</v>
      </c>
    </row>
    <row r="700" spans="1:8" x14ac:dyDescent="0.2">
      <c r="A700" s="189" t="s">
        <v>834</v>
      </c>
      <c r="B700" s="178" t="s">
        <v>835</v>
      </c>
      <c r="C700" s="190" t="s">
        <v>836</v>
      </c>
      <c r="D700" s="191">
        <v>2012</v>
      </c>
      <c r="E700" s="195">
        <v>32325</v>
      </c>
      <c r="F700" s="195">
        <v>29948</v>
      </c>
      <c r="G700" s="195">
        <v>547709</v>
      </c>
      <c r="H700" s="195">
        <v>67896</v>
      </c>
    </row>
    <row r="701" spans="1:8" x14ac:dyDescent="0.2">
      <c r="A701" s="189" t="s">
        <v>1533</v>
      </c>
      <c r="B701" s="178" t="s">
        <v>1534</v>
      </c>
      <c r="C701" s="194" t="s">
        <v>847</v>
      </c>
      <c r="D701" s="191">
        <v>2011</v>
      </c>
      <c r="E701" s="195"/>
      <c r="F701" s="195"/>
      <c r="G701" s="195">
        <v>391500</v>
      </c>
      <c r="H701" s="193" t="s">
        <v>52</v>
      </c>
    </row>
    <row r="702" spans="1:8" x14ac:dyDescent="0.2">
      <c r="A702" s="189" t="s">
        <v>834</v>
      </c>
      <c r="B702" s="178" t="s">
        <v>835</v>
      </c>
      <c r="C702" s="190" t="s">
        <v>836</v>
      </c>
      <c r="D702" s="191">
        <v>2012</v>
      </c>
      <c r="E702" s="195"/>
      <c r="F702" s="195"/>
      <c r="G702" s="195">
        <v>412371</v>
      </c>
      <c r="H702" s="193" t="s">
        <v>52</v>
      </c>
    </row>
    <row r="703" spans="1:8" x14ac:dyDescent="0.2">
      <c r="A703" s="189" t="s">
        <v>1535</v>
      </c>
      <c r="B703" s="178" t="s">
        <v>1536</v>
      </c>
      <c r="C703" s="190" t="s">
        <v>1537</v>
      </c>
      <c r="D703" s="191">
        <v>2011</v>
      </c>
      <c r="E703" s="195"/>
      <c r="F703" s="195">
        <v>68838</v>
      </c>
      <c r="G703" s="195">
        <v>1476013</v>
      </c>
      <c r="H703" s="195">
        <v>185685</v>
      </c>
    </row>
    <row r="704" spans="1:8" x14ac:dyDescent="0.2">
      <c r="A704" s="189" t="s">
        <v>834</v>
      </c>
      <c r="B704" s="178" t="s">
        <v>835</v>
      </c>
      <c r="C704" s="190" t="s">
        <v>836</v>
      </c>
      <c r="D704" s="191">
        <v>2012</v>
      </c>
      <c r="E704" s="195"/>
      <c r="F704" s="195">
        <v>65840</v>
      </c>
      <c r="G704" s="195">
        <v>1468358</v>
      </c>
      <c r="H704" s="195">
        <v>190492</v>
      </c>
    </row>
    <row r="705" spans="1:8" ht="22.5" x14ac:dyDescent="0.2">
      <c r="A705" s="189" t="s">
        <v>1538</v>
      </c>
      <c r="B705" s="178" t="s">
        <v>1539</v>
      </c>
      <c r="C705" s="194" t="s">
        <v>847</v>
      </c>
      <c r="D705" s="191">
        <v>2011</v>
      </c>
      <c r="E705" s="195"/>
      <c r="F705" s="195"/>
      <c r="G705" s="195">
        <v>140300</v>
      </c>
      <c r="H705" s="193" t="s">
        <v>52</v>
      </c>
    </row>
    <row r="706" spans="1:8" x14ac:dyDescent="0.2">
      <c r="A706" s="189" t="s">
        <v>834</v>
      </c>
      <c r="B706" s="178" t="s">
        <v>835</v>
      </c>
      <c r="C706" s="190" t="s">
        <v>836</v>
      </c>
      <c r="D706" s="191">
        <v>2012</v>
      </c>
      <c r="E706" s="195"/>
      <c r="F706" s="195"/>
      <c r="G706" s="195">
        <v>147594</v>
      </c>
      <c r="H706" s="193" t="s">
        <v>52</v>
      </c>
    </row>
    <row r="707" spans="1:8" x14ac:dyDescent="0.2">
      <c r="A707" s="189" t="s">
        <v>1540</v>
      </c>
      <c r="B707" s="178" t="s">
        <v>1541</v>
      </c>
      <c r="C707" s="194" t="s">
        <v>847</v>
      </c>
      <c r="D707" s="191">
        <v>2011</v>
      </c>
      <c r="E707" s="195"/>
      <c r="F707" s="195"/>
      <c r="G707" s="195">
        <v>2539155</v>
      </c>
      <c r="H707" s="195">
        <v>212516</v>
      </c>
    </row>
    <row r="708" spans="1:8" x14ac:dyDescent="0.2">
      <c r="A708" s="189" t="s">
        <v>834</v>
      </c>
      <c r="B708" s="178" t="s">
        <v>835</v>
      </c>
      <c r="C708" s="190" t="s">
        <v>836</v>
      </c>
      <c r="D708" s="191">
        <v>2012</v>
      </c>
      <c r="E708" s="195"/>
      <c r="F708" s="195"/>
      <c r="G708" s="195">
        <v>2470928</v>
      </c>
      <c r="H708" s="195">
        <v>148185</v>
      </c>
    </row>
    <row r="709" spans="1:8" x14ac:dyDescent="0.2">
      <c r="A709" s="189" t="s">
        <v>1542</v>
      </c>
      <c r="B709" s="178" t="s">
        <v>1543</v>
      </c>
      <c r="C709" s="190" t="s">
        <v>837</v>
      </c>
      <c r="D709" s="191">
        <v>2011</v>
      </c>
      <c r="E709" s="195">
        <v>119704</v>
      </c>
      <c r="F709" s="195">
        <v>50799</v>
      </c>
      <c r="G709" s="195">
        <v>200196</v>
      </c>
      <c r="H709" s="193" t="s">
        <v>52</v>
      </c>
    </row>
    <row r="710" spans="1:8" x14ac:dyDescent="0.2">
      <c r="A710" s="189" t="s">
        <v>834</v>
      </c>
      <c r="B710" s="178" t="s">
        <v>835</v>
      </c>
      <c r="C710" s="190" t="s">
        <v>836</v>
      </c>
      <c r="D710" s="191">
        <v>2012</v>
      </c>
      <c r="E710" s="195">
        <v>115380</v>
      </c>
      <c r="F710" s="195">
        <v>47679</v>
      </c>
      <c r="G710" s="195">
        <v>220118</v>
      </c>
      <c r="H710" s="193" t="s">
        <v>52</v>
      </c>
    </row>
    <row r="711" spans="1:8" ht="22.5" x14ac:dyDescent="0.2">
      <c r="A711" s="189" t="s">
        <v>1544</v>
      </c>
      <c r="B711" s="178" t="s">
        <v>1545</v>
      </c>
      <c r="C711" s="194" t="s">
        <v>847</v>
      </c>
      <c r="D711" s="191">
        <v>2011</v>
      </c>
      <c r="E711" s="195"/>
      <c r="F711" s="195"/>
      <c r="G711" s="195">
        <v>64812</v>
      </c>
      <c r="H711" s="193" t="s">
        <v>52</v>
      </c>
    </row>
    <row r="712" spans="1:8" x14ac:dyDescent="0.2">
      <c r="A712" s="189" t="s">
        <v>834</v>
      </c>
      <c r="B712" s="178"/>
      <c r="C712" s="190" t="s">
        <v>836</v>
      </c>
      <c r="D712" s="191">
        <v>2012</v>
      </c>
      <c r="E712" s="195"/>
      <c r="F712" s="195"/>
      <c r="G712" s="195">
        <v>71007</v>
      </c>
      <c r="H712" s="193" t="s">
        <v>52</v>
      </c>
    </row>
  </sheetData>
  <mergeCells count="7">
    <mergeCell ref="A3:A4"/>
    <mergeCell ref="B3:B4"/>
    <mergeCell ref="C3:C4"/>
    <mergeCell ref="D3:D4"/>
    <mergeCell ref="F3:G3"/>
    <mergeCell ref="E4:F4"/>
    <mergeCell ref="G4:H4"/>
  </mergeCells>
  <pageMargins left="0.6692913385826772" right="0.55118110236220474" top="0.6692913385826772" bottom="0.82677165354330717" header="0.51181102362204722" footer="0.62992125984251968"/>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31"/>
  <dimension ref="A1:H26"/>
  <sheetViews>
    <sheetView workbookViewId="0"/>
  </sheetViews>
  <sheetFormatPr defaultRowHeight="11.25" x14ac:dyDescent="0.2"/>
  <cols>
    <col min="1" max="1" width="9.85546875" style="183" customWidth="1"/>
    <col min="2" max="2" width="29.42578125" style="200" customWidth="1"/>
    <col min="3" max="3" width="8.5703125" style="201" customWidth="1"/>
    <col min="4" max="4" width="5.42578125" style="183" customWidth="1"/>
    <col min="5" max="6" width="9.7109375" style="183" customWidth="1"/>
    <col min="7" max="8" width="9.140625" style="183" customWidth="1"/>
    <col min="9" max="16384" width="9.140625" style="186"/>
  </cols>
  <sheetData>
    <row r="1" spans="1:8" x14ac:dyDescent="0.2">
      <c r="A1" s="180" t="s">
        <v>1546</v>
      </c>
      <c r="B1" s="181"/>
      <c r="C1" s="182"/>
      <c r="D1" s="181"/>
      <c r="E1" s="181"/>
      <c r="F1" s="181"/>
      <c r="G1" s="181"/>
      <c r="H1" s="181"/>
    </row>
    <row r="2" spans="1:8" ht="12" thickBot="1" x14ac:dyDescent="0.25">
      <c r="A2" s="180"/>
      <c r="B2" s="184"/>
      <c r="C2" s="185"/>
      <c r="D2" s="186"/>
      <c r="E2" s="186"/>
      <c r="F2" s="186"/>
      <c r="G2" s="186"/>
      <c r="H2" s="186"/>
    </row>
    <row r="3" spans="1:8" s="183" customFormat="1" ht="12.75" customHeight="1" x14ac:dyDescent="0.2">
      <c r="A3" s="410" t="s">
        <v>825</v>
      </c>
      <c r="B3" s="412" t="s">
        <v>826</v>
      </c>
      <c r="C3" s="412" t="s">
        <v>827</v>
      </c>
      <c r="D3" s="412" t="s">
        <v>2</v>
      </c>
      <c r="E3" s="187" t="s">
        <v>828</v>
      </c>
      <c r="F3" s="414" t="s">
        <v>788</v>
      </c>
      <c r="G3" s="414"/>
      <c r="H3" s="188" t="s">
        <v>790</v>
      </c>
    </row>
    <row r="4" spans="1:8" s="183" customFormat="1" ht="12.75" customHeight="1" x14ac:dyDescent="0.2">
      <c r="A4" s="411"/>
      <c r="B4" s="413"/>
      <c r="C4" s="413"/>
      <c r="D4" s="413"/>
      <c r="E4" s="415" t="s">
        <v>829</v>
      </c>
      <c r="F4" s="415"/>
      <c r="G4" s="415" t="s">
        <v>830</v>
      </c>
      <c r="H4" s="416"/>
    </row>
    <row r="5" spans="1:8" ht="22.5" x14ac:dyDescent="0.2">
      <c r="A5" s="202" t="s">
        <v>862</v>
      </c>
      <c r="B5" s="203" t="s">
        <v>863</v>
      </c>
      <c r="C5" s="204" t="s">
        <v>833</v>
      </c>
      <c r="D5" s="191">
        <v>2011</v>
      </c>
      <c r="E5" s="205">
        <v>17074</v>
      </c>
      <c r="F5" s="198">
        <v>14113</v>
      </c>
      <c r="G5" s="198">
        <v>9789</v>
      </c>
      <c r="H5" s="198">
        <v>1692</v>
      </c>
    </row>
    <row r="6" spans="1:8" x14ac:dyDescent="0.2">
      <c r="A6" s="202" t="s">
        <v>834</v>
      </c>
      <c r="B6" s="203" t="s">
        <v>1547</v>
      </c>
      <c r="C6" s="204" t="s">
        <v>1548</v>
      </c>
      <c r="D6" s="191">
        <v>2012</v>
      </c>
      <c r="E6" s="205">
        <v>1612</v>
      </c>
      <c r="F6" s="198">
        <v>1376</v>
      </c>
      <c r="G6" s="198">
        <v>1071</v>
      </c>
      <c r="H6" s="198">
        <v>4</v>
      </c>
    </row>
    <row r="7" spans="1:8" ht="45" x14ac:dyDescent="0.2">
      <c r="A7" s="202" t="s">
        <v>908</v>
      </c>
      <c r="B7" s="203" t="s">
        <v>909</v>
      </c>
      <c r="C7" s="204" t="s">
        <v>833</v>
      </c>
      <c r="D7" s="191">
        <v>2011</v>
      </c>
      <c r="E7" s="198">
        <v>39558</v>
      </c>
      <c r="F7" s="198">
        <v>38057</v>
      </c>
      <c r="G7" s="198">
        <v>8273</v>
      </c>
      <c r="H7" s="198">
        <v>1</v>
      </c>
    </row>
    <row r="8" spans="1:8" x14ac:dyDescent="0.2">
      <c r="A8" s="202" t="s">
        <v>834</v>
      </c>
      <c r="B8" s="203" t="s">
        <v>1547</v>
      </c>
      <c r="C8" s="204" t="s">
        <v>1548</v>
      </c>
      <c r="D8" s="191">
        <v>2012</v>
      </c>
      <c r="E8" s="198">
        <v>51318</v>
      </c>
      <c r="F8" s="198">
        <v>50035</v>
      </c>
      <c r="G8" s="198">
        <v>11154</v>
      </c>
      <c r="H8" s="198">
        <v>1</v>
      </c>
    </row>
    <row r="9" spans="1:8" ht="22.5" x14ac:dyDescent="0.2">
      <c r="A9" s="202" t="s">
        <v>930</v>
      </c>
      <c r="B9" s="203" t="s">
        <v>931</v>
      </c>
      <c r="C9" s="204" t="s">
        <v>833</v>
      </c>
      <c r="D9" s="191">
        <v>2011</v>
      </c>
      <c r="E9" s="198">
        <v>615171</v>
      </c>
      <c r="F9" s="198">
        <v>205528</v>
      </c>
      <c r="G9" s="198">
        <v>17992</v>
      </c>
      <c r="H9" s="198">
        <v>207</v>
      </c>
    </row>
    <row r="10" spans="1:8" x14ac:dyDescent="0.2">
      <c r="A10" s="202" t="s">
        <v>834</v>
      </c>
      <c r="B10" s="203" t="s">
        <v>1547</v>
      </c>
      <c r="C10" s="204" t="s">
        <v>1548</v>
      </c>
      <c r="D10" s="191">
        <v>2012</v>
      </c>
      <c r="E10" s="198">
        <v>649958</v>
      </c>
      <c r="F10" s="198">
        <v>282581</v>
      </c>
      <c r="G10" s="198">
        <v>24293</v>
      </c>
      <c r="H10" s="198">
        <v>574</v>
      </c>
    </row>
    <row r="11" spans="1:8" ht="45" customHeight="1" x14ac:dyDescent="0.2">
      <c r="A11" s="202" t="s">
        <v>1027</v>
      </c>
      <c r="B11" s="203" t="s">
        <v>1028</v>
      </c>
      <c r="C11" s="204" t="s">
        <v>1549</v>
      </c>
      <c r="D11" s="191">
        <v>2011</v>
      </c>
      <c r="E11" s="198">
        <v>86129</v>
      </c>
      <c r="F11" s="198">
        <v>38978</v>
      </c>
      <c r="G11" s="198">
        <v>1946</v>
      </c>
      <c r="H11" s="198">
        <v>715</v>
      </c>
    </row>
    <row r="12" spans="1:8" x14ac:dyDescent="0.2">
      <c r="A12" s="202" t="s">
        <v>834</v>
      </c>
      <c r="B12" s="203" t="s">
        <v>1547</v>
      </c>
      <c r="C12" s="204" t="s">
        <v>1548</v>
      </c>
      <c r="D12" s="191">
        <v>2012</v>
      </c>
      <c r="E12" s="198">
        <v>87712</v>
      </c>
      <c r="F12" s="198">
        <v>34648</v>
      </c>
      <c r="G12" s="198">
        <v>1972</v>
      </c>
      <c r="H12" s="198">
        <v>696</v>
      </c>
    </row>
    <row r="13" spans="1:8" x14ac:dyDescent="0.2">
      <c r="A13" s="202" t="s">
        <v>1029</v>
      </c>
      <c r="B13" s="203" t="s">
        <v>1030</v>
      </c>
      <c r="C13" s="204" t="s">
        <v>833</v>
      </c>
      <c r="D13" s="191">
        <v>2011</v>
      </c>
      <c r="E13" s="198">
        <v>79468</v>
      </c>
      <c r="F13" s="198">
        <v>66406</v>
      </c>
      <c r="G13" s="198">
        <v>605</v>
      </c>
      <c r="H13" s="198">
        <v>76</v>
      </c>
    </row>
    <row r="14" spans="1:8" x14ac:dyDescent="0.2">
      <c r="A14" s="202" t="s">
        <v>834</v>
      </c>
      <c r="B14" s="203" t="s">
        <v>1547</v>
      </c>
      <c r="C14" s="204" t="s">
        <v>1548</v>
      </c>
      <c r="D14" s="191">
        <v>2012</v>
      </c>
      <c r="E14" s="198">
        <v>96192</v>
      </c>
      <c r="F14" s="198">
        <v>81621</v>
      </c>
      <c r="G14" s="198">
        <v>809</v>
      </c>
      <c r="H14" s="198">
        <v>66</v>
      </c>
    </row>
    <row r="15" spans="1:8" ht="33.75" x14ac:dyDescent="0.2">
      <c r="A15" s="202" t="s">
        <v>1081</v>
      </c>
      <c r="B15" s="203" t="s">
        <v>1082</v>
      </c>
      <c r="C15" s="204" t="s">
        <v>833</v>
      </c>
      <c r="D15" s="191">
        <v>2011</v>
      </c>
      <c r="E15" s="198">
        <v>23051</v>
      </c>
      <c r="F15" s="198">
        <v>8891</v>
      </c>
      <c r="G15" s="198">
        <v>2669</v>
      </c>
      <c r="H15" s="198">
        <v>530</v>
      </c>
    </row>
    <row r="16" spans="1:8" x14ac:dyDescent="0.2">
      <c r="A16" s="202" t="s">
        <v>834</v>
      </c>
      <c r="B16" s="203"/>
      <c r="C16" s="204" t="s">
        <v>1548</v>
      </c>
      <c r="D16" s="191">
        <v>2012</v>
      </c>
      <c r="E16" s="198">
        <v>21270</v>
      </c>
      <c r="F16" s="198">
        <v>10556</v>
      </c>
      <c r="G16" s="198">
        <v>4485</v>
      </c>
      <c r="H16" s="198">
        <v>569</v>
      </c>
    </row>
    <row r="17" spans="1:8" ht="22.5" x14ac:dyDescent="0.2">
      <c r="A17" s="202" t="s">
        <v>1085</v>
      </c>
      <c r="B17" s="203" t="s">
        <v>1086</v>
      </c>
      <c r="C17" s="204" t="s">
        <v>833</v>
      </c>
      <c r="D17" s="191">
        <v>2011</v>
      </c>
      <c r="E17" s="198">
        <v>1739</v>
      </c>
      <c r="F17" s="198">
        <v>1739</v>
      </c>
      <c r="G17" s="198">
        <v>792</v>
      </c>
      <c r="H17" s="198">
        <v>83</v>
      </c>
    </row>
    <row r="18" spans="1:8" x14ac:dyDescent="0.2">
      <c r="A18" s="202" t="s">
        <v>834</v>
      </c>
      <c r="B18" s="203"/>
      <c r="C18" s="204" t="s">
        <v>1548</v>
      </c>
      <c r="D18" s="191">
        <v>2012</v>
      </c>
      <c r="E18" s="198">
        <v>8657</v>
      </c>
      <c r="F18" s="198">
        <v>7700</v>
      </c>
      <c r="G18" s="198">
        <v>2125</v>
      </c>
      <c r="H18" s="198">
        <v>128</v>
      </c>
    </row>
    <row r="19" spans="1:8" ht="33.75" x14ac:dyDescent="0.2">
      <c r="A19" s="202" t="s">
        <v>1087</v>
      </c>
      <c r="B19" s="203" t="s">
        <v>1088</v>
      </c>
      <c r="C19" s="204" t="s">
        <v>833</v>
      </c>
      <c r="D19" s="191">
        <v>2011</v>
      </c>
      <c r="E19" s="198">
        <v>10144</v>
      </c>
      <c r="F19" s="198">
        <v>8081</v>
      </c>
      <c r="G19" s="198">
        <v>3275</v>
      </c>
      <c r="H19" s="198">
        <v>196</v>
      </c>
    </row>
    <row r="20" spans="1:8" x14ac:dyDescent="0.2">
      <c r="A20" s="202" t="s">
        <v>834</v>
      </c>
      <c r="B20" s="203" t="s">
        <v>1547</v>
      </c>
      <c r="C20" s="204" t="s">
        <v>1548</v>
      </c>
      <c r="D20" s="191">
        <v>2012</v>
      </c>
      <c r="E20" s="198">
        <v>6908</v>
      </c>
      <c r="F20" s="198">
        <v>5854</v>
      </c>
      <c r="G20" s="198">
        <v>2617</v>
      </c>
      <c r="H20" s="198">
        <v>292</v>
      </c>
    </row>
    <row r="21" spans="1:8" ht="33.75" x14ac:dyDescent="0.2">
      <c r="A21" s="202" t="s">
        <v>1091</v>
      </c>
      <c r="B21" s="203" t="s">
        <v>1092</v>
      </c>
      <c r="C21" s="204" t="s">
        <v>833</v>
      </c>
      <c r="D21" s="191">
        <v>2011</v>
      </c>
      <c r="E21" s="198">
        <v>343</v>
      </c>
      <c r="F21" s="198">
        <v>313</v>
      </c>
      <c r="G21" s="198">
        <v>496</v>
      </c>
      <c r="H21" s="198">
        <v>1</v>
      </c>
    </row>
    <row r="22" spans="1:8" x14ac:dyDescent="0.2">
      <c r="A22" s="202" t="s">
        <v>834</v>
      </c>
      <c r="B22" s="203" t="s">
        <v>1547</v>
      </c>
      <c r="C22" s="204" t="s">
        <v>1548</v>
      </c>
      <c r="D22" s="191">
        <v>2012</v>
      </c>
      <c r="E22" s="198">
        <v>68</v>
      </c>
      <c r="F22" s="198">
        <v>69</v>
      </c>
      <c r="G22" s="198">
        <v>76</v>
      </c>
      <c r="H22" s="206" t="s">
        <v>52</v>
      </c>
    </row>
    <row r="23" spans="1:8" x14ac:dyDescent="0.2">
      <c r="A23" s="202" t="s">
        <v>1533</v>
      </c>
      <c r="B23" s="203" t="s">
        <v>1534</v>
      </c>
      <c r="C23" s="207" t="s">
        <v>847</v>
      </c>
      <c r="D23" s="191">
        <v>2011</v>
      </c>
      <c r="E23" s="198"/>
      <c r="F23" s="198"/>
      <c r="G23" s="198">
        <v>5430</v>
      </c>
      <c r="H23" s="206" t="s">
        <v>52</v>
      </c>
    </row>
    <row r="24" spans="1:8" x14ac:dyDescent="0.2">
      <c r="A24" s="202" t="s">
        <v>834</v>
      </c>
      <c r="B24" s="203" t="s">
        <v>1547</v>
      </c>
      <c r="C24" s="204" t="s">
        <v>1548</v>
      </c>
      <c r="D24" s="191">
        <v>2012</v>
      </c>
      <c r="E24" s="198"/>
      <c r="F24" s="198"/>
      <c r="G24" s="198">
        <v>6449</v>
      </c>
      <c r="H24" s="206" t="s">
        <v>52</v>
      </c>
    </row>
    <row r="25" spans="1:8" x14ac:dyDescent="0.2">
      <c r="A25" s="202" t="s">
        <v>1542</v>
      </c>
      <c r="B25" s="203" t="s">
        <v>1543</v>
      </c>
      <c r="C25" s="204" t="s">
        <v>1550</v>
      </c>
      <c r="D25" s="191">
        <v>2011</v>
      </c>
      <c r="E25" s="198">
        <v>335</v>
      </c>
      <c r="F25" s="198">
        <v>432</v>
      </c>
      <c r="G25" s="198">
        <v>1893</v>
      </c>
      <c r="H25" s="206" t="s">
        <v>52</v>
      </c>
    </row>
    <row r="26" spans="1:8" x14ac:dyDescent="0.2">
      <c r="A26" s="202" t="s">
        <v>834</v>
      </c>
      <c r="B26" s="203"/>
      <c r="C26" s="204" t="s">
        <v>1548</v>
      </c>
      <c r="D26" s="191">
        <v>2012</v>
      </c>
      <c r="E26" s="198">
        <v>634</v>
      </c>
      <c r="F26" s="198">
        <v>612</v>
      </c>
      <c r="G26" s="198">
        <v>2529</v>
      </c>
      <c r="H26" s="206" t="s">
        <v>52</v>
      </c>
    </row>
  </sheetData>
  <mergeCells count="7">
    <mergeCell ref="A3:A4"/>
    <mergeCell ref="B3:B4"/>
    <mergeCell ref="C3:C4"/>
    <mergeCell ref="D3:D4"/>
    <mergeCell ref="F3:G3"/>
    <mergeCell ref="E4:F4"/>
    <mergeCell ref="G4:H4"/>
  </mergeCells>
  <pageMargins left="0.6692913385826772" right="0.55118110236220474" top="0.6692913385826772" bottom="0.82677165354330717" header="0" footer="0.62992125984251968"/>
  <pageSetup paperSize="9" firstPageNumber="162" orientation="portrait" useFirstPageNumber="1"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32"/>
  <dimension ref="A1:E412"/>
  <sheetViews>
    <sheetView zoomScaleNormal="100" zoomScaleSheetLayoutView="50" workbookViewId="0"/>
  </sheetViews>
  <sheetFormatPr defaultColWidth="11.140625" defaultRowHeight="11.25" x14ac:dyDescent="0.2"/>
  <cols>
    <col min="1" max="1" width="6.5703125" style="3" customWidth="1"/>
    <col min="2" max="2" width="35" style="3" customWidth="1"/>
    <col min="3" max="5" width="16.7109375" style="3" customWidth="1"/>
    <col min="6" max="16384" width="11.140625" style="3"/>
  </cols>
  <sheetData>
    <row r="1" spans="1:5" x14ac:dyDescent="0.2">
      <c r="A1" s="16" t="s">
        <v>1551</v>
      </c>
      <c r="B1" s="4"/>
      <c r="C1" s="4"/>
      <c r="D1" s="4"/>
      <c r="E1" s="4"/>
    </row>
    <row r="2" spans="1:5" ht="12" thickBot="1" x14ac:dyDescent="0.25">
      <c r="A2" s="4"/>
      <c r="B2" s="16"/>
      <c r="E2" s="5" t="s">
        <v>24</v>
      </c>
    </row>
    <row r="3" spans="1:5" ht="15.75" customHeight="1" x14ac:dyDescent="0.2">
      <c r="A3" s="402" t="s">
        <v>80</v>
      </c>
      <c r="B3" s="367"/>
      <c r="C3" s="394" t="s">
        <v>194</v>
      </c>
      <c r="D3" s="369" t="s">
        <v>1552</v>
      </c>
      <c r="E3" s="418" t="s">
        <v>1553</v>
      </c>
    </row>
    <row r="4" spans="1:5" ht="13.5" customHeight="1" x14ac:dyDescent="0.2">
      <c r="A4" s="131" t="s">
        <v>85</v>
      </c>
      <c r="B4" s="47" t="s">
        <v>86</v>
      </c>
      <c r="C4" s="382"/>
      <c r="D4" s="417"/>
      <c r="E4" s="419"/>
    </row>
    <row r="5" spans="1:5" x14ac:dyDescent="0.2">
      <c r="A5" s="148" t="s">
        <v>202</v>
      </c>
      <c r="B5" s="149" t="s">
        <v>203</v>
      </c>
      <c r="C5" s="159" t="s">
        <v>52</v>
      </c>
      <c r="D5" s="159" t="s">
        <v>52</v>
      </c>
      <c r="E5" s="159" t="s">
        <v>52</v>
      </c>
    </row>
    <row r="6" spans="1:5" x14ac:dyDescent="0.2">
      <c r="A6" s="148" t="s">
        <v>204</v>
      </c>
      <c r="B6" s="149" t="s">
        <v>203</v>
      </c>
      <c r="C6" s="159" t="s">
        <v>52</v>
      </c>
      <c r="D6" s="159" t="s">
        <v>52</v>
      </c>
      <c r="E6" s="159" t="s">
        <v>52</v>
      </c>
    </row>
    <row r="7" spans="1:5" x14ac:dyDescent="0.2">
      <c r="A7" s="149" t="s">
        <v>205</v>
      </c>
      <c r="B7" s="149" t="s">
        <v>206</v>
      </c>
      <c r="C7" s="159">
        <v>412.1</v>
      </c>
      <c r="D7" s="159">
        <v>259.5</v>
      </c>
      <c r="E7" s="159">
        <v>158.8053949903661</v>
      </c>
    </row>
    <row r="8" spans="1:5" x14ac:dyDescent="0.2">
      <c r="A8" s="148" t="s">
        <v>207</v>
      </c>
      <c r="B8" s="149" t="s">
        <v>206</v>
      </c>
      <c r="C8" s="159">
        <v>412.1</v>
      </c>
      <c r="D8" s="159">
        <v>259.5</v>
      </c>
      <c r="E8" s="159">
        <v>158.8053949903661</v>
      </c>
    </row>
    <row r="9" spans="1:5" x14ac:dyDescent="0.2">
      <c r="A9" s="148" t="s">
        <v>91</v>
      </c>
      <c r="B9" s="149" t="s">
        <v>92</v>
      </c>
      <c r="C9" s="159">
        <v>412.1</v>
      </c>
      <c r="D9" s="159">
        <v>259.5</v>
      </c>
      <c r="E9" s="159">
        <v>158.8053949903661</v>
      </c>
    </row>
    <row r="10" spans="1:5" x14ac:dyDescent="0.2">
      <c r="A10" s="149" t="s">
        <v>208</v>
      </c>
      <c r="B10" s="149" t="s">
        <v>209</v>
      </c>
      <c r="C10" s="159" t="s">
        <v>52</v>
      </c>
      <c r="D10" s="159" t="s">
        <v>52</v>
      </c>
      <c r="E10" s="159" t="s">
        <v>52</v>
      </c>
    </row>
    <row r="11" spans="1:5" x14ac:dyDescent="0.2">
      <c r="A11" s="148" t="s">
        <v>210</v>
      </c>
      <c r="B11" s="149" t="s">
        <v>209</v>
      </c>
      <c r="C11" s="159" t="s">
        <v>52</v>
      </c>
      <c r="D11" s="159" t="s">
        <v>52</v>
      </c>
      <c r="E11" s="159" t="s">
        <v>52</v>
      </c>
    </row>
    <row r="12" spans="1:5" x14ac:dyDescent="0.2">
      <c r="A12" s="149" t="s">
        <v>211</v>
      </c>
      <c r="B12" s="149" t="s">
        <v>212</v>
      </c>
      <c r="C12" s="159" t="s">
        <v>213</v>
      </c>
      <c r="D12" s="159" t="s">
        <v>213</v>
      </c>
      <c r="E12" s="159" t="s">
        <v>213</v>
      </c>
    </row>
    <row r="13" spans="1:5" x14ac:dyDescent="0.2">
      <c r="A13" s="148" t="s">
        <v>214</v>
      </c>
      <c r="B13" s="149" t="s">
        <v>212</v>
      </c>
      <c r="C13" s="159" t="s">
        <v>213</v>
      </c>
      <c r="D13" s="159" t="s">
        <v>213</v>
      </c>
      <c r="E13" s="159" t="s">
        <v>213</v>
      </c>
    </row>
    <row r="14" spans="1:5" x14ac:dyDescent="0.2">
      <c r="A14" s="148" t="s">
        <v>93</v>
      </c>
      <c r="B14" s="149" t="s">
        <v>94</v>
      </c>
      <c r="C14" s="159" t="s">
        <v>213</v>
      </c>
      <c r="D14" s="159" t="s">
        <v>213</v>
      </c>
      <c r="E14" s="159" t="s">
        <v>213</v>
      </c>
    </row>
    <row r="15" spans="1:5" x14ac:dyDescent="0.2">
      <c r="A15" s="149" t="s">
        <v>215</v>
      </c>
      <c r="B15" s="149" t="s">
        <v>216</v>
      </c>
      <c r="C15" s="159" t="s">
        <v>52</v>
      </c>
      <c r="D15" s="159" t="s">
        <v>52</v>
      </c>
      <c r="E15" s="159" t="s">
        <v>52</v>
      </c>
    </row>
    <row r="16" spans="1:5" x14ac:dyDescent="0.2">
      <c r="A16" s="148" t="s">
        <v>217</v>
      </c>
      <c r="B16" s="149" t="s">
        <v>216</v>
      </c>
      <c r="C16" s="159" t="s">
        <v>52</v>
      </c>
      <c r="D16" s="159" t="s">
        <v>52</v>
      </c>
      <c r="E16" s="159" t="s">
        <v>52</v>
      </c>
    </row>
    <row r="17" spans="1:5" x14ac:dyDescent="0.2">
      <c r="A17" s="149" t="s">
        <v>218</v>
      </c>
      <c r="B17" s="149" t="s">
        <v>219</v>
      </c>
      <c r="C17" s="159" t="s">
        <v>213</v>
      </c>
      <c r="D17" s="159" t="s">
        <v>213</v>
      </c>
      <c r="E17" s="159" t="s">
        <v>213</v>
      </c>
    </row>
    <row r="18" spans="1:5" x14ac:dyDescent="0.2">
      <c r="A18" s="149" t="s">
        <v>220</v>
      </c>
      <c r="B18" s="149" t="s">
        <v>221</v>
      </c>
      <c r="C18" s="159">
        <v>100.1</v>
      </c>
      <c r="D18" s="159">
        <v>119.5</v>
      </c>
      <c r="E18" s="159">
        <v>83.76569037656904</v>
      </c>
    </row>
    <row r="19" spans="1:5" x14ac:dyDescent="0.2">
      <c r="A19" s="148" t="s">
        <v>222</v>
      </c>
      <c r="B19" s="149" t="s">
        <v>223</v>
      </c>
      <c r="C19" s="159">
        <v>100.6</v>
      </c>
      <c r="D19" s="159">
        <v>123</v>
      </c>
      <c r="E19" s="159">
        <v>81.788617886178855</v>
      </c>
    </row>
    <row r="20" spans="1:5" x14ac:dyDescent="0.2">
      <c r="A20" s="148" t="s">
        <v>95</v>
      </c>
      <c r="B20" s="149" t="s">
        <v>96</v>
      </c>
      <c r="C20" s="159">
        <v>100.6</v>
      </c>
      <c r="D20" s="159">
        <v>123</v>
      </c>
      <c r="E20" s="159">
        <v>81.788617886178855</v>
      </c>
    </row>
    <row r="21" spans="1:5" ht="22.5" x14ac:dyDescent="0.2">
      <c r="A21" s="149" t="s">
        <v>224</v>
      </c>
      <c r="B21" s="149" t="s">
        <v>225</v>
      </c>
      <c r="C21" s="159">
        <v>118.9</v>
      </c>
      <c r="D21" s="159">
        <v>103.7</v>
      </c>
      <c r="E21" s="159">
        <v>114.65766634522663</v>
      </c>
    </row>
    <row r="22" spans="1:5" ht="22.5" x14ac:dyDescent="0.2">
      <c r="A22" s="149" t="s">
        <v>226</v>
      </c>
      <c r="B22" s="149" t="s">
        <v>227</v>
      </c>
      <c r="C22" s="159">
        <v>78.099999999999994</v>
      </c>
      <c r="D22" s="159">
        <v>87.7</v>
      </c>
      <c r="E22" s="159">
        <v>89.053591790193835</v>
      </c>
    </row>
    <row r="23" spans="1:5" x14ac:dyDescent="0.2">
      <c r="A23" s="148" t="s">
        <v>228</v>
      </c>
      <c r="B23" s="149" t="s">
        <v>229</v>
      </c>
      <c r="C23" s="159">
        <v>86.8</v>
      </c>
      <c r="D23" s="159">
        <v>91.8</v>
      </c>
      <c r="E23" s="159">
        <v>94.553376906318093</v>
      </c>
    </row>
    <row r="24" spans="1:5" x14ac:dyDescent="0.2">
      <c r="A24" s="149" t="s">
        <v>230</v>
      </c>
      <c r="B24" s="149" t="s">
        <v>231</v>
      </c>
      <c r="C24" s="159" t="s">
        <v>52</v>
      </c>
      <c r="D24" s="159" t="s">
        <v>52</v>
      </c>
      <c r="E24" s="159" t="s">
        <v>52</v>
      </c>
    </row>
    <row r="25" spans="1:5" x14ac:dyDescent="0.2">
      <c r="A25" s="149" t="s">
        <v>232</v>
      </c>
      <c r="B25" s="149" t="s">
        <v>233</v>
      </c>
      <c r="C25" s="159">
        <v>98.9</v>
      </c>
      <c r="D25" s="159">
        <v>91</v>
      </c>
      <c r="E25" s="159">
        <v>108.6813186813187</v>
      </c>
    </row>
    <row r="26" spans="1:5" x14ac:dyDescent="0.2">
      <c r="A26" s="149" t="s">
        <v>234</v>
      </c>
      <c r="B26" s="149" t="s">
        <v>235</v>
      </c>
      <c r="C26" s="159" t="s">
        <v>52</v>
      </c>
      <c r="D26" s="159" t="s">
        <v>52</v>
      </c>
      <c r="E26" s="159" t="s">
        <v>52</v>
      </c>
    </row>
    <row r="27" spans="1:5" s="4" customFormat="1" x14ac:dyDescent="0.2">
      <c r="A27" s="149" t="s">
        <v>236</v>
      </c>
      <c r="B27" s="149" t="s">
        <v>237</v>
      </c>
      <c r="C27" s="159" t="s">
        <v>213</v>
      </c>
      <c r="D27" s="159" t="s">
        <v>213</v>
      </c>
      <c r="E27" s="159" t="s">
        <v>213</v>
      </c>
    </row>
    <row r="28" spans="1:5" x14ac:dyDescent="0.2">
      <c r="A28" s="148" t="s">
        <v>238</v>
      </c>
      <c r="B28" s="149" t="s">
        <v>239</v>
      </c>
      <c r="C28" s="159">
        <v>102.4</v>
      </c>
      <c r="D28" s="159">
        <v>90.5</v>
      </c>
      <c r="E28" s="159">
        <v>113.14917127071824</v>
      </c>
    </row>
    <row r="29" spans="1:5" x14ac:dyDescent="0.2">
      <c r="A29" s="148" t="s">
        <v>97</v>
      </c>
      <c r="B29" s="149" t="s">
        <v>98</v>
      </c>
      <c r="C29" s="159">
        <v>87.1</v>
      </c>
      <c r="D29" s="159">
        <v>91.7</v>
      </c>
      <c r="E29" s="159">
        <v>94.98364231188657</v>
      </c>
    </row>
    <row r="30" spans="1:5" ht="22.5" x14ac:dyDescent="0.2">
      <c r="A30" s="149" t="s">
        <v>240</v>
      </c>
      <c r="B30" s="149" t="s">
        <v>241</v>
      </c>
      <c r="C30" s="159">
        <v>128.6</v>
      </c>
      <c r="D30" s="159">
        <v>107.2</v>
      </c>
      <c r="E30" s="159">
        <v>119.96268656716418</v>
      </c>
    </row>
    <row r="31" spans="1:5" ht="22.5" x14ac:dyDescent="0.2">
      <c r="A31" s="148" t="s">
        <v>242</v>
      </c>
      <c r="B31" s="149" t="s">
        <v>241</v>
      </c>
      <c r="C31" s="159">
        <v>128.6</v>
      </c>
      <c r="D31" s="159">
        <v>107.2</v>
      </c>
      <c r="E31" s="159">
        <v>119.96268656716418</v>
      </c>
    </row>
    <row r="32" spans="1:5" x14ac:dyDescent="0.2">
      <c r="A32" s="149" t="s">
        <v>243</v>
      </c>
      <c r="B32" s="149" t="s">
        <v>244</v>
      </c>
      <c r="C32" s="159">
        <v>279</v>
      </c>
      <c r="D32" s="159">
        <v>124.7</v>
      </c>
      <c r="E32" s="159">
        <v>223.73696872493986</v>
      </c>
    </row>
    <row r="33" spans="1:5" x14ac:dyDescent="0.2">
      <c r="A33" s="148" t="s">
        <v>245</v>
      </c>
      <c r="B33" s="149" t="s">
        <v>244</v>
      </c>
      <c r="C33" s="159">
        <v>279</v>
      </c>
      <c r="D33" s="159">
        <v>124.7</v>
      </c>
      <c r="E33" s="159">
        <v>223.73696872493986</v>
      </c>
    </row>
    <row r="34" spans="1:5" x14ac:dyDescent="0.2">
      <c r="A34" s="148" t="s">
        <v>99</v>
      </c>
      <c r="B34" s="149" t="s">
        <v>100</v>
      </c>
      <c r="C34" s="159">
        <v>133.4</v>
      </c>
      <c r="D34" s="159">
        <v>108.6</v>
      </c>
      <c r="E34" s="159">
        <v>122.83609576427257</v>
      </c>
    </row>
    <row r="35" spans="1:5" ht="30" customHeight="1" x14ac:dyDescent="0.2">
      <c r="A35" s="151" t="s">
        <v>101</v>
      </c>
      <c r="B35" s="152" t="s">
        <v>102</v>
      </c>
      <c r="C35" s="160">
        <v>110.2</v>
      </c>
      <c r="D35" s="160">
        <v>99.1</v>
      </c>
      <c r="E35" s="160">
        <v>111.20080726538851</v>
      </c>
    </row>
    <row r="36" spans="1:5" x14ac:dyDescent="0.2">
      <c r="A36" s="154" t="s">
        <v>246</v>
      </c>
      <c r="B36" s="149" t="s">
        <v>247</v>
      </c>
      <c r="C36" s="159">
        <v>105.5</v>
      </c>
      <c r="D36" s="159">
        <v>100.5</v>
      </c>
      <c r="E36" s="159">
        <v>104.97512437810946</v>
      </c>
    </row>
    <row r="37" spans="1:5" x14ac:dyDescent="0.2">
      <c r="A37" s="154" t="s">
        <v>248</v>
      </c>
      <c r="B37" s="149" t="s">
        <v>249</v>
      </c>
      <c r="C37" s="159">
        <v>116.6</v>
      </c>
      <c r="D37" s="159">
        <v>101</v>
      </c>
      <c r="E37" s="159">
        <v>115.44554455445544</v>
      </c>
    </row>
    <row r="38" spans="1:5" x14ac:dyDescent="0.2">
      <c r="A38" s="154" t="s">
        <v>250</v>
      </c>
      <c r="B38" s="149" t="s">
        <v>251</v>
      </c>
      <c r="C38" s="159">
        <v>100.4</v>
      </c>
      <c r="D38" s="159">
        <v>98.5</v>
      </c>
      <c r="E38" s="159">
        <v>101.92893401015229</v>
      </c>
    </row>
    <row r="39" spans="1:5" ht="22.5" x14ac:dyDescent="0.2">
      <c r="A39" s="154">
        <v>101</v>
      </c>
      <c r="B39" s="149" t="s">
        <v>252</v>
      </c>
      <c r="C39" s="159">
        <v>107.4</v>
      </c>
      <c r="D39" s="159">
        <v>100</v>
      </c>
      <c r="E39" s="159">
        <v>107.4</v>
      </c>
    </row>
    <row r="40" spans="1:5" ht="22.5" x14ac:dyDescent="0.2">
      <c r="A40" s="154" t="s">
        <v>253</v>
      </c>
      <c r="B40" s="149" t="s">
        <v>254</v>
      </c>
      <c r="C40" s="159">
        <v>126.5</v>
      </c>
      <c r="D40" s="159">
        <v>93.8</v>
      </c>
      <c r="E40" s="159">
        <v>134.86140724946696</v>
      </c>
    </row>
    <row r="41" spans="1:5" ht="22.5" x14ac:dyDescent="0.2">
      <c r="A41" s="154">
        <v>102</v>
      </c>
      <c r="B41" s="149" t="s">
        <v>254</v>
      </c>
      <c r="C41" s="159">
        <v>126.5</v>
      </c>
      <c r="D41" s="159">
        <v>93.8</v>
      </c>
      <c r="E41" s="159">
        <v>134.86140724946696</v>
      </c>
    </row>
    <row r="42" spans="1:5" x14ac:dyDescent="0.2">
      <c r="A42" s="154" t="s">
        <v>255</v>
      </c>
      <c r="B42" s="149" t="s">
        <v>256</v>
      </c>
      <c r="C42" s="159">
        <v>17.899999999999999</v>
      </c>
      <c r="D42" s="159">
        <v>57.5</v>
      </c>
      <c r="E42" s="159">
        <v>31.130434782608695</v>
      </c>
    </row>
    <row r="43" spans="1:5" x14ac:dyDescent="0.2">
      <c r="A43" s="154" t="s">
        <v>257</v>
      </c>
      <c r="B43" s="149" t="s">
        <v>258</v>
      </c>
      <c r="C43" s="159">
        <v>65.900000000000006</v>
      </c>
      <c r="D43" s="159">
        <v>66.5</v>
      </c>
      <c r="E43" s="159">
        <v>99.097744360902269</v>
      </c>
    </row>
    <row r="44" spans="1:5" ht="12" customHeight="1" x14ac:dyDescent="0.2">
      <c r="A44" s="154" t="s">
        <v>259</v>
      </c>
      <c r="B44" s="149" t="s">
        <v>260</v>
      </c>
      <c r="C44" s="159">
        <v>128.6</v>
      </c>
      <c r="D44" s="159">
        <v>102.7</v>
      </c>
      <c r="E44" s="159">
        <v>125.21908471275557</v>
      </c>
    </row>
    <row r="45" spans="1:5" ht="22.5" x14ac:dyDescent="0.2">
      <c r="A45" s="154">
        <v>103</v>
      </c>
      <c r="B45" s="149" t="s">
        <v>261</v>
      </c>
      <c r="C45" s="159">
        <v>117.3</v>
      </c>
      <c r="D45" s="159">
        <v>99.4</v>
      </c>
      <c r="E45" s="159">
        <v>118.00804828973843</v>
      </c>
    </row>
    <row r="46" spans="1:5" x14ac:dyDescent="0.2">
      <c r="A46" s="154" t="s">
        <v>262</v>
      </c>
      <c r="B46" s="149" t="s">
        <v>263</v>
      </c>
      <c r="C46" s="159">
        <v>106.4</v>
      </c>
      <c r="D46" s="159">
        <v>97.7</v>
      </c>
      <c r="E46" s="159">
        <v>108.90481064483113</v>
      </c>
    </row>
    <row r="47" spans="1:5" x14ac:dyDescent="0.2">
      <c r="A47" s="154" t="s">
        <v>264</v>
      </c>
      <c r="B47" s="149" t="s">
        <v>265</v>
      </c>
      <c r="C47" s="159">
        <v>299</v>
      </c>
      <c r="D47" s="159">
        <v>136.5</v>
      </c>
      <c r="E47" s="159">
        <v>219.04761904761907</v>
      </c>
    </row>
    <row r="48" spans="1:5" ht="11.25" customHeight="1" x14ac:dyDescent="0.2">
      <c r="A48" s="154">
        <v>104</v>
      </c>
      <c r="B48" s="149" t="s">
        <v>266</v>
      </c>
      <c r="C48" s="159">
        <v>109.4</v>
      </c>
      <c r="D48" s="159">
        <v>100.7</v>
      </c>
      <c r="E48" s="159">
        <v>108.63952333664351</v>
      </c>
    </row>
    <row r="49" spans="1:5" x14ac:dyDescent="0.2">
      <c r="A49" s="154" t="s">
        <v>267</v>
      </c>
      <c r="B49" s="149" t="s">
        <v>268</v>
      </c>
      <c r="C49" s="159">
        <v>94.6</v>
      </c>
      <c r="D49" s="159">
        <v>96.1</v>
      </c>
      <c r="E49" s="159">
        <v>98.439125910509887</v>
      </c>
    </row>
    <row r="50" spans="1:5" x14ac:dyDescent="0.2">
      <c r="A50" s="154" t="s">
        <v>269</v>
      </c>
      <c r="B50" s="149" t="s">
        <v>270</v>
      </c>
      <c r="C50" s="159">
        <v>145.30000000000001</v>
      </c>
      <c r="D50" s="159">
        <v>116.5</v>
      </c>
      <c r="E50" s="159">
        <v>124.72103004291846</v>
      </c>
    </row>
    <row r="51" spans="1:5" x14ac:dyDescent="0.2">
      <c r="A51" s="154">
        <v>105</v>
      </c>
      <c r="B51" s="149" t="s">
        <v>271</v>
      </c>
      <c r="C51" s="159">
        <v>95.3</v>
      </c>
      <c r="D51" s="159">
        <v>96.7</v>
      </c>
      <c r="E51" s="159">
        <v>98.552223371251287</v>
      </c>
    </row>
    <row r="52" spans="1:5" x14ac:dyDescent="0.2">
      <c r="A52" s="154" t="s">
        <v>272</v>
      </c>
      <c r="B52" s="149" t="s">
        <v>273</v>
      </c>
      <c r="C52" s="159">
        <v>74.599999999999994</v>
      </c>
      <c r="D52" s="159">
        <v>81.7</v>
      </c>
      <c r="E52" s="159">
        <v>91.309669522643816</v>
      </c>
    </row>
    <row r="53" spans="1:5" x14ac:dyDescent="0.2">
      <c r="A53" s="154" t="s">
        <v>274</v>
      </c>
      <c r="B53" s="149" t="s">
        <v>275</v>
      </c>
      <c r="C53" s="159">
        <v>100.3</v>
      </c>
      <c r="D53" s="159">
        <v>101.3</v>
      </c>
      <c r="E53" s="159">
        <v>99.012833168805528</v>
      </c>
    </row>
    <row r="54" spans="1:5" ht="22.5" x14ac:dyDescent="0.2">
      <c r="A54" s="154">
        <v>106</v>
      </c>
      <c r="B54" s="149" t="s">
        <v>276</v>
      </c>
      <c r="C54" s="159">
        <v>87.4</v>
      </c>
      <c r="D54" s="159">
        <v>83.8</v>
      </c>
      <c r="E54" s="159">
        <v>104.29594272076372</v>
      </c>
    </row>
    <row r="55" spans="1:5" ht="22.5" x14ac:dyDescent="0.2">
      <c r="A55" s="154" t="s">
        <v>277</v>
      </c>
      <c r="B55" s="149" t="s">
        <v>278</v>
      </c>
      <c r="C55" s="159">
        <v>91.1</v>
      </c>
      <c r="D55" s="159">
        <v>95.7</v>
      </c>
      <c r="E55" s="159">
        <v>95.193312434691734</v>
      </c>
    </row>
    <row r="56" spans="1:5" ht="22.5" x14ac:dyDescent="0.2">
      <c r="A56" s="154" t="s">
        <v>279</v>
      </c>
      <c r="B56" s="149" t="s">
        <v>280</v>
      </c>
      <c r="C56" s="159">
        <v>109.7</v>
      </c>
      <c r="D56" s="159">
        <v>107.2</v>
      </c>
      <c r="E56" s="159">
        <v>102.3320895522388</v>
      </c>
    </row>
    <row r="57" spans="1:5" ht="22.5" x14ac:dyDescent="0.2">
      <c r="A57" s="154" t="s">
        <v>281</v>
      </c>
      <c r="B57" s="149" t="s">
        <v>282</v>
      </c>
      <c r="C57" s="159">
        <v>102.9</v>
      </c>
      <c r="D57" s="159">
        <v>101.1</v>
      </c>
      <c r="E57" s="159">
        <v>101.78041543026708</v>
      </c>
    </row>
    <row r="58" spans="1:5" ht="11.25" customHeight="1" x14ac:dyDescent="0.2">
      <c r="A58" s="154">
        <v>107</v>
      </c>
      <c r="B58" s="149" t="s">
        <v>283</v>
      </c>
      <c r="C58" s="159">
        <v>98.1</v>
      </c>
      <c r="D58" s="159">
        <v>97.4</v>
      </c>
      <c r="E58" s="159">
        <v>100.71868583162215</v>
      </c>
    </row>
    <row r="59" spans="1:5" x14ac:dyDescent="0.2">
      <c r="A59" s="154" t="s">
        <v>284</v>
      </c>
      <c r="B59" s="149" t="s">
        <v>285</v>
      </c>
      <c r="C59" s="159" t="s">
        <v>213</v>
      </c>
      <c r="D59" s="159" t="s">
        <v>213</v>
      </c>
      <c r="E59" s="159" t="s">
        <v>213</v>
      </c>
    </row>
    <row r="60" spans="1:5" ht="22.5" x14ac:dyDescent="0.2">
      <c r="A60" s="154" t="s">
        <v>286</v>
      </c>
      <c r="B60" s="149" t="s">
        <v>287</v>
      </c>
      <c r="C60" s="159">
        <v>109</v>
      </c>
      <c r="D60" s="159">
        <v>90.7</v>
      </c>
      <c r="E60" s="159">
        <v>120.17640573318633</v>
      </c>
    </row>
    <row r="61" spans="1:5" x14ac:dyDescent="0.2">
      <c r="A61" s="154" t="s">
        <v>288</v>
      </c>
      <c r="B61" s="149" t="s">
        <v>289</v>
      </c>
      <c r="C61" s="159">
        <v>104.7</v>
      </c>
      <c r="D61" s="159">
        <v>110.4</v>
      </c>
      <c r="E61" s="159">
        <v>94.836956521739125</v>
      </c>
    </row>
    <row r="62" spans="1:5" x14ac:dyDescent="0.2">
      <c r="A62" s="154" t="s">
        <v>290</v>
      </c>
      <c r="B62" s="149" t="s">
        <v>291</v>
      </c>
      <c r="C62" s="159">
        <v>105</v>
      </c>
      <c r="D62" s="159">
        <v>105.9</v>
      </c>
      <c r="E62" s="159">
        <v>99.150141643059484</v>
      </c>
    </row>
    <row r="63" spans="1:5" x14ac:dyDescent="0.2">
      <c r="A63" s="154" t="s">
        <v>292</v>
      </c>
      <c r="B63" s="149" t="s">
        <v>293</v>
      </c>
      <c r="C63" s="159">
        <v>110</v>
      </c>
      <c r="D63" s="159">
        <v>95.7</v>
      </c>
      <c r="E63" s="159">
        <v>114.94252873563218</v>
      </c>
    </row>
    <row r="64" spans="1:5" ht="22.5" x14ac:dyDescent="0.2">
      <c r="A64" s="154" t="s">
        <v>294</v>
      </c>
      <c r="B64" s="149" t="s">
        <v>295</v>
      </c>
      <c r="C64" s="159">
        <v>86.2</v>
      </c>
      <c r="D64" s="159">
        <v>75.099999999999994</v>
      </c>
      <c r="E64" s="159">
        <v>114.78029294274302</v>
      </c>
    </row>
    <row r="65" spans="1:5" x14ac:dyDescent="0.2">
      <c r="A65" s="154" t="s">
        <v>296</v>
      </c>
      <c r="B65" s="149" t="s">
        <v>297</v>
      </c>
      <c r="C65" s="159">
        <v>133.19999999999999</v>
      </c>
      <c r="D65" s="159">
        <v>137.80000000000001</v>
      </c>
      <c r="E65" s="159">
        <v>96.661828737300411</v>
      </c>
    </row>
    <row r="66" spans="1:5" x14ac:dyDescent="0.2">
      <c r="A66" s="154">
        <v>108</v>
      </c>
      <c r="B66" s="149" t="s">
        <v>298</v>
      </c>
      <c r="C66" s="159">
        <v>112</v>
      </c>
      <c r="D66" s="159">
        <v>105.2</v>
      </c>
      <c r="E66" s="159">
        <v>106.46387832699619</v>
      </c>
    </row>
    <row r="67" spans="1:5" ht="22.5" x14ac:dyDescent="0.2">
      <c r="A67" s="154" t="s">
        <v>299</v>
      </c>
      <c r="B67" s="149" t="s">
        <v>300</v>
      </c>
      <c r="C67" s="159">
        <v>95.2</v>
      </c>
      <c r="D67" s="159">
        <v>95.8</v>
      </c>
      <c r="E67" s="159">
        <v>99.373695198329855</v>
      </c>
    </row>
    <row r="68" spans="1:5" x14ac:dyDescent="0.2">
      <c r="A68" s="154" t="s">
        <v>301</v>
      </c>
      <c r="B68" s="149" t="s">
        <v>302</v>
      </c>
      <c r="C68" s="159">
        <v>98.1</v>
      </c>
      <c r="D68" s="159">
        <v>104.8</v>
      </c>
      <c r="E68" s="159">
        <v>93.606870229007626</v>
      </c>
    </row>
    <row r="69" spans="1:5" x14ac:dyDescent="0.2">
      <c r="A69" s="154">
        <v>109</v>
      </c>
      <c r="B69" s="149" t="s">
        <v>303</v>
      </c>
      <c r="C69" s="159">
        <v>96.2</v>
      </c>
      <c r="D69" s="159">
        <v>98.7</v>
      </c>
      <c r="E69" s="159">
        <v>97.467071935157051</v>
      </c>
    </row>
    <row r="70" spans="1:5" x14ac:dyDescent="0.2">
      <c r="A70" s="154">
        <v>10</v>
      </c>
      <c r="B70" s="149" t="s">
        <v>103</v>
      </c>
      <c r="C70" s="159">
        <v>103.1</v>
      </c>
      <c r="D70" s="159">
        <v>98.7</v>
      </c>
      <c r="E70" s="159">
        <v>104.45795339412361</v>
      </c>
    </row>
    <row r="71" spans="1:5" s="4" customFormat="1" x14ac:dyDescent="0.2">
      <c r="A71" s="154" t="s">
        <v>304</v>
      </c>
      <c r="B71" s="149" t="s">
        <v>305</v>
      </c>
      <c r="C71" s="159">
        <v>91</v>
      </c>
      <c r="D71" s="159">
        <v>102.4</v>
      </c>
      <c r="E71" s="159">
        <v>88.8671875</v>
      </c>
    </row>
    <row r="72" spans="1:5" x14ac:dyDescent="0.2">
      <c r="A72" s="154" t="s">
        <v>306</v>
      </c>
      <c r="B72" s="149" t="s">
        <v>307</v>
      </c>
      <c r="C72" s="159">
        <v>95.4</v>
      </c>
      <c r="D72" s="159">
        <v>92.9</v>
      </c>
      <c r="E72" s="159">
        <v>102.69106566200215</v>
      </c>
    </row>
    <row r="73" spans="1:5" x14ac:dyDescent="0.2">
      <c r="A73" s="154" t="s">
        <v>308</v>
      </c>
      <c r="B73" s="149" t="s">
        <v>309</v>
      </c>
      <c r="C73" s="159" t="s">
        <v>213</v>
      </c>
      <c r="D73" s="159" t="s">
        <v>213</v>
      </c>
      <c r="E73" s="159" t="s">
        <v>213</v>
      </c>
    </row>
    <row r="74" spans="1:5" ht="22.5" x14ac:dyDescent="0.2">
      <c r="A74" s="154" t="s">
        <v>310</v>
      </c>
      <c r="B74" s="149" t="s">
        <v>311</v>
      </c>
      <c r="C74" s="159" t="s">
        <v>52</v>
      </c>
      <c r="D74" s="159" t="s">
        <v>52</v>
      </c>
      <c r="E74" s="159" t="s">
        <v>52</v>
      </c>
    </row>
    <row r="75" spans="1:5" x14ac:dyDescent="0.2">
      <c r="A75" s="154" t="s">
        <v>312</v>
      </c>
      <c r="B75" s="149" t="s">
        <v>313</v>
      </c>
      <c r="C75" s="159">
        <v>101.2</v>
      </c>
      <c r="D75" s="159">
        <v>98.9</v>
      </c>
      <c r="E75" s="159">
        <v>102.32558139534885</v>
      </c>
    </row>
    <row r="76" spans="1:5" x14ac:dyDescent="0.2">
      <c r="A76" s="154" t="s">
        <v>314</v>
      </c>
      <c r="B76" s="149" t="s">
        <v>315</v>
      </c>
      <c r="C76" s="159" t="s">
        <v>213</v>
      </c>
      <c r="D76" s="159" t="s">
        <v>213</v>
      </c>
      <c r="E76" s="159" t="s">
        <v>213</v>
      </c>
    </row>
    <row r="77" spans="1:5" ht="22.5" x14ac:dyDescent="0.2">
      <c r="A77" s="154" t="s">
        <v>316</v>
      </c>
      <c r="B77" s="149" t="s">
        <v>317</v>
      </c>
      <c r="C77" s="159">
        <v>108.5</v>
      </c>
      <c r="D77" s="159">
        <v>102.4</v>
      </c>
      <c r="E77" s="159">
        <v>105.95703125</v>
      </c>
    </row>
    <row r="78" spans="1:5" x14ac:dyDescent="0.2">
      <c r="A78" s="154">
        <v>110</v>
      </c>
      <c r="B78" s="149" t="s">
        <v>104</v>
      </c>
      <c r="C78" s="159">
        <v>103.8</v>
      </c>
      <c r="D78" s="159">
        <v>98.8</v>
      </c>
      <c r="E78" s="159">
        <v>105.06072874493928</v>
      </c>
    </row>
    <row r="79" spans="1:5" x14ac:dyDescent="0.2">
      <c r="A79" s="154">
        <v>11</v>
      </c>
      <c r="B79" s="149" t="s">
        <v>104</v>
      </c>
      <c r="C79" s="159">
        <v>103.8</v>
      </c>
      <c r="D79" s="159">
        <v>98.8</v>
      </c>
      <c r="E79" s="159">
        <v>105.06072874493928</v>
      </c>
    </row>
    <row r="80" spans="1:5" x14ac:dyDescent="0.2">
      <c r="A80" s="154" t="s">
        <v>318</v>
      </c>
      <c r="B80" s="149" t="s">
        <v>105</v>
      </c>
      <c r="C80" s="159">
        <v>90.6</v>
      </c>
      <c r="D80" s="159">
        <v>61.1</v>
      </c>
      <c r="E80" s="159">
        <v>148.28150572831422</v>
      </c>
    </row>
    <row r="81" spans="1:5" x14ac:dyDescent="0.2">
      <c r="A81" s="154">
        <v>120</v>
      </c>
      <c r="B81" s="149" t="s">
        <v>105</v>
      </c>
      <c r="C81" s="159">
        <v>90.6</v>
      </c>
      <c r="D81" s="159">
        <v>61.1</v>
      </c>
      <c r="E81" s="159">
        <v>148.28150572831422</v>
      </c>
    </row>
    <row r="82" spans="1:5" x14ac:dyDescent="0.2">
      <c r="A82" s="154">
        <v>12</v>
      </c>
      <c r="B82" s="149" t="s">
        <v>105</v>
      </c>
      <c r="C82" s="159">
        <v>90.6</v>
      </c>
      <c r="D82" s="159">
        <v>61.1</v>
      </c>
      <c r="E82" s="159">
        <v>148.28150572831422</v>
      </c>
    </row>
    <row r="83" spans="1:5" ht="30" customHeight="1" x14ac:dyDescent="0.2">
      <c r="A83" s="155" t="s">
        <v>106</v>
      </c>
      <c r="B83" s="156" t="s">
        <v>107</v>
      </c>
      <c r="C83" s="147">
        <v>103.1</v>
      </c>
      <c r="D83" s="147">
        <v>98.3</v>
      </c>
      <c r="E83" s="147">
        <v>104.88301119023397</v>
      </c>
    </row>
    <row r="84" spans="1:5" x14ac:dyDescent="0.2">
      <c r="A84" s="154" t="s">
        <v>319</v>
      </c>
      <c r="B84" s="149" t="s">
        <v>320</v>
      </c>
      <c r="C84" s="159">
        <v>112.9</v>
      </c>
      <c r="D84" s="159">
        <v>102.2</v>
      </c>
      <c r="E84" s="159">
        <v>110.4696673189824</v>
      </c>
    </row>
    <row r="85" spans="1:5" x14ac:dyDescent="0.2">
      <c r="A85" s="154">
        <v>131</v>
      </c>
      <c r="B85" s="149" t="s">
        <v>320</v>
      </c>
      <c r="C85" s="159">
        <v>112.9</v>
      </c>
      <c r="D85" s="159">
        <v>102.2</v>
      </c>
      <c r="E85" s="159">
        <v>110.4696673189824</v>
      </c>
    </row>
    <row r="86" spans="1:5" x14ac:dyDescent="0.2">
      <c r="A86" s="154" t="s">
        <v>321</v>
      </c>
      <c r="B86" s="149" t="s">
        <v>322</v>
      </c>
      <c r="C86" s="159">
        <v>104.4</v>
      </c>
      <c r="D86" s="159">
        <v>87.4</v>
      </c>
      <c r="E86" s="159">
        <v>119.4508009153318</v>
      </c>
    </row>
    <row r="87" spans="1:5" x14ac:dyDescent="0.2">
      <c r="A87" s="154">
        <v>132</v>
      </c>
      <c r="B87" s="149" t="s">
        <v>322</v>
      </c>
      <c r="C87" s="159">
        <v>104.4</v>
      </c>
      <c r="D87" s="159">
        <v>87.4</v>
      </c>
      <c r="E87" s="159">
        <v>119.4508009153318</v>
      </c>
    </row>
    <row r="88" spans="1:5" x14ac:dyDescent="0.2">
      <c r="A88" s="154" t="s">
        <v>323</v>
      </c>
      <c r="B88" s="149" t="s">
        <v>324</v>
      </c>
      <c r="C88" s="159">
        <v>55.4</v>
      </c>
      <c r="D88" s="159">
        <v>82.4</v>
      </c>
      <c r="E88" s="159">
        <v>67.233009708737853</v>
      </c>
    </row>
    <row r="89" spans="1:5" x14ac:dyDescent="0.2">
      <c r="A89" s="154">
        <v>133</v>
      </c>
      <c r="B89" s="149" t="s">
        <v>324</v>
      </c>
      <c r="C89" s="159">
        <v>55.4</v>
      </c>
      <c r="D89" s="159">
        <v>82.4</v>
      </c>
      <c r="E89" s="159">
        <v>67.233009708737853</v>
      </c>
    </row>
    <row r="90" spans="1:5" s="4" customFormat="1" x14ac:dyDescent="0.2">
      <c r="A90" s="154" t="s">
        <v>325</v>
      </c>
      <c r="B90" s="149" t="s">
        <v>326</v>
      </c>
      <c r="C90" s="159">
        <v>176.7</v>
      </c>
      <c r="D90" s="159">
        <v>141</v>
      </c>
      <c r="E90" s="159">
        <v>125.31914893617019</v>
      </c>
    </row>
    <row r="91" spans="1:5" ht="12.75" customHeight="1" x14ac:dyDescent="0.2">
      <c r="A91" s="154" t="s">
        <v>327</v>
      </c>
      <c r="B91" s="149" t="s">
        <v>328</v>
      </c>
      <c r="C91" s="159">
        <v>119.7</v>
      </c>
      <c r="D91" s="159">
        <v>112.9</v>
      </c>
      <c r="E91" s="159">
        <v>106.02302922940656</v>
      </c>
    </row>
    <row r="92" spans="1:5" x14ac:dyDescent="0.2">
      <c r="A92" s="154" t="s">
        <v>329</v>
      </c>
      <c r="B92" s="149" t="s">
        <v>330</v>
      </c>
      <c r="C92" s="159">
        <v>130.4</v>
      </c>
      <c r="D92" s="159">
        <v>135.4</v>
      </c>
      <c r="E92" s="159">
        <v>96.307237813884782</v>
      </c>
    </row>
    <row r="93" spans="1:5" ht="11.25" customHeight="1" x14ac:dyDescent="0.2">
      <c r="A93" s="154" t="s">
        <v>331</v>
      </c>
      <c r="B93" s="149" t="s">
        <v>332</v>
      </c>
      <c r="C93" s="159">
        <v>408</v>
      </c>
      <c r="D93" s="159">
        <v>141</v>
      </c>
      <c r="E93" s="159">
        <v>289.36170212765961</v>
      </c>
    </row>
    <row r="94" spans="1:5" ht="22.5" x14ac:dyDescent="0.2">
      <c r="A94" s="154" t="s">
        <v>333</v>
      </c>
      <c r="B94" s="149" t="s">
        <v>334</v>
      </c>
      <c r="C94" s="159">
        <v>118.1</v>
      </c>
      <c r="D94" s="159">
        <v>104.3</v>
      </c>
      <c r="E94" s="159">
        <v>113.23106423777564</v>
      </c>
    </row>
    <row r="95" spans="1:5" ht="22.5" x14ac:dyDescent="0.2">
      <c r="A95" s="154" t="s">
        <v>335</v>
      </c>
      <c r="B95" s="149" t="s">
        <v>336</v>
      </c>
      <c r="C95" s="159">
        <v>199</v>
      </c>
      <c r="D95" s="159">
        <v>256.10000000000002</v>
      </c>
      <c r="E95" s="159">
        <v>77.704021866458405</v>
      </c>
    </row>
    <row r="96" spans="1:5" x14ac:dyDescent="0.2">
      <c r="A96" s="154" t="s">
        <v>337</v>
      </c>
      <c r="B96" s="149" t="s">
        <v>338</v>
      </c>
      <c r="C96" s="159">
        <v>72.599999999999994</v>
      </c>
      <c r="D96" s="159">
        <v>80.900000000000006</v>
      </c>
      <c r="E96" s="159">
        <v>89.740420271940664</v>
      </c>
    </row>
    <row r="97" spans="1:5" x14ac:dyDescent="0.2">
      <c r="A97" s="154">
        <v>139</v>
      </c>
      <c r="B97" s="149" t="s">
        <v>339</v>
      </c>
      <c r="C97" s="159">
        <v>134.1</v>
      </c>
      <c r="D97" s="159">
        <v>114.7</v>
      </c>
      <c r="E97" s="159">
        <v>116.91368788142982</v>
      </c>
    </row>
    <row r="98" spans="1:5" x14ac:dyDescent="0.2">
      <c r="A98" s="154">
        <v>13</v>
      </c>
      <c r="B98" s="149" t="s">
        <v>108</v>
      </c>
      <c r="C98" s="159">
        <v>120.4</v>
      </c>
      <c r="D98" s="159">
        <v>107.4</v>
      </c>
      <c r="E98" s="159">
        <v>112.10428305400373</v>
      </c>
    </row>
    <row r="99" spans="1:5" x14ac:dyDescent="0.2">
      <c r="A99" s="154" t="s">
        <v>340</v>
      </c>
      <c r="B99" s="149" t="s">
        <v>341</v>
      </c>
      <c r="C99" s="159">
        <v>44.6</v>
      </c>
      <c r="D99" s="159">
        <v>89.6</v>
      </c>
      <c r="E99" s="159">
        <v>49.776785714285722</v>
      </c>
    </row>
    <row r="100" spans="1:5" x14ac:dyDescent="0.2">
      <c r="A100" s="154" t="s">
        <v>342</v>
      </c>
      <c r="B100" s="149" t="s">
        <v>343</v>
      </c>
      <c r="C100" s="159">
        <v>88.5</v>
      </c>
      <c r="D100" s="159">
        <v>84.5</v>
      </c>
      <c r="E100" s="159">
        <v>104.73372781065089</v>
      </c>
    </row>
    <row r="101" spans="1:5" x14ac:dyDescent="0.2">
      <c r="A101" s="154" t="s">
        <v>344</v>
      </c>
      <c r="B101" s="149" t="s">
        <v>345</v>
      </c>
      <c r="C101" s="159">
        <v>100.5</v>
      </c>
      <c r="D101" s="159">
        <v>91.6</v>
      </c>
      <c r="E101" s="159">
        <v>109.71615720524017</v>
      </c>
    </row>
    <row r="102" spans="1:5" x14ac:dyDescent="0.2">
      <c r="A102" s="154" t="s">
        <v>346</v>
      </c>
      <c r="B102" s="149" t="s">
        <v>347</v>
      </c>
      <c r="C102" s="159">
        <v>98.1</v>
      </c>
      <c r="D102" s="159">
        <v>99.4</v>
      </c>
      <c r="E102" s="159">
        <v>98.692152917505013</v>
      </c>
    </row>
    <row r="103" spans="1:5" ht="22.5" x14ac:dyDescent="0.2">
      <c r="A103" s="154" t="s">
        <v>348</v>
      </c>
      <c r="B103" s="149" t="s">
        <v>349</v>
      </c>
      <c r="C103" s="159">
        <v>106.8</v>
      </c>
      <c r="D103" s="159">
        <v>103.7</v>
      </c>
      <c r="E103" s="159">
        <v>102.98939247830279</v>
      </c>
    </row>
    <row r="104" spans="1:5" ht="22.5" x14ac:dyDescent="0.2">
      <c r="A104" s="154">
        <v>141</v>
      </c>
      <c r="B104" s="149" t="s">
        <v>350</v>
      </c>
      <c r="C104" s="159">
        <v>99.1</v>
      </c>
      <c r="D104" s="159">
        <v>94.7</v>
      </c>
      <c r="E104" s="159">
        <v>104.64625131995776</v>
      </c>
    </row>
    <row r="105" spans="1:5" s="4" customFormat="1" x14ac:dyDescent="0.2">
      <c r="A105" s="154" t="s">
        <v>351</v>
      </c>
      <c r="B105" s="149" t="s">
        <v>352</v>
      </c>
      <c r="C105" s="159" t="s">
        <v>213</v>
      </c>
      <c r="D105" s="159" t="s">
        <v>213</v>
      </c>
      <c r="E105" s="159" t="s">
        <v>213</v>
      </c>
    </row>
    <row r="106" spans="1:5" s="4" customFormat="1" x14ac:dyDescent="0.2">
      <c r="A106" s="154">
        <v>142</v>
      </c>
      <c r="B106" s="149" t="s">
        <v>352</v>
      </c>
      <c r="C106" s="159" t="s">
        <v>213</v>
      </c>
      <c r="D106" s="159" t="s">
        <v>213</v>
      </c>
      <c r="E106" s="159" t="s">
        <v>213</v>
      </c>
    </row>
    <row r="107" spans="1:5" x14ac:dyDescent="0.2">
      <c r="A107" s="154" t="s">
        <v>353</v>
      </c>
      <c r="B107" s="149" t="s">
        <v>354</v>
      </c>
      <c r="C107" s="159">
        <v>59.6</v>
      </c>
      <c r="D107" s="159">
        <v>79.3</v>
      </c>
      <c r="E107" s="159">
        <v>75.157629255989917</v>
      </c>
    </row>
    <row r="108" spans="1:5" ht="22.5" x14ac:dyDescent="0.2">
      <c r="A108" s="154" t="s">
        <v>355</v>
      </c>
      <c r="B108" s="149" t="s">
        <v>356</v>
      </c>
      <c r="C108" s="159">
        <v>111.7</v>
      </c>
      <c r="D108" s="159">
        <v>101.4</v>
      </c>
      <c r="E108" s="159">
        <v>110.15779092702169</v>
      </c>
    </row>
    <row r="109" spans="1:5" x14ac:dyDescent="0.2">
      <c r="A109" s="154">
        <v>143</v>
      </c>
      <c r="B109" s="149" t="s">
        <v>357</v>
      </c>
      <c r="C109" s="159">
        <v>103.5</v>
      </c>
      <c r="D109" s="159">
        <v>99.2</v>
      </c>
      <c r="E109" s="159">
        <v>104.33467741935483</v>
      </c>
    </row>
    <row r="110" spans="1:5" x14ac:dyDescent="0.2">
      <c r="A110" s="154">
        <v>14</v>
      </c>
      <c r="B110" s="149" t="s">
        <v>109</v>
      </c>
      <c r="C110" s="159">
        <v>99.5</v>
      </c>
      <c r="D110" s="159">
        <v>95.1</v>
      </c>
      <c r="E110" s="159">
        <v>104.62670872765511</v>
      </c>
    </row>
    <row r="111" spans="1:5" s="4" customFormat="1" ht="22.5" x14ac:dyDescent="0.2">
      <c r="A111" s="154" t="s">
        <v>358</v>
      </c>
      <c r="B111" s="149" t="s">
        <v>359</v>
      </c>
      <c r="C111" s="159">
        <v>79.900000000000006</v>
      </c>
      <c r="D111" s="159">
        <v>80.2</v>
      </c>
      <c r="E111" s="159">
        <v>99.625935162094777</v>
      </c>
    </row>
    <row r="112" spans="1:5" ht="22.5" x14ac:dyDescent="0.2">
      <c r="A112" s="154" t="s">
        <v>360</v>
      </c>
      <c r="B112" s="149" t="s">
        <v>361</v>
      </c>
      <c r="C112" s="159">
        <v>143.1</v>
      </c>
      <c r="D112" s="159">
        <v>107.8</v>
      </c>
      <c r="E112" s="159">
        <v>132.74582560296847</v>
      </c>
    </row>
    <row r="113" spans="1:5" ht="22.5" x14ac:dyDescent="0.2">
      <c r="A113" s="154">
        <v>151</v>
      </c>
      <c r="B113" s="149" t="s">
        <v>362</v>
      </c>
      <c r="C113" s="159">
        <v>142.5</v>
      </c>
      <c r="D113" s="159">
        <v>107.2</v>
      </c>
      <c r="E113" s="159">
        <v>132.92910447761193</v>
      </c>
    </row>
    <row r="114" spans="1:5" x14ac:dyDescent="0.2">
      <c r="A114" s="154" t="s">
        <v>363</v>
      </c>
      <c r="B114" s="149" t="s">
        <v>364</v>
      </c>
      <c r="C114" s="159">
        <v>176.2</v>
      </c>
      <c r="D114" s="159">
        <v>97.7</v>
      </c>
      <c r="E114" s="159">
        <v>180.34800409416582</v>
      </c>
    </row>
    <row r="115" spans="1:5" x14ac:dyDescent="0.2">
      <c r="A115" s="154">
        <v>152</v>
      </c>
      <c r="B115" s="149" t="s">
        <v>364</v>
      </c>
      <c r="C115" s="159">
        <v>176.2</v>
      </c>
      <c r="D115" s="159">
        <v>97.7</v>
      </c>
      <c r="E115" s="159">
        <v>180.34800409416582</v>
      </c>
    </row>
    <row r="116" spans="1:5" x14ac:dyDescent="0.2">
      <c r="A116" s="154">
        <v>15</v>
      </c>
      <c r="B116" s="149" t="s">
        <v>110</v>
      </c>
      <c r="C116" s="159">
        <v>154.69999999999999</v>
      </c>
      <c r="D116" s="159">
        <v>100.8</v>
      </c>
      <c r="E116" s="159">
        <v>153.4722222222222</v>
      </c>
    </row>
    <row r="117" spans="1:5" ht="30" customHeight="1" x14ac:dyDescent="0.2">
      <c r="A117" s="155" t="s">
        <v>111</v>
      </c>
      <c r="B117" s="156" t="s">
        <v>112</v>
      </c>
      <c r="C117" s="147">
        <v>124.6</v>
      </c>
      <c r="D117" s="147">
        <v>98.8</v>
      </c>
      <c r="E117" s="147">
        <v>126.11336032388665</v>
      </c>
    </row>
    <row r="118" spans="1:5" x14ac:dyDescent="0.2">
      <c r="A118" s="154" t="s">
        <v>365</v>
      </c>
      <c r="B118" s="149" t="s">
        <v>366</v>
      </c>
      <c r="C118" s="159">
        <v>96.4</v>
      </c>
      <c r="D118" s="159">
        <v>95.5</v>
      </c>
      <c r="E118" s="159">
        <v>100.94240837696336</v>
      </c>
    </row>
    <row r="119" spans="1:5" x14ac:dyDescent="0.2">
      <c r="A119" s="154">
        <v>161</v>
      </c>
      <c r="B119" s="149" t="s">
        <v>366</v>
      </c>
      <c r="C119" s="159">
        <v>96.4</v>
      </c>
      <c r="D119" s="159">
        <v>95.5</v>
      </c>
      <c r="E119" s="159">
        <v>100.94240837696336</v>
      </c>
    </row>
    <row r="120" spans="1:5" s="4" customFormat="1" ht="22.5" x14ac:dyDescent="0.2">
      <c r="A120" s="154" t="s">
        <v>367</v>
      </c>
      <c r="B120" s="149" t="s">
        <v>368</v>
      </c>
      <c r="C120" s="159">
        <v>79.3</v>
      </c>
      <c r="D120" s="159">
        <v>105.4</v>
      </c>
      <c r="E120" s="159">
        <v>75.237191650853887</v>
      </c>
    </row>
    <row r="121" spans="1:5" x14ac:dyDescent="0.2">
      <c r="A121" s="154" t="s">
        <v>369</v>
      </c>
      <c r="B121" s="149" t="s">
        <v>370</v>
      </c>
      <c r="C121" s="159">
        <v>121.8</v>
      </c>
      <c r="D121" s="159">
        <v>109.7</v>
      </c>
      <c r="E121" s="159">
        <v>111.03008204193254</v>
      </c>
    </row>
    <row r="122" spans="1:5" ht="22.5" x14ac:dyDescent="0.2">
      <c r="A122" s="154" t="s">
        <v>371</v>
      </c>
      <c r="B122" s="149" t="s">
        <v>372</v>
      </c>
      <c r="C122" s="159">
        <v>88.2</v>
      </c>
      <c r="D122" s="159">
        <v>93</v>
      </c>
      <c r="E122" s="159">
        <v>94.838709677419359</v>
      </c>
    </row>
    <row r="123" spans="1:5" x14ac:dyDescent="0.2">
      <c r="A123" s="154" t="s">
        <v>373</v>
      </c>
      <c r="B123" s="149" t="s">
        <v>374</v>
      </c>
      <c r="C123" s="159">
        <v>102.5</v>
      </c>
      <c r="D123" s="159">
        <v>100.4</v>
      </c>
      <c r="E123" s="159">
        <v>102.09163346613546</v>
      </c>
    </row>
    <row r="124" spans="1:5" ht="33.75" x14ac:dyDescent="0.2">
      <c r="A124" s="154" t="s">
        <v>375</v>
      </c>
      <c r="B124" s="149" t="s">
        <v>376</v>
      </c>
      <c r="C124" s="159">
        <v>64.900000000000006</v>
      </c>
      <c r="D124" s="159">
        <v>94.7</v>
      </c>
      <c r="E124" s="159">
        <v>68.532206969376986</v>
      </c>
    </row>
    <row r="125" spans="1:5" ht="22.5" x14ac:dyDescent="0.2">
      <c r="A125" s="154">
        <v>162</v>
      </c>
      <c r="B125" s="149" t="s">
        <v>377</v>
      </c>
      <c r="C125" s="159">
        <v>86.1</v>
      </c>
      <c r="D125" s="159">
        <v>96.4</v>
      </c>
      <c r="E125" s="159">
        <v>89.315352697095435</v>
      </c>
    </row>
    <row r="126" spans="1:5" ht="11.25" customHeight="1" x14ac:dyDescent="0.2">
      <c r="A126" s="154">
        <v>16</v>
      </c>
      <c r="B126" s="149" t="s">
        <v>113</v>
      </c>
      <c r="C126" s="159">
        <v>88.1</v>
      </c>
      <c r="D126" s="159">
        <v>96.2</v>
      </c>
      <c r="E126" s="159">
        <v>91.580041580041566</v>
      </c>
    </row>
    <row r="127" spans="1:5" x14ac:dyDescent="0.2">
      <c r="A127" s="154" t="s">
        <v>378</v>
      </c>
      <c r="B127" s="149" t="s">
        <v>379</v>
      </c>
      <c r="C127" s="159">
        <v>110.7</v>
      </c>
      <c r="D127" s="159">
        <v>96.4</v>
      </c>
      <c r="E127" s="159">
        <v>114.83402489626555</v>
      </c>
    </row>
    <row r="128" spans="1:5" x14ac:dyDescent="0.2">
      <c r="A128" s="154" t="s">
        <v>380</v>
      </c>
      <c r="B128" s="149" t="s">
        <v>381</v>
      </c>
      <c r="C128" s="159">
        <v>112.2</v>
      </c>
      <c r="D128" s="159">
        <v>106</v>
      </c>
      <c r="E128" s="159">
        <v>105.84905660377359</v>
      </c>
    </row>
    <row r="129" spans="1:5" x14ac:dyDescent="0.2">
      <c r="A129" s="154">
        <v>171</v>
      </c>
      <c r="B129" s="149" t="s">
        <v>382</v>
      </c>
      <c r="C129" s="159">
        <v>112.1</v>
      </c>
      <c r="D129" s="159">
        <v>104.6</v>
      </c>
      <c r="E129" s="159">
        <v>107.17017208413002</v>
      </c>
    </row>
    <row r="130" spans="1:5" ht="33.75" x14ac:dyDescent="0.2">
      <c r="A130" s="154" t="s">
        <v>383</v>
      </c>
      <c r="B130" s="149" t="s">
        <v>384</v>
      </c>
      <c r="C130" s="159">
        <v>100.4</v>
      </c>
      <c r="D130" s="159">
        <v>103.7</v>
      </c>
      <c r="E130" s="159">
        <v>96.817743490838964</v>
      </c>
    </row>
    <row r="131" spans="1:5" ht="22.5" x14ac:dyDescent="0.2">
      <c r="A131" s="154" t="s">
        <v>385</v>
      </c>
      <c r="B131" s="149" t="s">
        <v>386</v>
      </c>
      <c r="C131" s="159">
        <v>102.6</v>
      </c>
      <c r="D131" s="159">
        <v>98.6</v>
      </c>
      <c r="E131" s="159">
        <v>104.05679513184585</v>
      </c>
    </row>
    <row r="132" spans="1:5" x14ac:dyDescent="0.2">
      <c r="A132" s="154" t="s">
        <v>387</v>
      </c>
      <c r="B132" s="149" t="s">
        <v>388</v>
      </c>
      <c r="C132" s="159">
        <v>65.599999999999994</v>
      </c>
      <c r="D132" s="159">
        <v>72.2</v>
      </c>
      <c r="E132" s="159">
        <v>90.858725761772845</v>
      </c>
    </row>
    <row r="133" spans="1:5" x14ac:dyDescent="0.2">
      <c r="A133" s="154" t="s">
        <v>389</v>
      </c>
      <c r="B133" s="149" t="s">
        <v>390</v>
      </c>
      <c r="C133" s="159" t="s">
        <v>213</v>
      </c>
      <c r="D133" s="159" t="s">
        <v>213</v>
      </c>
      <c r="E133" s="159" t="s">
        <v>213</v>
      </c>
    </row>
    <row r="134" spans="1:5" ht="22.5" x14ac:dyDescent="0.2">
      <c r="A134" s="154" t="s">
        <v>391</v>
      </c>
      <c r="B134" s="149" t="s">
        <v>392</v>
      </c>
      <c r="C134" s="159">
        <v>83.8</v>
      </c>
      <c r="D134" s="159">
        <v>96.3</v>
      </c>
      <c r="E134" s="159">
        <v>87.019730010384208</v>
      </c>
    </row>
    <row r="135" spans="1:5" ht="11.25" customHeight="1" x14ac:dyDescent="0.2">
      <c r="A135" s="154">
        <v>172</v>
      </c>
      <c r="B135" s="149" t="s">
        <v>393</v>
      </c>
      <c r="C135" s="159">
        <v>95.9</v>
      </c>
      <c r="D135" s="159">
        <v>96.7</v>
      </c>
      <c r="E135" s="159">
        <v>99.172699069286452</v>
      </c>
    </row>
    <row r="136" spans="1:5" x14ac:dyDescent="0.2">
      <c r="A136" s="154">
        <v>17</v>
      </c>
      <c r="B136" s="149" t="s">
        <v>114</v>
      </c>
      <c r="C136" s="159">
        <v>100.1</v>
      </c>
      <c r="D136" s="159">
        <v>97.3</v>
      </c>
      <c r="E136" s="159">
        <v>102.87769784172663</v>
      </c>
    </row>
    <row r="137" spans="1:5" x14ac:dyDescent="0.2">
      <c r="A137" s="154" t="s">
        <v>394</v>
      </c>
      <c r="B137" s="149" t="s">
        <v>395</v>
      </c>
      <c r="C137" s="159">
        <v>60</v>
      </c>
      <c r="D137" s="159">
        <v>74.900000000000006</v>
      </c>
      <c r="E137" s="159">
        <v>80.10680907877169</v>
      </c>
    </row>
    <row r="138" spans="1:5" x14ac:dyDescent="0.2">
      <c r="A138" s="154" t="s">
        <v>396</v>
      </c>
      <c r="B138" s="149" t="s">
        <v>397</v>
      </c>
      <c r="C138" s="159">
        <v>100.4</v>
      </c>
      <c r="D138" s="159">
        <v>96.5</v>
      </c>
      <c r="E138" s="159">
        <v>104.04145077720209</v>
      </c>
    </row>
    <row r="139" spans="1:5" x14ac:dyDescent="0.2">
      <c r="A139" s="154" t="s">
        <v>398</v>
      </c>
      <c r="B139" s="149" t="s">
        <v>399</v>
      </c>
      <c r="C139" s="159">
        <v>116</v>
      </c>
      <c r="D139" s="159">
        <v>120.5</v>
      </c>
      <c r="E139" s="159">
        <v>96.265560165975103</v>
      </c>
    </row>
    <row r="140" spans="1:5" x14ac:dyDescent="0.2">
      <c r="A140" s="154" t="s">
        <v>400</v>
      </c>
      <c r="B140" s="149" t="s">
        <v>401</v>
      </c>
      <c r="C140" s="159">
        <v>127.6</v>
      </c>
      <c r="D140" s="159">
        <v>131</v>
      </c>
      <c r="E140" s="159">
        <v>97.404580152671755</v>
      </c>
    </row>
    <row r="141" spans="1:5" x14ac:dyDescent="0.2">
      <c r="A141" s="154">
        <v>181</v>
      </c>
      <c r="B141" s="149" t="s">
        <v>402</v>
      </c>
      <c r="C141" s="159">
        <v>101.1</v>
      </c>
      <c r="D141" s="159">
        <v>100.9</v>
      </c>
      <c r="E141" s="159">
        <v>100.19821605550048</v>
      </c>
    </row>
    <row r="142" spans="1:5" x14ac:dyDescent="0.2">
      <c r="A142" s="154" t="s">
        <v>403</v>
      </c>
      <c r="B142" s="149" t="s">
        <v>404</v>
      </c>
      <c r="C142" s="159">
        <v>95.5</v>
      </c>
      <c r="D142" s="159">
        <v>145.19999999999999</v>
      </c>
      <c r="E142" s="159">
        <v>65.771349862258958</v>
      </c>
    </row>
    <row r="143" spans="1:5" x14ac:dyDescent="0.2">
      <c r="A143" s="154">
        <v>182</v>
      </c>
      <c r="B143" s="149" t="s">
        <v>404</v>
      </c>
      <c r="C143" s="159">
        <v>95.5</v>
      </c>
      <c r="D143" s="159">
        <v>145.19999999999999</v>
      </c>
      <c r="E143" s="159">
        <v>65.771349862258958</v>
      </c>
    </row>
    <row r="144" spans="1:5" x14ac:dyDescent="0.2">
      <c r="A144" s="154">
        <v>18</v>
      </c>
      <c r="B144" s="149" t="s">
        <v>115</v>
      </c>
      <c r="C144" s="159">
        <v>101</v>
      </c>
      <c r="D144" s="159">
        <v>101.4</v>
      </c>
      <c r="E144" s="159">
        <v>99.605522682445752</v>
      </c>
    </row>
    <row r="145" spans="1:5" ht="30" customHeight="1" x14ac:dyDescent="0.2">
      <c r="A145" s="155" t="s">
        <v>116</v>
      </c>
      <c r="B145" s="156" t="s">
        <v>117</v>
      </c>
      <c r="C145" s="147">
        <v>97.2</v>
      </c>
      <c r="D145" s="147">
        <v>98.2</v>
      </c>
      <c r="E145" s="147">
        <v>98.981670061099791</v>
      </c>
    </row>
    <row r="146" spans="1:5" x14ac:dyDescent="0.2">
      <c r="A146" s="154" t="s">
        <v>405</v>
      </c>
      <c r="B146" s="149" t="s">
        <v>406</v>
      </c>
      <c r="C146" s="159">
        <v>94.4</v>
      </c>
      <c r="D146" s="159">
        <v>99.9</v>
      </c>
      <c r="E146" s="159">
        <v>94.494494494494489</v>
      </c>
    </row>
    <row r="147" spans="1:5" x14ac:dyDescent="0.2">
      <c r="A147" s="154">
        <v>191</v>
      </c>
      <c r="B147" s="149" t="s">
        <v>406</v>
      </c>
      <c r="C147" s="159">
        <v>94.4</v>
      </c>
      <c r="D147" s="159">
        <v>99.9</v>
      </c>
      <c r="E147" s="159">
        <v>94.494494494494489</v>
      </c>
    </row>
    <row r="148" spans="1:5" s="4" customFormat="1" x14ac:dyDescent="0.2">
      <c r="A148" s="154" t="s">
        <v>407</v>
      </c>
      <c r="B148" s="149" t="s">
        <v>408</v>
      </c>
      <c r="C148" s="159">
        <v>98.4</v>
      </c>
      <c r="D148" s="159">
        <v>101.8</v>
      </c>
      <c r="E148" s="159">
        <v>96.660117878192537</v>
      </c>
    </row>
    <row r="149" spans="1:5" x14ac:dyDescent="0.2">
      <c r="A149" s="154">
        <v>192</v>
      </c>
      <c r="B149" s="149" t="s">
        <v>408</v>
      </c>
      <c r="C149" s="159">
        <v>98.4</v>
      </c>
      <c r="D149" s="159">
        <v>101.8</v>
      </c>
      <c r="E149" s="159">
        <v>96.660117878192537</v>
      </c>
    </row>
    <row r="150" spans="1:5" ht="22.5" x14ac:dyDescent="0.2">
      <c r="A150" s="154">
        <v>19</v>
      </c>
      <c r="B150" s="149" t="s">
        <v>118</v>
      </c>
      <c r="C150" s="159">
        <v>98.1</v>
      </c>
      <c r="D150" s="159">
        <v>101.6</v>
      </c>
      <c r="E150" s="159">
        <v>96.555118110236222</v>
      </c>
    </row>
    <row r="151" spans="1:5" ht="30" customHeight="1" x14ac:dyDescent="0.2">
      <c r="A151" s="155" t="s">
        <v>119</v>
      </c>
      <c r="B151" s="156" t="s">
        <v>120</v>
      </c>
      <c r="C151" s="147">
        <v>98.1</v>
      </c>
      <c r="D151" s="147">
        <v>101.6</v>
      </c>
      <c r="E151" s="147">
        <v>96.555118110236222</v>
      </c>
    </row>
    <row r="152" spans="1:5" x14ac:dyDescent="0.2">
      <c r="A152" s="154" t="s">
        <v>409</v>
      </c>
      <c r="B152" s="149" t="s">
        <v>410</v>
      </c>
      <c r="C152" s="159">
        <v>107.4</v>
      </c>
      <c r="D152" s="159">
        <v>99.7</v>
      </c>
      <c r="E152" s="159">
        <v>107.72316950852559</v>
      </c>
    </row>
    <row r="153" spans="1:5" s="4" customFormat="1" x14ac:dyDescent="0.2">
      <c r="A153" s="154" t="s">
        <v>411</v>
      </c>
      <c r="B153" s="149" t="s">
        <v>412</v>
      </c>
      <c r="C153" s="159">
        <v>97.2</v>
      </c>
      <c r="D153" s="159">
        <v>113.2</v>
      </c>
      <c r="E153" s="159">
        <v>85.865724381625441</v>
      </c>
    </row>
    <row r="154" spans="1:5" x14ac:dyDescent="0.2">
      <c r="A154" s="154" t="s">
        <v>413</v>
      </c>
      <c r="B154" s="149" t="s">
        <v>414</v>
      </c>
      <c r="C154" s="159">
        <v>134.5</v>
      </c>
      <c r="D154" s="159">
        <v>125.6</v>
      </c>
      <c r="E154" s="159">
        <v>107.08598726114651</v>
      </c>
    </row>
    <row r="155" spans="1:5" x14ac:dyDescent="0.2">
      <c r="A155" s="154" t="s">
        <v>415</v>
      </c>
      <c r="B155" s="149" t="s">
        <v>416</v>
      </c>
      <c r="C155" s="159">
        <v>92.1</v>
      </c>
      <c r="D155" s="159">
        <v>108.9</v>
      </c>
      <c r="E155" s="159">
        <v>84.573002754820919</v>
      </c>
    </row>
    <row r="156" spans="1:5" ht="22.5" x14ac:dyDescent="0.2">
      <c r="A156" s="154" t="s">
        <v>417</v>
      </c>
      <c r="B156" s="149" t="s">
        <v>418</v>
      </c>
      <c r="C156" s="159">
        <v>122.5</v>
      </c>
      <c r="D156" s="159">
        <v>101.2</v>
      </c>
      <c r="E156" s="159">
        <v>121.04743083003953</v>
      </c>
    </row>
    <row r="157" spans="1:5" x14ac:dyDescent="0.2">
      <c r="A157" s="154" t="s">
        <v>419</v>
      </c>
      <c r="B157" s="149" t="s">
        <v>420</v>
      </c>
      <c r="C157" s="159">
        <v>102.9</v>
      </c>
      <c r="D157" s="159">
        <v>110.7</v>
      </c>
      <c r="E157" s="159">
        <v>92.953929539295402</v>
      </c>
    </row>
    <row r="158" spans="1:5" ht="11.25" customHeight="1" x14ac:dyDescent="0.2">
      <c r="A158" s="154" t="s">
        <v>421</v>
      </c>
      <c r="B158" s="149" t="s">
        <v>422</v>
      </c>
      <c r="C158" s="159" t="s">
        <v>52</v>
      </c>
      <c r="D158" s="159" t="s">
        <v>52</v>
      </c>
      <c r="E158" s="159" t="s">
        <v>52</v>
      </c>
    </row>
    <row r="159" spans="1:5" ht="33.75" x14ac:dyDescent="0.2">
      <c r="A159" s="154">
        <v>201</v>
      </c>
      <c r="B159" s="149" t="s">
        <v>423</v>
      </c>
      <c r="C159" s="159">
        <v>105.2</v>
      </c>
      <c r="D159" s="159">
        <v>108.4</v>
      </c>
      <c r="E159" s="159">
        <v>97.047970479704787</v>
      </c>
    </row>
    <row r="160" spans="1:5" ht="22.5" x14ac:dyDescent="0.2">
      <c r="A160" s="154" t="s">
        <v>424</v>
      </c>
      <c r="B160" s="149" t="s">
        <v>425</v>
      </c>
      <c r="C160" s="159">
        <v>100.6</v>
      </c>
      <c r="D160" s="159">
        <v>95.6</v>
      </c>
      <c r="E160" s="159">
        <v>105.23012552301256</v>
      </c>
    </row>
    <row r="161" spans="1:5" ht="22.5" x14ac:dyDescent="0.2">
      <c r="A161" s="154">
        <v>202</v>
      </c>
      <c r="B161" s="149" t="s">
        <v>425</v>
      </c>
      <c r="C161" s="159">
        <v>100.6</v>
      </c>
      <c r="D161" s="159">
        <v>95.6</v>
      </c>
      <c r="E161" s="159">
        <v>105.23012552301256</v>
      </c>
    </row>
    <row r="162" spans="1:5" ht="22.5" x14ac:dyDescent="0.2">
      <c r="A162" s="154" t="s">
        <v>426</v>
      </c>
      <c r="B162" s="149" t="s">
        <v>427</v>
      </c>
      <c r="C162" s="159">
        <v>112.4</v>
      </c>
      <c r="D162" s="159">
        <v>103.9</v>
      </c>
      <c r="E162" s="159">
        <v>108.18094321462945</v>
      </c>
    </row>
    <row r="163" spans="1:5" ht="22.5" x14ac:dyDescent="0.2">
      <c r="A163" s="154">
        <v>203</v>
      </c>
      <c r="B163" s="149" t="s">
        <v>427</v>
      </c>
      <c r="C163" s="159">
        <v>112.4</v>
      </c>
      <c r="D163" s="159">
        <v>103.9</v>
      </c>
      <c r="E163" s="159">
        <v>108.18094321462945</v>
      </c>
    </row>
    <row r="164" spans="1:5" ht="22.5" x14ac:dyDescent="0.2">
      <c r="A164" s="154" t="s">
        <v>428</v>
      </c>
      <c r="B164" s="149" t="s">
        <v>429</v>
      </c>
      <c r="C164" s="159">
        <v>112</v>
      </c>
      <c r="D164" s="159">
        <v>120.1</v>
      </c>
      <c r="E164" s="159">
        <v>93.255620316402997</v>
      </c>
    </row>
    <row r="165" spans="1:5" ht="22.5" x14ac:dyDescent="0.2">
      <c r="A165" s="154" t="s">
        <v>430</v>
      </c>
      <c r="B165" s="149" t="s">
        <v>431</v>
      </c>
      <c r="C165" s="159">
        <v>198.5</v>
      </c>
      <c r="D165" s="159">
        <v>154.5</v>
      </c>
      <c r="E165" s="159">
        <v>128.47896440129449</v>
      </c>
    </row>
    <row r="166" spans="1:5" ht="33.75" x14ac:dyDescent="0.2">
      <c r="A166" s="154">
        <v>204</v>
      </c>
      <c r="B166" s="149" t="s">
        <v>432</v>
      </c>
      <c r="C166" s="159">
        <v>120.3</v>
      </c>
      <c r="D166" s="159">
        <v>129.30000000000001</v>
      </c>
      <c r="E166" s="159">
        <v>93.039443155452432</v>
      </c>
    </row>
    <row r="167" spans="1:5" x14ac:dyDescent="0.2">
      <c r="A167" s="154" t="s">
        <v>433</v>
      </c>
      <c r="B167" s="149" t="s">
        <v>434</v>
      </c>
      <c r="C167" s="159">
        <v>215.1</v>
      </c>
      <c r="D167" s="159">
        <v>127.3</v>
      </c>
      <c r="E167" s="159">
        <v>168.97093479968578</v>
      </c>
    </row>
    <row r="168" spans="1:5" x14ac:dyDescent="0.2">
      <c r="A168" s="154" t="s">
        <v>435</v>
      </c>
      <c r="B168" s="149" t="s">
        <v>436</v>
      </c>
      <c r="C168" s="159">
        <v>122.7</v>
      </c>
      <c r="D168" s="159">
        <v>118.5</v>
      </c>
      <c r="E168" s="159">
        <v>103.54430379746834</v>
      </c>
    </row>
    <row r="169" spans="1:5" x14ac:dyDescent="0.2">
      <c r="A169" s="154" t="s">
        <v>437</v>
      </c>
      <c r="B169" s="149" t="s">
        <v>438</v>
      </c>
      <c r="C169" s="159">
        <v>200</v>
      </c>
      <c r="D169" s="159">
        <v>109.2</v>
      </c>
      <c r="E169" s="159">
        <v>183.15018315018315</v>
      </c>
    </row>
    <row r="170" spans="1:5" x14ac:dyDescent="0.2">
      <c r="A170" s="154" t="s">
        <v>439</v>
      </c>
      <c r="B170" s="149" t="s">
        <v>440</v>
      </c>
      <c r="C170" s="159">
        <v>126.2</v>
      </c>
      <c r="D170" s="159">
        <v>104.9</v>
      </c>
      <c r="E170" s="159">
        <v>120.30505243088656</v>
      </c>
    </row>
    <row r="171" spans="1:5" x14ac:dyDescent="0.2">
      <c r="A171" s="154">
        <v>205</v>
      </c>
      <c r="B171" s="149" t="s">
        <v>441</v>
      </c>
      <c r="C171" s="159">
        <v>129.9</v>
      </c>
      <c r="D171" s="159">
        <v>111.1</v>
      </c>
      <c r="E171" s="159">
        <v>116.92169216921693</v>
      </c>
    </row>
    <row r="172" spans="1:5" x14ac:dyDescent="0.2">
      <c r="A172" s="154" t="s">
        <v>442</v>
      </c>
      <c r="B172" s="149" t="s">
        <v>443</v>
      </c>
      <c r="C172" s="159" t="s">
        <v>213</v>
      </c>
      <c r="D172" s="159" t="s">
        <v>213</v>
      </c>
      <c r="E172" s="159" t="s">
        <v>213</v>
      </c>
    </row>
    <row r="173" spans="1:5" x14ac:dyDescent="0.2">
      <c r="A173" s="154">
        <v>206</v>
      </c>
      <c r="B173" s="149" t="s">
        <v>443</v>
      </c>
      <c r="C173" s="159" t="s">
        <v>213</v>
      </c>
      <c r="D173" s="159" t="s">
        <v>213</v>
      </c>
      <c r="E173" s="159" t="s">
        <v>213</v>
      </c>
    </row>
    <row r="174" spans="1:5" ht="11.25" customHeight="1" x14ac:dyDescent="0.2">
      <c r="A174" s="154">
        <v>20</v>
      </c>
      <c r="B174" s="149" t="s">
        <v>121</v>
      </c>
      <c r="C174" s="159">
        <v>107.7</v>
      </c>
      <c r="D174" s="159">
        <v>110.7</v>
      </c>
      <c r="E174" s="159">
        <v>97.289972899728994</v>
      </c>
    </row>
    <row r="175" spans="1:5" ht="30" customHeight="1" x14ac:dyDescent="0.2">
      <c r="A175" s="155" t="s">
        <v>122</v>
      </c>
      <c r="B175" s="156" t="s">
        <v>121</v>
      </c>
      <c r="C175" s="147">
        <v>107.7</v>
      </c>
      <c r="D175" s="147">
        <v>110.7</v>
      </c>
      <c r="E175" s="147">
        <v>97.289972899728994</v>
      </c>
    </row>
    <row r="176" spans="1:5" x14ac:dyDescent="0.2">
      <c r="A176" s="154" t="s">
        <v>444</v>
      </c>
      <c r="B176" s="149" t="s">
        <v>445</v>
      </c>
      <c r="C176" s="159">
        <v>90.8</v>
      </c>
      <c r="D176" s="159">
        <v>101.8</v>
      </c>
      <c r="E176" s="159">
        <v>89.194499017681721</v>
      </c>
    </row>
    <row r="177" spans="1:5" x14ac:dyDescent="0.2">
      <c r="A177" s="154">
        <v>211</v>
      </c>
      <c r="B177" s="149" t="s">
        <v>445</v>
      </c>
      <c r="C177" s="159">
        <v>90.8</v>
      </c>
      <c r="D177" s="159">
        <v>101.8</v>
      </c>
      <c r="E177" s="159">
        <v>89.194499017681721</v>
      </c>
    </row>
    <row r="178" spans="1:5" x14ac:dyDescent="0.2">
      <c r="A178" s="154" t="s">
        <v>446</v>
      </c>
      <c r="B178" s="149" t="s">
        <v>447</v>
      </c>
      <c r="C178" s="159">
        <v>109.6</v>
      </c>
      <c r="D178" s="159">
        <v>105.1</v>
      </c>
      <c r="E178" s="159">
        <v>104.28163653663178</v>
      </c>
    </row>
    <row r="179" spans="1:5" s="4" customFormat="1" x14ac:dyDescent="0.2">
      <c r="A179" s="154">
        <v>212</v>
      </c>
      <c r="B179" s="149" t="s">
        <v>447</v>
      </c>
      <c r="C179" s="159">
        <v>109.6</v>
      </c>
      <c r="D179" s="159">
        <v>105.1</v>
      </c>
      <c r="E179" s="159">
        <v>104.28163653663178</v>
      </c>
    </row>
    <row r="180" spans="1:5" ht="22.5" x14ac:dyDescent="0.2">
      <c r="A180" s="154">
        <v>21</v>
      </c>
      <c r="B180" s="149" t="s">
        <v>123</v>
      </c>
      <c r="C180" s="159">
        <v>109.2</v>
      </c>
      <c r="D180" s="159">
        <v>104.9</v>
      </c>
      <c r="E180" s="159">
        <v>104.09914204003815</v>
      </c>
    </row>
    <row r="181" spans="1:5" ht="30" customHeight="1" x14ac:dyDescent="0.2">
      <c r="A181" s="155" t="s">
        <v>124</v>
      </c>
      <c r="B181" s="156" t="s">
        <v>125</v>
      </c>
      <c r="C181" s="147">
        <v>109.2</v>
      </c>
      <c r="D181" s="147">
        <v>104.9</v>
      </c>
      <c r="E181" s="147">
        <v>104.09914204003815</v>
      </c>
    </row>
    <row r="182" spans="1:5" ht="22.5" x14ac:dyDescent="0.2">
      <c r="A182" s="154" t="s">
        <v>448</v>
      </c>
      <c r="B182" s="149" t="s">
        <v>449</v>
      </c>
      <c r="C182" s="159">
        <v>157.30000000000001</v>
      </c>
      <c r="D182" s="159">
        <v>115.9</v>
      </c>
      <c r="E182" s="159">
        <v>135.72044866264022</v>
      </c>
    </row>
    <row r="183" spans="1:5" x14ac:dyDescent="0.2">
      <c r="A183" s="154" t="s">
        <v>450</v>
      </c>
      <c r="B183" s="149" t="s">
        <v>451</v>
      </c>
      <c r="C183" s="159">
        <v>102.1</v>
      </c>
      <c r="D183" s="159">
        <v>108.4</v>
      </c>
      <c r="E183" s="159">
        <v>94.188191881918797</v>
      </c>
    </row>
    <row r="184" spans="1:5" x14ac:dyDescent="0.2">
      <c r="A184" s="154">
        <v>221</v>
      </c>
      <c r="B184" s="149" t="s">
        <v>452</v>
      </c>
      <c r="C184" s="159">
        <v>130.19999999999999</v>
      </c>
      <c r="D184" s="159">
        <v>111.2</v>
      </c>
      <c r="E184" s="159">
        <v>117.08633093525178</v>
      </c>
    </row>
    <row r="185" spans="1:5" ht="22.5" x14ac:dyDescent="0.2">
      <c r="A185" s="154" t="s">
        <v>453</v>
      </c>
      <c r="B185" s="149" t="s">
        <v>454</v>
      </c>
      <c r="C185" s="159">
        <v>124.3</v>
      </c>
      <c r="D185" s="159">
        <v>102.1</v>
      </c>
      <c r="E185" s="159">
        <v>121.74338883447602</v>
      </c>
    </row>
    <row r="186" spans="1:5" x14ac:dyDescent="0.2">
      <c r="A186" s="154" t="s">
        <v>455</v>
      </c>
      <c r="B186" s="149" t="s">
        <v>456</v>
      </c>
      <c r="C186" s="159">
        <v>88.2</v>
      </c>
      <c r="D186" s="159">
        <v>102.9</v>
      </c>
      <c r="E186" s="159">
        <v>85.714285714285708</v>
      </c>
    </row>
    <row r="187" spans="1:5" x14ac:dyDescent="0.2">
      <c r="A187" s="154" t="s">
        <v>457</v>
      </c>
      <c r="B187" s="149" t="s">
        <v>458</v>
      </c>
      <c r="C187" s="159">
        <v>106.2</v>
      </c>
      <c r="D187" s="159">
        <v>105.1</v>
      </c>
      <c r="E187" s="159">
        <v>101.04662226451001</v>
      </c>
    </row>
    <row r="188" spans="1:5" x14ac:dyDescent="0.2">
      <c r="A188" s="154" t="s">
        <v>459</v>
      </c>
      <c r="B188" s="149" t="s">
        <v>460</v>
      </c>
      <c r="C188" s="159">
        <v>102.5</v>
      </c>
      <c r="D188" s="159">
        <v>98.3</v>
      </c>
      <c r="E188" s="159">
        <v>104.27263479145475</v>
      </c>
    </row>
    <row r="189" spans="1:5" x14ac:dyDescent="0.2">
      <c r="A189" s="154">
        <v>222</v>
      </c>
      <c r="B189" s="149" t="s">
        <v>461</v>
      </c>
      <c r="C189" s="159">
        <v>101.8</v>
      </c>
      <c r="D189" s="159">
        <v>100.7</v>
      </c>
      <c r="E189" s="159">
        <v>101.09235352532274</v>
      </c>
    </row>
    <row r="190" spans="1:5" s="4" customFormat="1" x14ac:dyDescent="0.2">
      <c r="A190" s="154">
        <v>22</v>
      </c>
      <c r="B190" s="149" t="s">
        <v>126</v>
      </c>
      <c r="C190" s="159">
        <v>111</v>
      </c>
      <c r="D190" s="159">
        <v>103.3</v>
      </c>
      <c r="E190" s="159">
        <v>107.4540174249758</v>
      </c>
    </row>
    <row r="191" spans="1:5" x14ac:dyDescent="0.2">
      <c r="A191" s="154" t="s">
        <v>462</v>
      </c>
      <c r="B191" s="149" t="s">
        <v>463</v>
      </c>
      <c r="C191" s="159" t="s">
        <v>213</v>
      </c>
      <c r="D191" s="159" t="s">
        <v>213</v>
      </c>
      <c r="E191" s="159" t="s">
        <v>213</v>
      </c>
    </row>
    <row r="192" spans="1:5" x14ac:dyDescent="0.2">
      <c r="A192" s="154" t="s">
        <v>464</v>
      </c>
      <c r="B192" s="149" t="s">
        <v>465</v>
      </c>
      <c r="C192" s="159">
        <v>115.9</v>
      </c>
      <c r="D192" s="159">
        <v>111.4</v>
      </c>
      <c r="E192" s="159">
        <v>104.0394973070018</v>
      </c>
    </row>
    <row r="193" spans="1:5" x14ac:dyDescent="0.2">
      <c r="A193" s="154" t="s">
        <v>466</v>
      </c>
      <c r="B193" s="149" t="s">
        <v>467</v>
      </c>
      <c r="C193" s="159">
        <v>97.1</v>
      </c>
      <c r="D193" s="159">
        <v>101.5</v>
      </c>
      <c r="E193" s="159">
        <v>95.665024630541865</v>
      </c>
    </row>
    <row r="194" spans="1:5" x14ac:dyDescent="0.2">
      <c r="A194" s="154" t="s">
        <v>468</v>
      </c>
      <c r="B194" s="149" t="s">
        <v>469</v>
      </c>
      <c r="C194" s="159" t="s">
        <v>52</v>
      </c>
      <c r="D194" s="159" t="s">
        <v>52</v>
      </c>
      <c r="E194" s="159" t="s">
        <v>52</v>
      </c>
    </row>
    <row r="195" spans="1:5" ht="22.5" x14ac:dyDescent="0.2">
      <c r="A195" s="154" t="s">
        <v>470</v>
      </c>
      <c r="B195" s="149" t="s">
        <v>471</v>
      </c>
      <c r="C195" s="159">
        <v>120.3</v>
      </c>
      <c r="D195" s="159">
        <v>120.1</v>
      </c>
      <c r="E195" s="159">
        <v>100.16652789342216</v>
      </c>
    </row>
    <row r="196" spans="1:5" x14ac:dyDescent="0.2">
      <c r="A196" s="154">
        <v>231</v>
      </c>
      <c r="B196" s="149" t="s">
        <v>472</v>
      </c>
      <c r="C196" s="159">
        <v>112.2</v>
      </c>
      <c r="D196" s="159">
        <v>110.9</v>
      </c>
      <c r="E196" s="159">
        <v>101.17222723174031</v>
      </c>
    </row>
    <row r="197" spans="1:5" x14ac:dyDescent="0.2">
      <c r="A197" s="154" t="s">
        <v>473</v>
      </c>
      <c r="B197" s="149" t="s">
        <v>474</v>
      </c>
      <c r="C197" s="159">
        <v>105.8</v>
      </c>
      <c r="D197" s="159">
        <v>106.6</v>
      </c>
      <c r="E197" s="159">
        <v>99.249530956848034</v>
      </c>
    </row>
    <row r="198" spans="1:5" x14ac:dyDescent="0.2">
      <c r="A198" s="154">
        <v>232</v>
      </c>
      <c r="B198" s="149" t="s">
        <v>474</v>
      </c>
      <c r="C198" s="159">
        <v>105.8</v>
      </c>
      <c r="D198" s="159">
        <v>106.6</v>
      </c>
      <c r="E198" s="159">
        <v>99.249530956848034</v>
      </c>
    </row>
    <row r="199" spans="1:5" x14ac:dyDescent="0.2">
      <c r="A199" s="154" t="s">
        <v>475</v>
      </c>
      <c r="B199" s="149" t="s">
        <v>476</v>
      </c>
      <c r="C199" s="159">
        <v>115.6</v>
      </c>
      <c r="D199" s="159">
        <v>103.6</v>
      </c>
      <c r="E199" s="159">
        <v>111.58301158301158</v>
      </c>
    </row>
    <row r="200" spans="1:5" ht="22.5" x14ac:dyDescent="0.2">
      <c r="A200" s="154" t="s">
        <v>477</v>
      </c>
      <c r="B200" s="149" t="s">
        <v>478</v>
      </c>
      <c r="C200" s="159">
        <v>89</v>
      </c>
      <c r="D200" s="159">
        <v>87.3</v>
      </c>
      <c r="E200" s="159">
        <v>101.94730813287514</v>
      </c>
    </row>
    <row r="201" spans="1:5" x14ac:dyDescent="0.2">
      <c r="A201" s="154">
        <v>233</v>
      </c>
      <c r="B201" s="149" t="s">
        <v>479</v>
      </c>
      <c r="C201" s="159">
        <v>96</v>
      </c>
      <c r="D201" s="159">
        <v>93.1</v>
      </c>
      <c r="E201" s="159">
        <v>103.11493018259937</v>
      </c>
    </row>
    <row r="202" spans="1:5" ht="22.5" x14ac:dyDescent="0.2">
      <c r="A202" s="154" t="s">
        <v>480</v>
      </c>
      <c r="B202" s="149" t="s">
        <v>481</v>
      </c>
      <c r="C202" s="159">
        <v>91.4</v>
      </c>
      <c r="D202" s="159">
        <v>90.2</v>
      </c>
      <c r="E202" s="159">
        <v>101.33037694013305</v>
      </c>
    </row>
    <row r="203" spans="1:5" x14ac:dyDescent="0.2">
      <c r="A203" s="154" t="s">
        <v>482</v>
      </c>
      <c r="B203" s="149" t="s">
        <v>483</v>
      </c>
      <c r="C203" s="159">
        <v>106.5</v>
      </c>
      <c r="D203" s="159">
        <v>107.5</v>
      </c>
      <c r="E203" s="159">
        <v>99.069767441860463</v>
      </c>
    </row>
    <row r="204" spans="1:5" ht="22.5" x14ac:dyDescent="0.2">
      <c r="A204" s="154" t="s">
        <v>484</v>
      </c>
      <c r="B204" s="149" t="s">
        <v>485</v>
      </c>
      <c r="C204" s="159">
        <v>125.8</v>
      </c>
      <c r="D204" s="159">
        <v>124.3</v>
      </c>
      <c r="E204" s="159">
        <v>101.20675784392598</v>
      </c>
    </row>
    <row r="205" spans="1:5" ht="11.25" customHeight="1" x14ac:dyDescent="0.2">
      <c r="A205" s="154" t="s">
        <v>486</v>
      </c>
      <c r="B205" s="149" t="s">
        <v>487</v>
      </c>
      <c r="C205" s="159">
        <v>98</v>
      </c>
      <c r="D205" s="159">
        <v>96.3</v>
      </c>
      <c r="E205" s="159">
        <v>101.76531671858775</v>
      </c>
    </row>
    <row r="206" spans="1:5" x14ac:dyDescent="0.2">
      <c r="A206" s="154" t="s">
        <v>488</v>
      </c>
      <c r="B206" s="149" t="s">
        <v>489</v>
      </c>
      <c r="C206" s="159">
        <v>119.7</v>
      </c>
      <c r="D206" s="159">
        <v>121.4</v>
      </c>
      <c r="E206" s="159">
        <v>98.599670510708407</v>
      </c>
    </row>
    <row r="207" spans="1:5" ht="22.5" x14ac:dyDescent="0.2">
      <c r="A207" s="154">
        <v>234</v>
      </c>
      <c r="B207" s="149" t="s">
        <v>490</v>
      </c>
      <c r="C207" s="159">
        <v>115.4</v>
      </c>
      <c r="D207" s="159">
        <v>104.8</v>
      </c>
      <c r="E207" s="159">
        <v>110.11450381679391</v>
      </c>
    </row>
    <row r="208" spans="1:5" x14ac:dyDescent="0.2">
      <c r="A208" s="154" t="s">
        <v>491</v>
      </c>
      <c r="B208" s="149" t="s">
        <v>492</v>
      </c>
      <c r="C208" s="159">
        <v>86.7</v>
      </c>
      <c r="D208" s="159">
        <v>98.7</v>
      </c>
      <c r="E208" s="159">
        <v>87.841945288753791</v>
      </c>
    </row>
    <row r="209" spans="1:5" x14ac:dyDescent="0.2">
      <c r="A209" s="154" t="s">
        <v>493</v>
      </c>
      <c r="B209" s="149" t="s">
        <v>494</v>
      </c>
      <c r="C209" s="159">
        <v>91</v>
      </c>
      <c r="D209" s="159">
        <v>91</v>
      </c>
      <c r="E209" s="159">
        <v>100</v>
      </c>
    </row>
    <row r="210" spans="1:5" x14ac:dyDescent="0.2">
      <c r="A210" s="154">
        <v>235</v>
      </c>
      <c r="B210" s="149" t="s">
        <v>495</v>
      </c>
      <c r="C210" s="159">
        <v>87.4</v>
      </c>
      <c r="D210" s="159">
        <v>97.8</v>
      </c>
      <c r="E210" s="159">
        <v>89.366053169734158</v>
      </c>
    </row>
    <row r="211" spans="1:5" ht="22.5" x14ac:dyDescent="0.2">
      <c r="A211" s="154" t="s">
        <v>496</v>
      </c>
      <c r="B211" s="149" t="s">
        <v>497</v>
      </c>
      <c r="C211" s="159">
        <v>95.3</v>
      </c>
      <c r="D211" s="159">
        <v>91.4</v>
      </c>
      <c r="E211" s="159">
        <v>104.26695842450764</v>
      </c>
    </row>
    <row r="212" spans="1:5" ht="22.5" x14ac:dyDescent="0.2">
      <c r="A212" s="154" t="s">
        <v>498</v>
      </c>
      <c r="B212" s="149" t="s">
        <v>499</v>
      </c>
      <c r="C212" s="159" t="s">
        <v>213</v>
      </c>
      <c r="D212" s="159" t="s">
        <v>213</v>
      </c>
      <c r="E212" s="159" t="s">
        <v>213</v>
      </c>
    </row>
    <row r="213" spans="1:5" x14ac:dyDescent="0.2">
      <c r="A213" s="154" t="s">
        <v>500</v>
      </c>
      <c r="B213" s="149" t="s">
        <v>501</v>
      </c>
      <c r="C213" s="159">
        <v>84.4</v>
      </c>
      <c r="D213" s="159">
        <v>92.4</v>
      </c>
      <c r="E213" s="159">
        <v>91.341991341991346</v>
      </c>
    </row>
    <row r="214" spans="1:5" x14ac:dyDescent="0.2">
      <c r="A214" s="154" t="s">
        <v>502</v>
      </c>
      <c r="B214" s="149" t="s">
        <v>503</v>
      </c>
      <c r="C214" s="159">
        <v>111.1</v>
      </c>
      <c r="D214" s="159">
        <v>121.3</v>
      </c>
      <c r="E214" s="159">
        <v>91.591096455070073</v>
      </c>
    </row>
    <row r="215" spans="1:5" x14ac:dyDescent="0.2">
      <c r="A215" s="154" t="s">
        <v>504</v>
      </c>
      <c r="B215" s="149" t="s">
        <v>505</v>
      </c>
      <c r="C215" s="159" t="s">
        <v>213</v>
      </c>
      <c r="D215" s="159" t="s">
        <v>213</v>
      </c>
      <c r="E215" s="159" t="s">
        <v>213</v>
      </c>
    </row>
    <row r="216" spans="1:5" ht="22.5" x14ac:dyDescent="0.2">
      <c r="A216" s="154" t="s">
        <v>506</v>
      </c>
      <c r="B216" s="149" t="s">
        <v>507</v>
      </c>
      <c r="C216" s="159">
        <v>161.80000000000001</v>
      </c>
      <c r="D216" s="159">
        <v>163.69999999999999</v>
      </c>
      <c r="E216" s="159">
        <v>98.839340256566913</v>
      </c>
    </row>
    <row r="217" spans="1:5" ht="22.5" x14ac:dyDescent="0.2">
      <c r="A217" s="154">
        <v>236</v>
      </c>
      <c r="B217" s="149" t="s">
        <v>508</v>
      </c>
      <c r="C217" s="159">
        <v>96.1</v>
      </c>
      <c r="D217" s="159">
        <v>96.4</v>
      </c>
      <c r="E217" s="159">
        <v>99.688796680497916</v>
      </c>
    </row>
    <row r="218" spans="1:5" x14ac:dyDescent="0.2">
      <c r="A218" s="154" t="s">
        <v>509</v>
      </c>
      <c r="B218" s="149" t="s">
        <v>510</v>
      </c>
      <c r="C218" s="159">
        <v>108.9</v>
      </c>
      <c r="D218" s="159">
        <v>107.5</v>
      </c>
      <c r="E218" s="159">
        <v>101.30232558139537</v>
      </c>
    </row>
    <row r="219" spans="1:5" x14ac:dyDescent="0.2">
      <c r="A219" s="154">
        <v>237</v>
      </c>
      <c r="B219" s="149" t="s">
        <v>510</v>
      </c>
      <c r="C219" s="159">
        <v>108.9</v>
      </c>
      <c r="D219" s="159">
        <v>107.5</v>
      </c>
      <c r="E219" s="159">
        <v>101.30232558139537</v>
      </c>
    </row>
    <row r="220" spans="1:5" x14ac:dyDescent="0.2">
      <c r="A220" s="154" t="s">
        <v>511</v>
      </c>
      <c r="B220" s="149" t="s">
        <v>512</v>
      </c>
      <c r="C220" s="159">
        <v>101.9</v>
      </c>
      <c r="D220" s="159">
        <v>96.8</v>
      </c>
      <c r="E220" s="159">
        <v>105.26859504132233</v>
      </c>
    </row>
    <row r="221" spans="1:5" ht="22.5" x14ac:dyDescent="0.2">
      <c r="A221" s="154" t="s">
        <v>513</v>
      </c>
      <c r="B221" s="149" t="s">
        <v>514</v>
      </c>
      <c r="C221" s="159">
        <v>148.19999999999999</v>
      </c>
      <c r="D221" s="159">
        <v>109.7</v>
      </c>
      <c r="E221" s="159">
        <v>135.09571558796719</v>
      </c>
    </row>
    <row r="222" spans="1:5" s="4" customFormat="1" ht="22.5" x14ac:dyDescent="0.2">
      <c r="A222" s="154">
        <v>239</v>
      </c>
      <c r="B222" s="149" t="s">
        <v>515</v>
      </c>
      <c r="C222" s="159">
        <v>143.30000000000001</v>
      </c>
      <c r="D222" s="159">
        <v>107.4</v>
      </c>
      <c r="E222" s="159">
        <v>133.42644320297953</v>
      </c>
    </row>
    <row r="223" spans="1:5" ht="22.5" x14ac:dyDescent="0.2">
      <c r="A223" s="154">
        <v>23</v>
      </c>
      <c r="B223" s="149" t="s">
        <v>127</v>
      </c>
      <c r="C223" s="159">
        <v>106.6</v>
      </c>
      <c r="D223" s="159">
        <v>102.2</v>
      </c>
      <c r="E223" s="159">
        <v>104.30528375733854</v>
      </c>
    </row>
    <row r="224" spans="1:5" ht="30" customHeight="1" x14ac:dyDescent="0.2">
      <c r="A224" s="155" t="s">
        <v>128</v>
      </c>
      <c r="B224" s="156" t="s">
        <v>129</v>
      </c>
      <c r="C224" s="147">
        <v>109.6</v>
      </c>
      <c r="D224" s="147">
        <v>102.9</v>
      </c>
      <c r="E224" s="147">
        <v>106.511175898931</v>
      </c>
    </row>
    <row r="225" spans="1:5" ht="22.5" x14ac:dyDescent="0.2">
      <c r="A225" s="154" t="s">
        <v>516</v>
      </c>
      <c r="B225" s="149" t="s">
        <v>517</v>
      </c>
      <c r="C225" s="159">
        <v>112.4</v>
      </c>
      <c r="D225" s="159">
        <v>96.9</v>
      </c>
      <c r="E225" s="159">
        <v>115.99587203302373</v>
      </c>
    </row>
    <row r="226" spans="1:5" ht="22.5" x14ac:dyDescent="0.2">
      <c r="A226" s="154">
        <v>241</v>
      </c>
      <c r="B226" s="149" t="s">
        <v>517</v>
      </c>
      <c r="C226" s="159">
        <v>112.4</v>
      </c>
      <c r="D226" s="159">
        <v>96.9</v>
      </c>
      <c r="E226" s="159">
        <v>115.99587203302373</v>
      </c>
    </row>
    <row r="227" spans="1:5" ht="22.5" x14ac:dyDescent="0.2">
      <c r="A227" s="154" t="s">
        <v>518</v>
      </c>
      <c r="B227" s="149" t="s">
        <v>519</v>
      </c>
      <c r="C227" s="159">
        <v>112.9</v>
      </c>
      <c r="D227" s="159">
        <v>101.5</v>
      </c>
      <c r="E227" s="159">
        <v>111.23152709359607</v>
      </c>
    </row>
    <row r="228" spans="1:5" ht="22.5" x14ac:dyDescent="0.2">
      <c r="A228" s="154">
        <v>242</v>
      </c>
      <c r="B228" s="149" t="s">
        <v>519</v>
      </c>
      <c r="C228" s="159">
        <v>112.9</v>
      </c>
      <c r="D228" s="159">
        <v>101.5</v>
      </c>
      <c r="E228" s="159">
        <v>111.23152709359607</v>
      </c>
    </row>
    <row r="229" spans="1:5" x14ac:dyDescent="0.2">
      <c r="A229" s="154" t="s">
        <v>520</v>
      </c>
      <c r="B229" s="149" t="s">
        <v>521</v>
      </c>
      <c r="C229" s="159">
        <v>80.5</v>
      </c>
      <c r="D229" s="159">
        <v>91.9</v>
      </c>
      <c r="E229" s="159">
        <v>87.595212187159959</v>
      </c>
    </row>
    <row r="230" spans="1:5" x14ac:dyDescent="0.2">
      <c r="A230" s="154" t="s">
        <v>522</v>
      </c>
      <c r="B230" s="149" t="s">
        <v>523</v>
      </c>
      <c r="C230" s="159">
        <v>103.1</v>
      </c>
      <c r="D230" s="159">
        <v>412.5</v>
      </c>
      <c r="E230" s="159">
        <v>24.993939393939392</v>
      </c>
    </row>
    <row r="231" spans="1:5" x14ac:dyDescent="0.2">
      <c r="A231" s="154" t="s">
        <v>524</v>
      </c>
      <c r="B231" s="149" t="s">
        <v>525</v>
      </c>
      <c r="C231" s="159">
        <v>129.30000000000001</v>
      </c>
      <c r="D231" s="159">
        <v>93.1</v>
      </c>
      <c r="E231" s="159">
        <v>138.88292158968852</v>
      </c>
    </row>
    <row r="232" spans="1:5" x14ac:dyDescent="0.2">
      <c r="A232" s="154" t="s">
        <v>526</v>
      </c>
      <c r="B232" s="149" t="s">
        <v>527</v>
      </c>
      <c r="C232" s="159">
        <v>110.4</v>
      </c>
      <c r="D232" s="159">
        <v>57.8</v>
      </c>
      <c r="E232" s="159">
        <v>191.00346020761248</v>
      </c>
    </row>
    <row r="233" spans="1:5" ht="22.5" x14ac:dyDescent="0.2">
      <c r="A233" s="154">
        <v>243</v>
      </c>
      <c r="B233" s="149" t="s">
        <v>528</v>
      </c>
      <c r="C233" s="159">
        <v>112.8</v>
      </c>
      <c r="D233" s="159">
        <v>96.4</v>
      </c>
      <c r="E233" s="159">
        <v>117.01244813278007</v>
      </c>
    </row>
    <row r="234" spans="1:5" x14ac:dyDescent="0.2">
      <c r="A234" s="154" t="s">
        <v>529</v>
      </c>
      <c r="B234" s="149" t="s">
        <v>530</v>
      </c>
      <c r="C234" s="159">
        <v>208.1</v>
      </c>
      <c r="D234" s="159">
        <v>96.1</v>
      </c>
      <c r="E234" s="159">
        <v>216.54526534859522</v>
      </c>
    </row>
    <row r="235" spans="1:5" x14ac:dyDescent="0.2">
      <c r="A235" s="154" t="s">
        <v>531</v>
      </c>
      <c r="B235" s="149" t="s">
        <v>532</v>
      </c>
      <c r="C235" s="159">
        <v>103.8</v>
      </c>
      <c r="D235" s="159">
        <v>107.2</v>
      </c>
      <c r="E235" s="159">
        <v>96.828358208955223</v>
      </c>
    </row>
    <row r="236" spans="1:5" x14ac:dyDescent="0.2">
      <c r="A236" s="154" t="s">
        <v>533</v>
      </c>
      <c r="B236" s="149" t="s">
        <v>534</v>
      </c>
      <c r="C236" s="159" t="s">
        <v>213</v>
      </c>
      <c r="D236" s="159" t="s">
        <v>213</v>
      </c>
      <c r="E236" s="159" t="s">
        <v>213</v>
      </c>
    </row>
    <row r="237" spans="1:5" x14ac:dyDescent="0.2">
      <c r="A237" s="154" t="s">
        <v>535</v>
      </c>
      <c r="B237" s="149" t="s">
        <v>536</v>
      </c>
      <c r="C237" s="159">
        <v>93</v>
      </c>
      <c r="D237" s="159">
        <v>86.4</v>
      </c>
      <c r="E237" s="159">
        <v>107.63888888888889</v>
      </c>
    </row>
    <row r="238" spans="1:5" x14ac:dyDescent="0.2">
      <c r="A238" s="154" t="s">
        <v>537</v>
      </c>
      <c r="B238" s="149" t="s">
        <v>538</v>
      </c>
      <c r="C238" s="159" t="s">
        <v>213</v>
      </c>
      <c r="D238" s="159" t="s">
        <v>213</v>
      </c>
      <c r="E238" s="159" t="s">
        <v>213</v>
      </c>
    </row>
    <row r="239" spans="1:5" x14ac:dyDescent="0.2">
      <c r="A239" s="154" t="s">
        <v>539</v>
      </c>
      <c r="B239" s="149" t="s">
        <v>540</v>
      </c>
      <c r="C239" s="159" t="s">
        <v>213</v>
      </c>
      <c r="D239" s="159" t="s">
        <v>213</v>
      </c>
      <c r="E239" s="159" t="s">
        <v>213</v>
      </c>
    </row>
    <row r="240" spans="1:5" ht="22.5" x14ac:dyDescent="0.2">
      <c r="A240" s="154">
        <v>244</v>
      </c>
      <c r="B240" s="149" t="s">
        <v>541</v>
      </c>
      <c r="C240" s="159">
        <v>106.5</v>
      </c>
      <c r="D240" s="159">
        <v>114.6</v>
      </c>
      <c r="E240" s="159">
        <v>92.931937172774866</v>
      </c>
    </row>
    <row r="241" spans="1:5" x14ac:dyDescent="0.2">
      <c r="A241" s="154" t="s">
        <v>542</v>
      </c>
      <c r="B241" s="149" t="s">
        <v>543</v>
      </c>
      <c r="C241" s="159">
        <v>128.6</v>
      </c>
      <c r="D241" s="159">
        <v>102.7</v>
      </c>
      <c r="E241" s="159">
        <v>125.21908471275557</v>
      </c>
    </row>
    <row r="242" spans="1:5" x14ac:dyDescent="0.2">
      <c r="A242" s="154" t="s">
        <v>544</v>
      </c>
      <c r="B242" s="149" t="s">
        <v>545</v>
      </c>
      <c r="C242" s="159">
        <v>106.5</v>
      </c>
      <c r="D242" s="159">
        <v>90</v>
      </c>
      <c r="E242" s="159">
        <v>118.33333333333333</v>
      </c>
    </row>
    <row r="243" spans="1:5" x14ac:dyDescent="0.2">
      <c r="A243" s="154" t="s">
        <v>546</v>
      </c>
      <c r="B243" s="149" t="s">
        <v>547</v>
      </c>
      <c r="C243" s="159">
        <v>102.3</v>
      </c>
      <c r="D243" s="159">
        <v>93.1</v>
      </c>
      <c r="E243" s="159">
        <v>109.88184747583244</v>
      </c>
    </row>
    <row r="244" spans="1:5" x14ac:dyDescent="0.2">
      <c r="A244" s="154" t="s">
        <v>548</v>
      </c>
      <c r="B244" s="149" t="s">
        <v>549</v>
      </c>
      <c r="C244" s="159">
        <v>41.4</v>
      </c>
      <c r="D244" s="159">
        <v>74.3</v>
      </c>
      <c r="E244" s="159">
        <v>55.720053835800812</v>
      </c>
    </row>
    <row r="245" spans="1:5" x14ac:dyDescent="0.2">
      <c r="A245" s="154">
        <v>245</v>
      </c>
      <c r="B245" s="149" t="s">
        <v>550</v>
      </c>
      <c r="C245" s="159">
        <v>101.3</v>
      </c>
      <c r="D245" s="159">
        <v>93.1</v>
      </c>
      <c r="E245" s="159">
        <v>108.8077336197637</v>
      </c>
    </row>
    <row r="246" spans="1:5" x14ac:dyDescent="0.2">
      <c r="A246" s="154">
        <v>24</v>
      </c>
      <c r="B246" s="149" t="s">
        <v>130</v>
      </c>
      <c r="C246" s="159">
        <v>108.3</v>
      </c>
      <c r="D246" s="159">
        <v>100.7</v>
      </c>
      <c r="E246" s="159">
        <v>107.54716981132076</v>
      </c>
    </row>
    <row r="247" spans="1:5" ht="22.5" x14ac:dyDescent="0.2">
      <c r="A247" s="154" t="s">
        <v>551</v>
      </c>
      <c r="B247" s="149" t="s">
        <v>552</v>
      </c>
      <c r="C247" s="159">
        <v>94.8</v>
      </c>
      <c r="D247" s="159">
        <v>102</v>
      </c>
      <c r="E247" s="159">
        <v>92.941176470588232</v>
      </c>
    </row>
    <row r="248" spans="1:5" x14ac:dyDescent="0.2">
      <c r="A248" s="154" t="s">
        <v>553</v>
      </c>
      <c r="B248" s="149" t="s">
        <v>554</v>
      </c>
      <c r="C248" s="159">
        <v>131.30000000000001</v>
      </c>
      <c r="D248" s="159">
        <v>119.7</v>
      </c>
      <c r="E248" s="159">
        <v>109.69089390142021</v>
      </c>
    </row>
    <row r="249" spans="1:5" x14ac:dyDescent="0.2">
      <c r="A249" s="154">
        <v>251</v>
      </c>
      <c r="B249" s="149" t="s">
        <v>555</v>
      </c>
      <c r="C249" s="159">
        <v>98.7</v>
      </c>
      <c r="D249" s="159">
        <v>103.4</v>
      </c>
      <c r="E249" s="159">
        <v>95.454545454545453</v>
      </c>
    </row>
    <row r="250" spans="1:5" ht="22.5" x14ac:dyDescent="0.2">
      <c r="A250" s="154" t="s">
        <v>556</v>
      </c>
      <c r="B250" s="149" t="s">
        <v>557</v>
      </c>
      <c r="C250" s="159">
        <v>112.7</v>
      </c>
      <c r="D250" s="159">
        <v>122.4</v>
      </c>
      <c r="E250" s="159">
        <v>92.075163398692808</v>
      </c>
    </row>
    <row r="251" spans="1:5" ht="22.5" x14ac:dyDescent="0.2">
      <c r="A251" s="154" t="s">
        <v>558</v>
      </c>
      <c r="B251" s="149" t="s">
        <v>559</v>
      </c>
      <c r="C251" s="159">
        <v>139.1</v>
      </c>
      <c r="D251" s="159">
        <v>103.8</v>
      </c>
      <c r="E251" s="159">
        <v>134.0077071290944</v>
      </c>
    </row>
    <row r="252" spans="1:5" ht="22.5" x14ac:dyDescent="0.2">
      <c r="A252" s="154">
        <v>252</v>
      </c>
      <c r="B252" s="149" t="s">
        <v>560</v>
      </c>
      <c r="C252" s="159">
        <v>124.7</v>
      </c>
      <c r="D252" s="159">
        <v>110.7</v>
      </c>
      <c r="E252" s="159">
        <v>112.64679313459803</v>
      </c>
    </row>
    <row r="253" spans="1:5" ht="22.5" x14ac:dyDescent="0.2">
      <c r="A253" s="154" t="s">
        <v>561</v>
      </c>
      <c r="B253" s="149" t="s">
        <v>562</v>
      </c>
      <c r="C253" s="159">
        <v>76.400000000000006</v>
      </c>
      <c r="D253" s="159">
        <v>46.9</v>
      </c>
      <c r="E253" s="159">
        <v>162.89978678038381</v>
      </c>
    </row>
    <row r="254" spans="1:5" ht="22.5" x14ac:dyDescent="0.2">
      <c r="A254" s="154">
        <v>253</v>
      </c>
      <c r="B254" s="149" t="s">
        <v>562</v>
      </c>
      <c r="C254" s="159">
        <v>76.400000000000006</v>
      </c>
      <c r="D254" s="159">
        <v>46.9</v>
      </c>
      <c r="E254" s="159">
        <v>162.89978678038381</v>
      </c>
    </row>
    <row r="255" spans="1:5" x14ac:dyDescent="0.2">
      <c r="A255" s="154" t="s">
        <v>563</v>
      </c>
      <c r="B255" s="149" t="s">
        <v>564</v>
      </c>
      <c r="C255" s="159">
        <v>114.3</v>
      </c>
      <c r="D255" s="159">
        <v>110.6</v>
      </c>
      <c r="E255" s="159">
        <v>103.34538878842676</v>
      </c>
    </row>
    <row r="256" spans="1:5" x14ac:dyDescent="0.2">
      <c r="A256" s="154">
        <v>254</v>
      </c>
      <c r="B256" s="149" t="s">
        <v>564</v>
      </c>
      <c r="C256" s="159">
        <v>114.3</v>
      </c>
      <c r="D256" s="159">
        <v>110.6</v>
      </c>
      <c r="E256" s="159">
        <v>103.34538878842676</v>
      </c>
    </row>
    <row r="257" spans="1:5" ht="22.5" x14ac:dyDescent="0.2">
      <c r="A257" s="154" t="s">
        <v>565</v>
      </c>
      <c r="B257" s="149" t="s">
        <v>566</v>
      </c>
      <c r="C257" s="159">
        <v>128.30000000000001</v>
      </c>
      <c r="D257" s="159">
        <v>136.30000000000001</v>
      </c>
      <c r="E257" s="159">
        <v>94.130594277329422</v>
      </c>
    </row>
    <row r="258" spans="1:5" ht="22.5" x14ac:dyDescent="0.2">
      <c r="A258" s="154">
        <v>255</v>
      </c>
      <c r="B258" s="149" t="s">
        <v>566</v>
      </c>
      <c r="C258" s="159">
        <v>128.30000000000001</v>
      </c>
      <c r="D258" s="159">
        <v>136.30000000000001</v>
      </c>
      <c r="E258" s="159">
        <v>94.130594277329422</v>
      </c>
    </row>
    <row r="259" spans="1:5" x14ac:dyDescent="0.2">
      <c r="A259" s="154" t="s">
        <v>567</v>
      </c>
      <c r="B259" s="149" t="s">
        <v>568</v>
      </c>
      <c r="C259" s="159">
        <v>119.7</v>
      </c>
      <c r="D259" s="159">
        <v>120.1</v>
      </c>
      <c r="E259" s="159">
        <v>99.666944213155702</v>
      </c>
    </row>
    <row r="260" spans="1:5" x14ac:dyDescent="0.2">
      <c r="A260" s="154" t="s">
        <v>569</v>
      </c>
      <c r="B260" s="149" t="s">
        <v>570</v>
      </c>
      <c r="C260" s="159">
        <v>135.6</v>
      </c>
      <c r="D260" s="159">
        <v>117.4</v>
      </c>
      <c r="E260" s="159">
        <v>115.50255536626915</v>
      </c>
    </row>
    <row r="261" spans="1:5" x14ac:dyDescent="0.2">
      <c r="A261" s="154">
        <v>256</v>
      </c>
      <c r="B261" s="149" t="s">
        <v>571</v>
      </c>
      <c r="C261" s="159">
        <v>132.69999999999999</v>
      </c>
      <c r="D261" s="159">
        <v>117.9</v>
      </c>
      <c r="E261" s="159">
        <v>112.55301102629345</v>
      </c>
    </row>
    <row r="262" spans="1:5" x14ac:dyDescent="0.2">
      <c r="A262" s="154" t="s">
        <v>572</v>
      </c>
      <c r="B262" s="149" t="s">
        <v>573</v>
      </c>
      <c r="C262" s="159">
        <v>721.2</v>
      </c>
      <c r="D262" s="159">
        <v>881.8</v>
      </c>
      <c r="E262" s="159">
        <v>81.787253345429818</v>
      </c>
    </row>
    <row r="263" spans="1:5" x14ac:dyDescent="0.2">
      <c r="A263" s="154" t="s">
        <v>574</v>
      </c>
      <c r="B263" s="149" t="s">
        <v>575</v>
      </c>
      <c r="C263" s="159">
        <v>101.5</v>
      </c>
      <c r="D263" s="159">
        <v>96.8</v>
      </c>
      <c r="E263" s="159">
        <v>104.85537190082646</v>
      </c>
    </row>
    <row r="264" spans="1:5" x14ac:dyDescent="0.2">
      <c r="A264" s="154" t="s">
        <v>576</v>
      </c>
      <c r="B264" s="149" t="s">
        <v>577</v>
      </c>
      <c r="C264" s="159">
        <v>122.4</v>
      </c>
      <c r="D264" s="159">
        <v>124.1</v>
      </c>
      <c r="E264" s="159">
        <v>98.63013698630138</v>
      </c>
    </row>
    <row r="265" spans="1:5" ht="11.25" customHeight="1" x14ac:dyDescent="0.2">
      <c r="A265" s="154">
        <v>257</v>
      </c>
      <c r="B265" s="149" t="s">
        <v>578</v>
      </c>
      <c r="C265" s="159">
        <v>115.9</v>
      </c>
      <c r="D265" s="159">
        <v>117</v>
      </c>
      <c r="E265" s="159">
        <v>99.05982905982907</v>
      </c>
    </row>
    <row r="266" spans="1:5" s="4" customFormat="1" ht="22.5" x14ac:dyDescent="0.2">
      <c r="A266" s="154" t="s">
        <v>579</v>
      </c>
      <c r="B266" s="149" t="s">
        <v>580</v>
      </c>
      <c r="C266" s="159">
        <v>139.19999999999999</v>
      </c>
      <c r="D266" s="159">
        <v>110.1</v>
      </c>
      <c r="E266" s="159">
        <v>126.43051771117166</v>
      </c>
    </row>
    <row r="267" spans="1:5" x14ac:dyDescent="0.2">
      <c r="A267" s="154" t="s">
        <v>581</v>
      </c>
      <c r="B267" s="149" t="s">
        <v>582</v>
      </c>
      <c r="C267" s="159">
        <v>116.4</v>
      </c>
      <c r="D267" s="159">
        <v>99.7</v>
      </c>
      <c r="E267" s="159">
        <v>116.75025075225678</v>
      </c>
    </row>
    <row r="268" spans="1:5" ht="11.25" customHeight="1" x14ac:dyDescent="0.2">
      <c r="A268" s="154" t="s">
        <v>583</v>
      </c>
      <c r="B268" s="149" t="s">
        <v>584</v>
      </c>
      <c r="C268" s="159">
        <v>124.5</v>
      </c>
      <c r="D268" s="159">
        <v>117.3</v>
      </c>
      <c r="E268" s="159">
        <v>106.13810741687979</v>
      </c>
    </row>
    <row r="269" spans="1:5" ht="22.5" x14ac:dyDescent="0.2">
      <c r="A269" s="154" t="s">
        <v>585</v>
      </c>
      <c r="B269" s="149" t="s">
        <v>586</v>
      </c>
      <c r="C269" s="159">
        <v>109.8</v>
      </c>
      <c r="D269" s="159">
        <v>110.1</v>
      </c>
      <c r="E269" s="159">
        <v>99.727520435967307</v>
      </c>
    </row>
    <row r="270" spans="1:5" ht="22.5" x14ac:dyDescent="0.2">
      <c r="A270" s="154" t="s">
        <v>587</v>
      </c>
      <c r="B270" s="149" t="s">
        <v>588</v>
      </c>
      <c r="C270" s="159">
        <v>171.3</v>
      </c>
      <c r="D270" s="159">
        <v>117.7</v>
      </c>
      <c r="E270" s="159">
        <v>145.53950722175023</v>
      </c>
    </row>
    <row r="271" spans="1:5" x14ac:dyDescent="0.2">
      <c r="A271" s="154">
        <v>259</v>
      </c>
      <c r="B271" s="149" t="s">
        <v>589</v>
      </c>
      <c r="C271" s="159">
        <v>129.69999999999999</v>
      </c>
      <c r="D271" s="159">
        <v>112.4</v>
      </c>
      <c r="E271" s="159">
        <v>115.39145907473308</v>
      </c>
    </row>
    <row r="272" spans="1:5" ht="22.5" x14ac:dyDescent="0.2">
      <c r="A272" s="154">
        <v>25</v>
      </c>
      <c r="B272" s="149" t="s">
        <v>131</v>
      </c>
      <c r="C272" s="159">
        <v>118.1</v>
      </c>
      <c r="D272" s="159">
        <v>111.2</v>
      </c>
      <c r="E272" s="159">
        <v>106.20503597122301</v>
      </c>
    </row>
    <row r="273" spans="1:5" ht="30" customHeight="1" x14ac:dyDescent="0.2">
      <c r="A273" s="155" t="s">
        <v>132</v>
      </c>
      <c r="B273" s="156" t="s">
        <v>133</v>
      </c>
      <c r="C273" s="147">
        <v>113.4</v>
      </c>
      <c r="D273" s="147">
        <v>108.7</v>
      </c>
      <c r="E273" s="147">
        <v>104.32382704691811</v>
      </c>
    </row>
    <row r="274" spans="1:5" x14ac:dyDescent="0.2">
      <c r="A274" s="154" t="s">
        <v>590</v>
      </c>
      <c r="B274" s="149" t="s">
        <v>591</v>
      </c>
      <c r="C274" s="159">
        <v>50.1</v>
      </c>
      <c r="D274" s="159">
        <v>51.7</v>
      </c>
      <c r="E274" s="159">
        <v>96.905222437137326</v>
      </c>
    </row>
    <row r="275" spans="1:5" x14ac:dyDescent="0.2">
      <c r="A275" s="154" t="s">
        <v>592</v>
      </c>
      <c r="B275" s="149" t="s">
        <v>593</v>
      </c>
      <c r="C275" s="159">
        <v>144.6</v>
      </c>
      <c r="D275" s="159">
        <v>119.2</v>
      </c>
      <c r="E275" s="159">
        <v>121.30872483221475</v>
      </c>
    </row>
    <row r="276" spans="1:5" ht="22.5" x14ac:dyDescent="0.2">
      <c r="A276" s="154">
        <v>261</v>
      </c>
      <c r="B276" s="149" t="s">
        <v>594</v>
      </c>
      <c r="C276" s="159">
        <v>88</v>
      </c>
      <c r="D276" s="159">
        <v>71.099999999999994</v>
      </c>
      <c r="E276" s="159">
        <v>123.76933895921238</v>
      </c>
    </row>
    <row r="277" spans="1:5" ht="22.5" x14ac:dyDescent="0.2">
      <c r="A277" s="154" t="s">
        <v>595</v>
      </c>
      <c r="B277" s="149" t="s">
        <v>596</v>
      </c>
      <c r="C277" s="159">
        <v>124.4</v>
      </c>
      <c r="D277" s="159">
        <v>89</v>
      </c>
      <c r="E277" s="159">
        <v>139.77528089887642</v>
      </c>
    </row>
    <row r="278" spans="1:5" ht="22.5" x14ac:dyDescent="0.2">
      <c r="A278" s="154">
        <v>262</v>
      </c>
      <c r="B278" s="149" t="s">
        <v>596</v>
      </c>
      <c r="C278" s="159">
        <v>124.4</v>
      </c>
      <c r="D278" s="159">
        <v>89</v>
      </c>
      <c r="E278" s="159">
        <v>139.77528089887642</v>
      </c>
    </row>
    <row r="279" spans="1:5" x14ac:dyDescent="0.2">
      <c r="A279" s="154" t="s">
        <v>597</v>
      </c>
      <c r="B279" s="149" t="s">
        <v>598</v>
      </c>
      <c r="C279" s="159">
        <v>97</v>
      </c>
      <c r="D279" s="159">
        <v>154.4</v>
      </c>
      <c r="E279" s="159">
        <v>62.823834196891191</v>
      </c>
    </row>
    <row r="280" spans="1:5" x14ac:dyDescent="0.2">
      <c r="A280" s="154">
        <v>263</v>
      </c>
      <c r="B280" s="149" t="s">
        <v>598</v>
      </c>
      <c r="C280" s="159">
        <v>97</v>
      </c>
      <c r="D280" s="159">
        <v>154.4</v>
      </c>
      <c r="E280" s="159">
        <v>62.823834196891191</v>
      </c>
    </row>
    <row r="281" spans="1:5" x14ac:dyDescent="0.2">
      <c r="A281" s="154" t="s">
        <v>599</v>
      </c>
      <c r="B281" s="149" t="s">
        <v>600</v>
      </c>
      <c r="C281" s="159">
        <v>87.4</v>
      </c>
      <c r="D281" s="159">
        <v>79.400000000000006</v>
      </c>
      <c r="E281" s="159">
        <v>110.07556675062973</v>
      </c>
    </row>
    <row r="282" spans="1:5" x14ac:dyDescent="0.2">
      <c r="A282" s="154">
        <v>264</v>
      </c>
      <c r="B282" s="149" t="s">
        <v>600</v>
      </c>
      <c r="C282" s="159">
        <v>87.4</v>
      </c>
      <c r="D282" s="159">
        <v>79.400000000000006</v>
      </c>
      <c r="E282" s="159">
        <v>110.07556675062973</v>
      </c>
    </row>
    <row r="283" spans="1:5" ht="22.5" x14ac:dyDescent="0.2">
      <c r="A283" s="154" t="s">
        <v>601</v>
      </c>
      <c r="B283" s="149" t="s">
        <v>602</v>
      </c>
      <c r="C283" s="159">
        <v>105.4</v>
      </c>
      <c r="D283" s="159">
        <v>89.8</v>
      </c>
      <c r="E283" s="159">
        <v>117.37193763919822</v>
      </c>
    </row>
    <row r="284" spans="1:5" x14ac:dyDescent="0.2">
      <c r="A284" s="154" t="s">
        <v>603</v>
      </c>
      <c r="B284" s="149" t="s">
        <v>604</v>
      </c>
      <c r="C284" s="159" t="s">
        <v>213</v>
      </c>
      <c r="D284" s="159" t="s">
        <v>213</v>
      </c>
      <c r="E284" s="159" t="s">
        <v>213</v>
      </c>
    </row>
    <row r="285" spans="1:5" ht="33.75" x14ac:dyDescent="0.2">
      <c r="A285" s="154">
        <v>265</v>
      </c>
      <c r="B285" s="149" t="s">
        <v>605</v>
      </c>
      <c r="C285" s="159">
        <v>105.4</v>
      </c>
      <c r="D285" s="159">
        <v>89.8</v>
      </c>
      <c r="E285" s="159">
        <v>117.37193763919822</v>
      </c>
    </row>
    <row r="286" spans="1:5" ht="22.5" x14ac:dyDescent="0.2">
      <c r="A286" s="154" t="s">
        <v>606</v>
      </c>
      <c r="B286" s="149" t="s">
        <v>607</v>
      </c>
      <c r="C286" s="159">
        <v>94.7</v>
      </c>
      <c r="D286" s="159">
        <v>100.7</v>
      </c>
      <c r="E286" s="159">
        <v>94.041708043694143</v>
      </c>
    </row>
    <row r="287" spans="1:5" ht="22.5" x14ac:dyDescent="0.2">
      <c r="A287" s="154">
        <v>266</v>
      </c>
      <c r="B287" s="149" t="s">
        <v>607</v>
      </c>
      <c r="C287" s="159">
        <v>94.7</v>
      </c>
      <c r="D287" s="159">
        <v>100.7</v>
      </c>
      <c r="E287" s="159">
        <v>94.041708043694143</v>
      </c>
    </row>
    <row r="288" spans="1:5" ht="22.5" x14ac:dyDescent="0.2">
      <c r="A288" s="154" t="s">
        <v>608</v>
      </c>
      <c r="B288" s="149" t="s">
        <v>609</v>
      </c>
      <c r="C288" s="159">
        <v>123.1</v>
      </c>
      <c r="D288" s="159">
        <v>106.9</v>
      </c>
      <c r="E288" s="159">
        <v>115.15434985968194</v>
      </c>
    </row>
    <row r="289" spans="1:5" ht="22.5" x14ac:dyDescent="0.2">
      <c r="A289" s="154">
        <v>267</v>
      </c>
      <c r="B289" s="149" t="s">
        <v>609</v>
      </c>
      <c r="C289" s="159">
        <v>123.1</v>
      </c>
      <c r="D289" s="159">
        <v>106.9</v>
      </c>
      <c r="E289" s="159">
        <v>115.15434985968194</v>
      </c>
    </row>
    <row r="290" spans="1:5" x14ac:dyDescent="0.2">
      <c r="A290" s="154" t="s">
        <v>610</v>
      </c>
      <c r="B290" s="149" t="s">
        <v>611</v>
      </c>
      <c r="C290" s="159" t="s">
        <v>52</v>
      </c>
      <c r="D290" s="159" t="s">
        <v>52</v>
      </c>
      <c r="E290" s="159" t="s">
        <v>52</v>
      </c>
    </row>
    <row r="291" spans="1:5" x14ac:dyDescent="0.2">
      <c r="A291" s="154">
        <v>268</v>
      </c>
      <c r="B291" s="149" t="s">
        <v>611</v>
      </c>
      <c r="C291" s="159" t="s">
        <v>52</v>
      </c>
      <c r="D291" s="159" t="s">
        <v>52</v>
      </c>
      <c r="E291" s="159" t="s">
        <v>52</v>
      </c>
    </row>
    <row r="292" spans="1:5" ht="22.5" x14ac:dyDescent="0.2">
      <c r="A292" s="154">
        <v>26</v>
      </c>
      <c r="B292" s="149" t="s">
        <v>134</v>
      </c>
      <c r="C292" s="159">
        <v>94.8</v>
      </c>
      <c r="D292" s="159">
        <v>99.7</v>
      </c>
      <c r="E292" s="159">
        <v>95.085255767301902</v>
      </c>
    </row>
    <row r="293" spans="1:5" ht="30" customHeight="1" x14ac:dyDescent="0.2">
      <c r="A293" s="155" t="s">
        <v>135</v>
      </c>
      <c r="B293" s="156" t="s">
        <v>136</v>
      </c>
      <c r="C293" s="147">
        <v>94.8</v>
      </c>
      <c r="D293" s="147">
        <v>99.7</v>
      </c>
      <c r="E293" s="147">
        <v>95.085255767301902</v>
      </c>
    </row>
    <row r="294" spans="1:5" ht="22.5" x14ac:dyDescent="0.2">
      <c r="A294" s="154" t="s">
        <v>612</v>
      </c>
      <c r="B294" s="149" t="s">
        <v>613</v>
      </c>
      <c r="C294" s="159">
        <v>95.3</v>
      </c>
      <c r="D294" s="159">
        <v>102.1</v>
      </c>
      <c r="E294" s="159">
        <v>93.339862879529875</v>
      </c>
    </row>
    <row r="295" spans="1:5" ht="22.5" x14ac:dyDescent="0.2">
      <c r="A295" s="154" t="s">
        <v>614</v>
      </c>
      <c r="B295" s="149" t="s">
        <v>615</v>
      </c>
      <c r="C295" s="159">
        <v>70.2</v>
      </c>
      <c r="D295" s="159">
        <v>76.5</v>
      </c>
      <c r="E295" s="159">
        <v>91.764705882352942</v>
      </c>
    </row>
    <row r="296" spans="1:5" s="4" customFormat="1" ht="33.75" x14ac:dyDescent="0.2">
      <c r="A296" s="154">
        <v>271</v>
      </c>
      <c r="B296" s="149" t="s">
        <v>616</v>
      </c>
      <c r="C296" s="159">
        <v>82.5</v>
      </c>
      <c r="D296" s="159">
        <v>88.8</v>
      </c>
      <c r="E296" s="159">
        <v>92.905405405405403</v>
      </c>
    </row>
    <row r="297" spans="1:5" x14ac:dyDescent="0.2">
      <c r="A297" s="154" t="s">
        <v>617</v>
      </c>
      <c r="B297" s="149" t="s">
        <v>618</v>
      </c>
      <c r="C297" s="159">
        <v>1</v>
      </c>
      <c r="D297" s="159">
        <v>11</v>
      </c>
      <c r="E297" s="159">
        <v>9.0909090909090917</v>
      </c>
    </row>
    <row r="298" spans="1:5" x14ac:dyDescent="0.2">
      <c r="A298" s="154">
        <v>272</v>
      </c>
      <c r="B298" s="149" t="s">
        <v>618</v>
      </c>
      <c r="C298" s="159">
        <v>1</v>
      </c>
      <c r="D298" s="159">
        <v>11</v>
      </c>
      <c r="E298" s="159">
        <v>9.0909090909090917</v>
      </c>
    </row>
    <row r="299" spans="1:5" x14ac:dyDescent="0.2">
      <c r="A299" s="154" t="s">
        <v>619</v>
      </c>
      <c r="B299" s="149" t="s">
        <v>620</v>
      </c>
      <c r="C299" s="159" t="s">
        <v>213</v>
      </c>
      <c r="D299" s="159" t="s">
        <v>213</v>
      </c>
      <c r="E299" s="159" t="s">
        <v>213</v>
      </c>
    </row>
    <row r="300" spans="1:5" ht="22.5" x14ac:dyDescent="0.2">
      <c r="A300" s="154" t="s">
        <v>621</v>
      </c>
      <c r="B300" s="149" t="s">
        <v>622</v>
      </c>
      <c r="C300" s="159">
        <v>101.6</v>
      </c>
      <c r="D300" s="159">
        <v>95.9</v>
      </c>
      <c r="E300" s="159">
        <v>105.94369134515118</v>
      </c>
    </row>
    <row r="301" spans="1:5" x14ac:dyDescent="0.2">
      <c r="A301" s="154" t="s">
        <v>623</v>
      </c>
      <c r="B301" s="149" t="s">
        <v>624</v>
      </c>
      <c r="C301" s="159">
        <v>146.5</v>
      </c>
      <c r="D301" s="159">
        <v>174.9</v>
      </c>
      <c r="E301" s="159">
        <v>83.762149799885648</v>
      </c>
    </row>
    <row r="302" spans="1:5" x14ac:dyDescent="0.2">
      <c r="A302" s="154">
        <v>273</v>
      </c>
      <c r="B302" s="149" t="s">
        <v>625</v>
      </c>
      <c r="C302" s="159">
        <v>116.3</v>
      </c>
      <c r="D302" s="159">
        <v>125.7</v>
      </c>
      <c r="E302" s="159">
        <v>92.521877486077969</v>
      </c>
    </row>
    <row r="303" spans="1:5" x14ac:dyDescent="0.2">
      <c r="A303" s="154" t="s">
        <v>626</v>
      </c>
      <c r="B303" s="149" t="s">
        <v>627</v>
      </c>
      <c r="C303" s="159">
        <v>111.3</v>
      </c>
      <c r="D303" s="159">
        <v>106.8</v>
      </c>
      <c r="E303" s="159">
        <v>104.21348314606742</v>
      </c>
    </row>
    <row r="304" spans="1:5" x14ac:dyDescent="0.2">
      <c r="A304" s="154">
        <v>274</v>
      </c>
      <c r="B304" s="149" t="s">
        <v>627</v>
      </c>
      <c r="C304" s="159">
        <v>111.3</v>
      </c>
      <c r="D304" s="159">
        <v>106.8</v>
      </c>
      <c r="E304" s="159">
        <v>104.21348314606742</v>
      </c>
    </row>
    <row r="305" spans="1:5" x14ac:dyDescent="0.2">
      <c r="A305" s="154" t="s">
        <v>628</v>
      </c>
      <c r="B305" s="149" t="s">
        <v>629</v>
      </c>
      <c r="C305" s="159">
        <v>94.7</v>
      </c>
      <c r="D305" s="159">
        <v>95.2</v>
      </c>
      <c r="E305" s="159">
        <v>99.474789915966383</v>
      </c>
    </row>
    <row r="306" spans="1:5" ht="11.25" customHeight="1" x14ac:dyDescent="0.2">
      <c r="A306" s="154" t="s">
        <v>630</v>
      </c>
      <c r="B306" s="149" t="s">
        <v>631</v>
      </c>
      <c r="C306" s="159">
        <v>107.8</v>
      </c>
      <c r="D306" s="159">
        <v>101.7</v>
      </c>
      <c r="E306" s="159">
        <v>105.99803343166174</v>
      </c>
    </row>
    <row r="307" spans="1:5" x14ac:dyDescent="0.2">
      <c r="A307" s="154">
        <v>275</v>
      </c>
      <c r="B307" s="149" t="s">
        <v>632</v>
      </c>
      <c r="C307" s="159">
        <v>96.5</v>
      </c>
      <c r="D307" s="159">
        <v>96.7</v>
      </c>
      <c r="E307" s="159">
        <v>99.793174767321617</v>
      </c>
    </row>
    <row r="308" spans="1:5" x14ac:dyDescent="0.2">
      <c r="A308" s="154" t="s">
        <v>633</v>
      </c>
      <c r="B308" s="149" t="s">
        <v>634</v>
      </c>
      <c r="C308" s="159">
        <v>110.9</v>
      </c>
      <c r="D308" s="159">
        <v>116.1</v>
      </c>
      <c r="E308" s="159">
        <v>95.521102497846684</v>
      </c>
    </row>
    <row r="309" spans="1:5" x14ac:dyDescent="0.2">
      <c r="A309" s="154">
        <v>279</v>
      </c>
      <c r="B309" s="149" t="s">
        <v>634</v>
      </c>
      <c r="C309" s="159">
        <v>110.9</v>
      </c>
      <c r="D309" s="159">
        <v>116.1</v>
      </c>
      <c r="E309" s="159">
        <v>95.521102497846684</v>
      </c>
    </row>
    <row r="310" spans="1:5" x14ac:dyDescent="0.2">
      <c r="A310" s="154">
        <v>27</v>
      </c>
      <c r="B310" s="149" t="s">
        <v>137</v>
      </c>
      <c r="C310" s="159">
        <v>89.1</v>
      </c>
      <c r="D310" s="159">
        <v>99.5</v>
      </c>
      <c r="E310" s="159">
        <v>89.547738693467323</v>
      </c>
    </row>
    <row r="311" spans="1:5" ht="30" customHeight="1" x14ac:dyDescent="0.2">
      <c r="A311" s="155" t="s">
        <v>138</v>
      </c>
      <c r="B311" s="156" t="s">
        <v>137</v>
      </c>
      <c r="C311" s="147">
        <v>89.1</v>
      </c>
      <c r="D311" s="147">
        <v>99.5</v>
      </c>
      <c r="E311" s="147">
        <v>89.547738693467323</v>
      </c>
    </row>
    <row r="312" spans="1:5" ht="22.5" x14ac:dyDescent="0.2">
      <c r="A312" s="154" t="s">
        <v>635</v>
      </c>
      <c r="B312" s="149" t="s">
        <v>636</v>
      </c>
      <c r="C312" s="159">
        <v>146.6</v>
      </c>
      <c r="D312" s="159">
        <v>112.3</v>
      </c>
      <c r="E312" s="159">
        <v>130.54318788958147</v>
      </c>
    </row>
    <row r="313" spans="1:5" x14ac:dyDescent="0.2">
      <c r="A313" s="154" t="s">
        <v>637</v>
      </c>
      <c r="B313" s="149" t="s">
        <v>638</v>
      </c>
      <c r="C313" s="159">
        <v>231.2</v>
      </c>
      <c r="D313" s="159">
        <v>189.2</v>
      </c>
      <c r="E313" s="159">
        <v>122.1987315010571</v>
      </c>
    </row>
    <row r="314" spans="1:5" x14ac:dyDescent="0.2">
      <c r="A314" s="154" t="s">
        <v>639</v>
      </c>
      <c r="B314" s="149" t="s">
        <v>640</v>
      </c>
      <c r="C314" s="159">
        <v>116.8</v>
      </c>
      <c r="D314" s="159">
        <v>112.2</v>
      </c>
      <c r="E314" s="159">
        <v>104.09982174688056</v>
      </c>
    </row>
    <row r="315" spans="1:5" x14ac:dyDescent="0.2">
      <c r="A315" s="154" t="s">
        <v>641</v>
      </c>
      <c r="B315" s="149" t="s">
        <v>642</v>
      </c>
      <c r="C315" s="159">
        <v>103.3</v>
      </c>
      <c r="D315" s="159">
        <v>106.1</v>
      </c>
      <c r="E315" s="159">
        <v>97.36098020735156</v>
      </c>
    </row>
    <row r="316" spans="1:5" ht="22.5" x14ac:dyDescent="0.2">
      <c r="A316" s="154" t="s">
        <v>643</v>
      </c>
      <c r="B316" s="149" t="s">
        <v>644</v>
      </c>
      <c r="C316" s="159">
        <v>117.8</v>
      </c>
      <c r="D316" s="159">
        <v>108.5</v>
      </c>
      <c r="E316" s="159">
        <v>108.57142857142857</v>
      </c>
    </row>
    <row r="317" spans="1:5" x14ac:dyDescent="0.2">
      <c r="A317" s="154">
        <v>281</v>
      </c>
      <c r="B317" s="149" t="s">
        <v>645</v>
      </c>
      <c r="C317" s="159">
        <v>139.1</v>
      </c>
      <c r="D317" s="159">
        <v>114</v>
      </c>
      <c r="E317" s="159">
        <v>122.01754385964911</v>
      </c>
    </row>
    <row r="318" spans="1:5" ht="22.5" x14ac:dyDescent="0.2">
      <c r="A318" s="154" t="s">
        <v>646</v>
      </c>
      <c r="B318" s="149" t="s">
        <v>647</v>
      </c>
      <c r="C318" s="159">
        <v>183.6</v>
      </c>
      <c r="D318" s="159">
        <v>144.19999999999999</v>
      </c>
      <c r="E318" s="159">
        <v>127.3231622746186</v>
      </c>
    </row>
    <row r="319" spans="1:5" s="4" customFormat="1" x14ac:dyDescent="0.2">
      <c r="A319" s="154" t="s">
        <v>648</v>
      </c>
      <c r="B319" s="149" t="s">
        <v>649</v>
      </c>
      <c r="C319" s="159">
        <v>208.4</v>
      </c>
      <c r="D319" s="159">
        <v>141.6</v>
      </c>
      <c r="E319" s="159">
        <v>147.17514124293785</v>
      </c>
    </row>
    <row r="320" spans="1:5" ht="22.5" x14ac:dyDescent="0.2">
      <c r="A320" s="154" t="s">
        <v>650</v>
      </c>
      <c r="B320" s="149" t="s">
        <v>651</v>
      </c>
      <c r="C320" s="159">
        <v>102.1</v>
      </c>
      <c r="D320" s="159">
        <v>108.8</v>
      </c>
      <c r="E320" s="159">
        <v>93.84191176470587</v>
      </c>
    </row>
    <row r="321" spans="1:5" x14ac:dyDescent="0.2">
      <c r="A321" s="154" t="s">
        <v>652</v>
      </c>
      <c r="B321" s="149" t="s">
        <v>653</v>
      </c>
      <c r="C321" s="159">
        <v>106.3</v>
      </c>
      <c r="D321" s="159">
        <v>117.2</v>
      </c>
      <c r="E321" s="159">
        <v>90.699658703071677</v>
      </c>
    </row>
    <row r="322" spans="1:5" ht="22.5" x14ac:dyDescent="0.2">
      <c r="A322" s="154" t="s">
        <v>654</v>
      </c>
      <c r="B322" s="149" t="s">
        <v>655</v>
      </c>
      <c r="C322" s="159">
        <v>179.2</v>
      </c>
      <c r="D322" s="159">
        <v>128.19999999999999</v>
      </c>
      <c r="E322" s="159">
        <v>139.78159126365054</v>
      </c>
    </row>
    <row r="323" spans="1:5" ht="12.75" customHeight="1" x14ac:dyDescent="0.2">
      <c r="A323" s="154" t="s">
        <v>656</v>
      </c>
      <c r="B323" s="149" t="s">
        <v>657</v>
      </c>
      <c r="C323" s="159">
        <v>122</v>
      </c>
      <c r="D323" s="159">
        <v>113</v>
      </c>
      <c r="E323" s="159">
        <v>107.9646017699115</v>
      </c>
    </row>
    <row r="324" spans="1:5" ht="11.25" customHeight="1" x14ac:dyDescent="0.2">
      <c r="A324" s="154">
        <v>282</v>
      </c>
      <c r="B324" s="149" t="s">
        <v>658</v>
      </c>
      <c r="C324" s="159">
        <v>148.69999999999999</v>
      </c>
      <c r="D324" s="159">
        <v>125.8</v>
      </c>
      <c r="E324" s="159">
        <v>118.20349761526232</v>
      </c>
    </row>
    <row r="325" spans="1:5" ht="22.5" x14ac:dyDescent="0.2">
      <c r="A325" s="154" t="s">
        <v>659</v>
      </c>
      <c r="B325" s="149" t="s">
        <v>660</v>
      </c>
      <c r="C325" s="159">
        <v>186.9</v>
      </c>
      <c r="D325" s="159">
        <v>159.5</v>
      </c>
      <c r="E325" s="159">
        <v>117.17868338557994</v>
      </c>
    </row>
    <row r="326" spans="1:5" ht="22.5" x14ac:dyDescent="0.2">
      <c r="A326" s="154">
        <v>283</v>
      </c>
      <c r="B326" s="149" t="s">
        <v>660</v>
      </c>
      <c r="C326" s="159">
        <v>186.9</v>
      </c>
      <c r="D326" s="159">
        <v>159.5</v>
      </c>
      <c r="E326" s="159">
        <v>117.17868338557994</v>
      </c>
    </row>
    <row r="327" spans="1:5" x14ac:dyDescent="0.2">
      <c r="A327" s="154" t="s">
        <v>661</v>
      </c>
      <c r="B327" s="149" t="s">
        <v>662</v>
      </c>
      <c r="C327" s="159">
        <v>133.19999999999999</v>
      </c>
      <c r="D327" s="159">
        <v>115.7</v>
      </c>
      <c r="E327" s="159">
        <v>115.12532411408816</v>
      </c>
    </row>
    <row r="328" spans="1:5" x14ac:dyDescent="0.2">
      <c r="A328" s="154" t="s">
        <v>663</v>
      </c>
      <c r="B328" s="149" t="s">
        <v>664</v>
      </c>
      <c r="C328" s="159">
        <v>37.799999999999997</v>
      </c>
      <c r="D328" s="159">
        <v>74.8</v>
      </c>
      <c r="E328" s="159">
        <v>50.534759358288774</v>
      </c>
    </row>
    <row r="329" spans="1:5" ht="22.5" x14ac:dyDescent="0.2">
      <c r="A329" s="154">
        <v>284</v>
      </c>
      <c r="B329" s="149" t="s">
        <v>665</v>
      </c>
      <c r="C329" s="159">
        <v>96.2</v>
      </c>
      <c r="D329" s="159">
        <v>99.6</v>
      </c>
      <c r="E329" s="159">
        <v>96.586345381526115</v>
      </c>
    </row>
    <row r="330" spans="1:5" x14ac:dyDescent="0.2">
      <c r="A330" s="154" t="s">
        <v>666</v>
      </c>
      <c r="B330" s="149" t="s">
        <v>667</v>
      </c>
      <c r="C330" s="159">
        <v>73.599999999999994</v>
      </c>
      <c r="D330" s="159">
        <v>37.1</v>
      </c>
      <c r="E330" s="159">
        <v>198.38274932614553</v>
      </c>
    </row>
    <row r="331" spans="1:5" ht="22.5" x14ac:dyDescent="0.2">
      <c r="A331" s="154" t="s">
        <v>668</v>
      </c>
      <c r="B331" s="149" t="s">
        <v>669</v>
      </c>
      <c r="C331" s="159">
        <v>176.6</v>
      </c>
      <c r="D331" s="159">
        <v>115.7</v>
      </c>
      <c r="E331" s="159">
        <v>152.63612791702678</v>
      </c>
    </row>
    <row r="332" spans="1:5" ht="22.5" x14ac:dyDescent="0.2">
      <c r="A332" s="154" t="s">
        <v>670</v>
      </c>
      <c r="B332" s="149" t="s">
        <v>671</v>
      </c>
      <c r="C332" s="159">
        <v>125.4</v>
      </c>
      <c r="D332" s="159">
        <v>106.5</v>
      </c>
      <c r="E332" s="159">
        <v>117.74647887323944</v>
      </c>
    </row>
    <row r="333" spans="1:5" ht="22.5" x14ac:dyDescent="0.2">
      <c r="A333" s="154" t="s">
        <v>672</v>
      </c>
      <c r="B333" s="149" t="s">
        <v>673</v>
      </c>
      <c r="C333" s="159">
        <v>102.3</v>
      </c>
      <c r="D333" s="159">
        <v>97.2</v>
      </c>
      <c r="E333" s="159">
        <v>105.24691358024691</v>
      </c>
    </row>
    <row r="334" spans="1:5" ht="22.5" x14ac:dyDescent="0.2">
      <c r="A334" s="154" t="s">
        <v>674</v>
      </c>
      <c r="B334" s="149" t="s">
        <v>675</v>
      </c>
      <c r="C334" s="159">
        <v>145.1</v>
      </c>
      <c r="D334" s="159">
        <v>137.69999999999999</v>
      </c>
      <c r="E334" s="159">
        <v>105.37400145243284</v>
      </c>
    </row>
    <row r="335" spans="1:5" s="4" customFormat="1" x14ac:dyDescent="0.2">
      <c r="A335" s="154" t="s">
        <v>676</v>
      </c>
      <c r="B335" s="149" t="s">
        <v>677</v>
      </c>
      <c r="C335" s="159">
        <v>744.4</v>
      </c>
      <c r="D335" s="159">
        <v>268.8</v>
      </c>
      <c r="E335" s="159">
        <v>276.9345238095238</v>
      </c>
    </row>
    <row r="336" spans="1:5" ht="22.5" x14ac:dyDescent="0.2">
      <c r="A336" s="154" t="s">
        <v>678</v>
      </c>
      <c r="B336" s="149" t="s">
        <v>679</v>
      </c>
      <c r="C336" s="159">
        <v>119.1</v>
      </c>
      <c r="D336" s="159">
        <v>103.5</v>
      </c>
      <c r="E336" s="159">
        <v>115.07246376811592</v>
      </c>
    </row>
    <row r="337" spans="1:5" ht="11.25" customHeight="1" x14ac:dyDescent="0.2">
      <c r="A337" s="154">
        <v>289</v>
      </c>
      <c r="B337" s="149" t="s">
        <v>680</v>
      </c>
      <c r="C337" s="159">
        <v>136.5</v>
      </c>
      <c r="D337" s="159">
        <v>108.7</v>
      </c>
      <c r="E337" s="159">
        <v>125.57497700091996</v>
      </c>
    </row>
    <row r="338" spans="1:5" ht="22.5" x14ac:dyDescent="0.2">
      <c r="A338" s="154">
        <v>28</v>
      </c>
      <c r="B338" s="149" t="s">
        <v>139</v>
      </c>
      <c r="C338" s="159">
        <v>143.9</v>
      </c>
      <c r="D338" s="159">
        <v>120.7</v>
      </c>
      <c r="E338" s="159">
        <v>119.2212096106048</v>
      </c>
    </row>
    <row r="339" spans="1:5" ht="30" customHeight="1" x14ac:dyDescent="0.2">
      <c r="A339" s="155" t="s">
        <v>140</v>
      </c>
      <c r="B339" s="156" t="s">
        <v>141</v>
      </c>
      <c r="C339" s="147">
        <v>143.9</v>
      </c>
      <c r="D339" s="147">
        <v>120.7</v>
      </c>
      <c r="E339" s="147">
        <v>119.2212096106048</v>
      </c>
    </row>
    <row r="340" spans="1:5" x14ac:dyDescent="0.2">
      <c r="A340" s="154" t="s">
        <v>681</v>
      </c>
      <c r="B340" s="149" t="s">
        <v>682</v>
      </c>
      <c r="C340" s="159">
        <v>117.8</v>
      </c>
      <c r="D340" s="159">
        <v>112.6</v>
      </c>
      <c r="E340" s="159">
        <v>104.61811722912967</v>
      </c>
    </row>
    <row r="341" spans="1:5" x14ac:dyDescent="0.2">
      <c r="A341" s="154">
        <v>291</v>
      </c>
      <c r="B341" s="149" t="s">
        <v>682</v>
      </c>
      <c r="C341" s="159">
        <v>117.8</v>
      </c>
      <c r="D341" s="159">
        <v>112.6</v>
      </c>
      <c r="E341" s="159">
        <v>104.61811722912967</v>
      </c>
    </row>
    <row r="342" spans="1:5" ht="22.5" customHeight="1" x14ac:dyDescent="0.2">
      <c r="A342" s="154" t="s">
        <v>683</v>
      </c>
      <c r="B342" s="149" t="s">
        <v>684</v>
      </c>
      <c r="C342" s="159">
        <v>154.9</v>
      </c>
      <c r="D342" s="159">
        <v>131.69999999999999</v>
      </c>
      <c r="E342" s="159">
        <v>117.61579347000762</v>
      </c>
    </row>
    <row r="343" spans="1:5" ht="22.5" customHeight="1" x14ac:dyDescent="0.2">
      <c r="A343" s="154">
        <v>292</v>
      </c>
      <c r="B343" s="149" t="s">
        <v>685</v>
      </c>
      <c r="C343" s="159">
        <v>154.9</v>
      </c>
      <c r="D343" s="159">
        <v>131.69999999999999</v>
      </c>
      <c r="E343" s="159">
        <v>117.61579347000762</v>
      </c>
    </row>
    <row r="344" spans="1:5" ht="22.5" x14ac:dyDescent="0.2">
      <c r="A344" s="154" t="s">
        <v>686</v>
      </c>
      <c r="B344" s="149" t="s">
        <v>687</v>
      </c>
      <c r="C344" s="159">
        <v>121.9</v>
      </c>
      <c r="D344" s="159">
        <v>96.4</v>
      </c>
      <c r="E344" s="159">
        <v>126.45228215767634</v>
      </c>
    </row>
    <row r="345" spans="1:5" ht="13.5" customHeight="1" x14ac:dyDescent="0.2">
      <c r="A345" s="154" t="s">
        <v>688</v>
      </c>
      <c r="B345" s="149" t="s">
        <v>689</v>
      </c>
      <c r="C345" s="159">
        <v>99.6</v>
      </c>
      <c r="D345" s="159">
        <v>100.1</v>
      </c>
      <c r="E345" s="159">
        <v>99.500499500499501</v>
      </c>
    </row>
    <row r="346" spans="1:5" ht="22.5" x14ac:dyDescent="0.2">
      <c r="A346" s="154">
        <v>293</v>
      </c>
      <c r="B346" s="149" t="s">
        <v>690</v>
      </c>
      <c r="C346" s="159">
        <v>105.7</v>
      </c>
      <c r="D346" s="159">
        <v>98.9</v>
      </c>
      <c r="E346" s="159">
        <v>106.87563195146612</v>
      </c>
    </row>
    <row r="347" spans="1:5" ht="22.5" x14ac:dyDescent="0.2">
      <c r="A347" s="154">
        <v>29</v>
      </c>
      <c r="B347" s="149" t="s">
        <v>142</v>
      </c>
      <c r="C347" s="159">
        <v>112</v>
      </c>
      <c r="D347" s="159">
        <v>102.2</v>
      </c>
      <c r="E347" s="159">
        <v>109.58904109589041</v>
      </c>
    </row>
    <row r="348" spans="1:5" x14ac:dyDescent="0.2">
      <c r="A348" s="154" t="s">
        <v>691</v>
      </c>
      <c r="B348" s="149" t="s">
        <v>692</v>
      </c>
      <c r="C348" s="159">
        <v>300.2</v>
      </c>
      <c r="D348" s="159">
        <v>177.2</v>
      </c>
      <c r="E348" s="159">
        <v>169.41309255079005</v>
      </c>
    </row>
    <row r="349" spans="1:5" x14ac:dyDescent="0.2">
      <c r="A349" s="154" t="s">
        <v>693</v>
      </c>
      <c r="B349" s="149" t="s">
        <v>694</v>
      </c>
      <c r="C349" s="159">
        <v>347</v>
      </c>
      <c r="D349" s="159">
        <v>104.2</v>
      </c>
      <c r="E349" s="159">
        <v>333.01343570057583</v>
      </c>
    </row>
    <row r="350" spans="1:5" x14ac:dyDescent="0.2">
      <c r="A350" s="154">
        <v>301</v>
      </c>
      <c r="B350" s="149" t="s">
        <v>695</v>
      </c>
      <c r="C350" s="159">
        <v>320.60000000000002</v>
      </c>
      <c r="D350" s="159">
        <v>131.6</v>
      </c>
      <c r="E350" s="159">
        <v>243.61702127659578</v>
      </c>
    </row>
    <row r="351" spans="1:5" ht="22.5" x14ac:dyDescent="0.2">
      <c r="A351" s="154" t="s">
        <v>696</v>
      </c>
      <c r="B351" s="149" t="s">
        <v>697</v>
      </c>
      <c r="C351" s="159">
        <v>115.2</v>
      </c>
      <c r="D351" s="159">
        <v>107.2</v>
      </c>
      <c r="E351" s="159">
        <v>107.46268656716418</v>
      </c>
    </row>
    <row r="352" spans="1:5" ht="22.5" x14ac:dyDescent="0.2">
      <c r="A352" s="154">
        <v>302</v>
      </c>
      <c r="B352" s="149" t="s">
        <v>697</v>
      </c>
      <c r="C352" s="159">
        <v>115.2</v>
      </c>
      <c r="D352" s="159">
        <v>107.2</v>
      </c>
      <c r="E352" s="159">
        <v>107.46268656716418</v>
      </c>
    </row>
    <row r="353" spans="1:5" ht="22.5" x14ac:dyDescent="0.2">
      <c r="A353" s="154" t="s">
        <v>698</v>
      </c>
      <c r="B353" s="149" t="s">
        <v>699</v>
      </c>
      <c r="C353" s="159">
        <v>160.69999999999999</v>
      </c>
      <c r="D353" s="159">
        <v>89.4</v>
      </c>
      <c r="E353" s="159">
        <v>179.7539149888143</v>
      </c>
    </row>
    <row r="354" spans="1:5" ht="22.5" x14ac:dyDescent="0.2">
      <c r="A354" s="154">
        <v>303</v>
      </c>
      <c r="B354" s="149" t="s">
        <v>699</v>
      </c>
      <c r="C354" s="159">
        <v>160.69999999999999</v>
      </c>
      <c r="D354" s="159">
        <v>89.4</v>
      </c>
      <c r="E354" s="159">
        <v>179.7539149888143</v>
      </c>
    </row>
    <row r="355" spans="1:5" x14ac:dyDescent="0.2">
      <c r="A355" s="154" t="s">
        <v>700</v>
      </c>
      <c r="B355" s="149" t="s">
        <v>701</v>
      </c>
      <c r="C355" s="159" t="s">
        <v>52</v>
      </c>
      <c r="D355" s="159" t="s">
        <v>52</v>
      </c>
      <c r="E355" s="159" t="s">
        <v>52</v>
      </c>
    </row>
    <row r="356" spans="1:5" s="4" customFormat="1" x14ac:dyDescent="0.2">
      <c r="A356" s="154">
        <v>304</v>
      </c>
      <c r="B356" s="149" t="s">
        <v>701</v>
      </c>
      <c r="C356" s="159" t="s">
        <v>52</v>
      </c>
      <c r="D356" s="159" t="s">
        <v>52</v>
      </c>
      <c r="E356" s="159" t="s">
        <v>52</v>
      </c>
    </row>
    <row r="357" spans="1:5" s="4" customFormat="1" x14ac:dyDescent="0.2">
      <c r="A357" s="154" t="s">
        <v>702</v>
      </c>
      <c r="B357" s="149" t="s">
        <v>703</v>
      </c>
      <c r="C357" s="159">
        <v>156.80000000000001</v>
      </c>
      <c r="D357" s="159">
        <v>320.7</v>
      </c>
      <c r="E357" s="159">
        <v>48.893046460866856</v>
      </c>
    </row>
    <row r="358" spans="1:5" s="158" customFormat="1" x14ac:dyDescent="0.2">
      <c r="A358" s="154" t="s">
        <v>704</v>
      </c>
      <c r="B358" s="149" t="s">
        <v>705</v>
      </c>
      <c r="C358" s="159">
        <v>110.2</v>
      </c>
      <c r="D358" s="159">
        <v>115.7</v>
      </c>
      <c r="E358" s="159">
        <v>95.246326707000861</v>
      </c>
    </row>
    <row r="359" spans="1:5" s="158" customFormat="1" x14ac:dyDescent="0.2">
      <c r="A359" s="154" t="s">
        <v>706</v>
      </c>
      <c r="B359" s="149" t="s">
        <v>707</v>
      </c>
      <c r="C359" s="159">
        <v>7756.2</v>
      </c>
      <c r="D359" s="159">
        <v>796</v>
      </c>
      <c r="E359" s="159">
        <v>974.3969849246231</v>
      </c>
    </row>
    <row r="360" spans="1:5" s="158" customFormat="1" x14ac:dyDescent="0.2">
      <c r="A360" s="154">
        <v>309</v>
      </c>
      <c r="B360" s="149" t="s">
        <v>708</v>
      </c>
      <c r="C360" s="159">
        <v>120.2</v>
      </c>
      <c r="D360" s="159">
        <v>154.5</v>
      </c>
      <c r="E360" s="159">
        <v>77.799352750809064</v>
      </c>
    </row>
    <row r="361" spans="1:5" x14ac:dyDescent="0.2">
      <c r="A361" s="154">
        <v>30</v>
      </c>
      <c r="B361" s="149" t="s">
        <v>143</v>
      </c>
      <c r="C361" s="159">
        <v>118.2</v>
      </c>
      <c r="D361" s="159">
        <v>114</v>
      </c>
      <c r="E361" s="159">
        <v>103.68421052631579</v>
      </c>
    </row>
    <row r="362" spans="1:5" ht="30" customHeight="1" x14ac:dyDescent="0.2">
      <c r="A362" s="155" t="s">
        <v>144</v>
      </c>
      <c r="B362" s="156" t="s">
        <v>145</v>
      </c>
      <c r="C362" s="147">
        <v>112.2</v>
      </c>
      <c r="D362" s="147">
        <v>103</v>
      </c>
      <c r="E362" s="147">
        <v>108.93203883495146</v>
      </c>
    </row>
    <row r="363" spans="1:5" s="158" customFormat="1" x14ac:dyDescent="0.2">
      <c r="A363" s="154" t="s">
        <v>709</v>
      </c>
      <c r="B363" s="149" t="s">
        <v>710</v>
      </c>
      <c r="C363" s="159">
        <v>92.3</v>
      </c>
      <c r="D363" s="159">
        <v>98.6</v>
      </c>
      <c r="E363" s="159">
        <v>93.6105476673428</v>
      </c>
    </row>
    <row r="364" spans="1:5" x14ac:dyDescent="0.2">
      <c r="A364" s="154" t="s">
        <v>711</v>
      </c>
      <c r="B364" s="149" t="s">
        <v>712</v>
      </c>
      <c r="C364" s="159">
        <v>112.8</v>
      </c>
      <c r="D364" s="159">
        <v>113.9</v>
      </c>
      <c r="E364" s="159">
        <v>99.034240561896397</v>
      </c>
    </row>
    <row r="365" spans="1:5" x14ac:dyDescent="0.2">
      <c r="A365" s="154" t="s">
        <v>713</v>
      </c>
      <c r="B365" s="149" t="s">
        <v>714</v>
      </c>
      <c r="C365" s="159">
        <v>150.9</v>
      </c>
      <c r="D365" s="159">
        <v>169.1</v>
      </c>
      <c r="E365" s="159">
        <v>89.237137788290951</v>
      </c>
    </row>
    <row r="366" spans="1:5" x14ac:dyDescent="0.2">
      <c r="A366" s="154" t="s">
        <v>715</v>
      </c>
      <c r="B366" s="149" t="s">
        <v>716</v>
      </c>
      <c r="C366" s="159">
        <v>97.2</v>
      </c>
      <c r="D366" s="159">
        <v>102.1</v>
      </c>
      <c r="E366" s="159">
        <v>95.200783545543587</v>
      </c>
    </row>
    <row r="367" spans="1:5" x14ac:dyDescent="0.2">
      <c r="A367" s="154">
        <v>310</v>
      </c>
      <c r="B367" s="149" t="s">
        <v>146</v>
      </c>
      <c r="C367" s="159">
        <v>98.8</v>
      </c>
      <c r="D367" s="159">
        <v>103.8</v>
      </c>
      <c r="E367" s="159">
        <v>95.183044315992291</v>
      </c>
    </row>
    <row r="368" spans="1:5" s="4" customFormat="1" x14ac:dyDescent="0.2">
      <c r="A368" s="154">
        <v>31</v>
      </c>
      <c r="B368" s="149" t="s">
        <v>146</v>
      </c>
      <c r="C368" s="159">
        <v>98.8</v>
      </c>
      <c r="D368" s="159">
        <v>103.8</v>
      </c>
      <c r="E368" s="159">
        <v>95.183044315992291</v>
      </c>
    </row>
    <row r="369" spans="1:5" s="4" customFormat="1" x14ac:dyDescent="0.2">
      <c r="A369" s="154" t="s">
        <v>717</v>
      </c>
      <c r="B369" s="149" t="s">
        <v>718</v>
      </c>
      <c r="C369" s="159" t="s">
        <v>213</v>
      </c>
      <c r="D369" s="159" t="s">
        <v>213</v>
      </c>
      <c r="E369" s="159" t="s">
        <v>213</v>
      </c>
    </row>
    <row r="370" spans="1:5" s="4" customFormat="1" x14ac:dyDescent="0.2">
      <c r="A370" s="154" t="s">
        <v>719</v>
      </c>
      <c r="B370" s="149" t="s">
        <v>720</v>
      </c>
      <c r="C370" s="159">
        <v>95.8</v>
      </c>
      <c r="D370" s="159">
        <v>103.2</v>
      </c>
      <c r="E370" s="159">
        <v>92.829457364341081</v>
      </c>
    </row>
    <row r="371" spans="1:5" ht="22.5" x14ac:dyDescent="0.2">
      <c r="A371" s="154" t="s">
        <v>721</v>
      </c>
      <c r="B371" s="149" t="s">
        <v>722</v>
      </c>
      <c r="C371" s="159">
        <v>15.5</v>
      </c>
      <c r="D371" s="159">
        <v>75.8</v>
      </c>
      <c r="E371" s="159">
        <v>20.448548812664907</v>
      </c>
    </row>
    <row r="372" spans="1:5" ht="22.5" x14ac:dyDescent="0.2">
      <c r="A372" s="154">
        <v>321</v>
      </c>
      <c r="B372" s="149" t="s">
        <v>723</v>
      </c>
      <c r="C372" s="159">
        <v>105.6</v>
      </c>
      <c r="D372" s="159">
        <v>100</v>
      </c>
      <c r="E372" s="159">
        <v>105.6</v>
      </c>
    </row>
    <row r="373" spans="1:5" x14ac:dyDescent="0.2">
      <c r="A373" s="154" t="s">
        <v>724</v>
      </c>
      <c r="B373" s="149" t="s">
        <v>725</v>
      </c>
      <c r="C373" s="159">
        <v>136.19999999999999</v>
      </c>
      <c r="D373" s="159">
        <v>143.1</v>
      </c>
      <c r="E373" s="159">
        <v>95.178197064989519</v>
      </c>
    </row>
    <row r="374" spans="1:5" x14ac:dyDescent="0.2">
      <c r="A374" s="154">
        <v>322</v>
      </c>
      <c r="B374" s="149" t="s">
        <v>725</v>
      </c>
      <c r="C374" s="159">
        <v>136.19999999999999</v>
      </c>
      <c r="D374" s="159">
        <v>143.1</v>
      </c>
      <c r="E374" s="159">
        <v>95.178197064989519</v>
      </c>
    </row>
    <row r="375" spans="1:5" x14ac:dyDescent="0.2">
      <c r="A375" s="154" t="s">
        <v>726</v>
      </c>
      <c r="B375" s="149" t="s">
        <v>727</v>
      </c>
      <c r="C375" s="159">
        <v>112.9</v>
      </c>
      <c r="D375" s="159">
        <v>104</v>
      </c>
      <c r="E375" s="159">
        <v>108.55769230769232</v>
      </c>
    </row>
    <row r="376" spans="1:5" x14ac:dyDescent="0.2">
      <c r="A376" s="154">
        <v>323</v>
      </c>
      <c r="B376" s="149" t="s">
        <v>727</v>
      </c>
      <c r="C376" s="159">
        <v>112.9</v>
      </c>
      <c r="D376" s="159">
        <v>104</v>
      </c>
      <c r="E376" s="159">
        <v>108.55769230769232</v>
      </c>
    </row>
    <row r="377" spans="1:5" x14ac:dyDescent="0.2">
      <c r="A377" s="154" t="s">
        <v>728</v>
      </c>
      <c r="B377" s="149" t="s">
        <v>729</v>
      </c>
      <c r="C377" s="159">
        <v>112.3</v>
      </c>
      <c r="D377" s="159">
        <v>100.8</v>
      </c>
      <c r="E377" s="159">
        <v>111.40873015873017</v>
      </c>
    </row>
    <row r="378" spans="1:5" x14ac:dyDescent="0.2">
      <c r="A378" s="154">
        <v>324</v>
      </c>
      <c r="B378" s="149" t="s">
        <v>729</v>
      </c>
      <c r="C378" s="159">
        <v>112.3</v>
      </c>
      <c r="D378" s="159">
        <v>100.8</v>
      </c>
      <c r="E378" s="159">
        <v>111.40873015873017</v>
      </c>
    </row>
    <row r="379" spans="1:5" ht="22.5" x14ac:dyDescent="0.2">
      <c r="A379" s="154" t="s">
        <v>730</v>
      </c>
      <c r="B379" s="149" t="s">
        <v>731</v>
      </c>
      <c r="C379" s="159">
        <v>103.9</v>
      </c>
      <c r="D379" s="159">
        <v>111.4</v>
      </c>
      <c r="E379" s="159">
        <v>93.267504488330346</v>
      </c>
    </row>
    <row r="380" spans="1:5" ht="22.5" x14ac:dyDescent="0.2">
      <c r="A380" s="154">
        <v>325</v>
      </c>
      <c r="B380" s="149" t="s">
        <v>731</v>
      </c>
      <c r="C380" s="159">
        <v>103.9</v>
      </c>
      <c r="D380" s="159">
        <v>111.4</v>
      </c>
      <c r="E380" s="159">
        <v>93.267504488330346</v>
      </c>
    </row>
    <row r="381" spans="1:5" x14ac:dyDescent="0.2">
      <c r="A381" s="154" t="s">
        <v>732</v>
      </c>
      <c r="B381" s="149" t="s">
        <v>733</v>
      </c>
      <c r="C381" s="159">
        <v>55.2</v>
      </c>
      <c r="D381" s="159">
        <v>84.5</v>
      </c>
      <c r="E381" s="159">
        <v>65.325443786982248</v>
      </c>
    </row>
    <row r="382" spans="1:5" x14ac:dyDescent="0.2">
      <c r="A382" s="154" t="s">
        <v>734</v>
      </c>
      <c r="B382" s="149" t="s">
        <v>735</v>
      </c>
      <c r="C382" s="159">
        <v>110.7</v>
      </c>
      <c r="D382" s="159">
        <v>117.4</v>
      </c>
      <c r="E382" s="159">
        <v>94.293015332197612</v>
      </c>
    </row>
    <row r="383" spans="1:5" x14ac:dyDescent="0.2">
      <c r="A383" s="154">
        <v>329</v>
      </c>
      <c r="B383" s="149" t="s">
        <v>736</v>
      </c>
      <c r="C383" s="159">
        <v>97.2</v>
      </c>
      <c r="D383" s="159">
        <v>111.2</v>
      </c>
      <c r="E383" s="159">
        <v>87.410071942446038</v>
      </c>
    </row>
    <row r="384" spans="1:5" x14ac:dyDescent="0.2">
      <c r="A384" s="154">
        <v>32</v>
      </c>
      <c r="B384" s="149" t="s">
        <v>147</v>
      </c>
      <c r="C384" s="159">
        <v>105.7</v>
      </c>
      <c r="D384" s="159">
        <v>108.8</v>
      </c>
      <c r="E384" s="159">
        <v>97.150735294117652</v>
      </c>
    </row>
    <row r="385" spans="1:5" x14ac:dyDescent="0.2">
      <c r="A385" s="154" t="s">
        <v>737</v>
      </c>
      <c r="B385" s="149" t="s">
        <v>738</v>
      </c>
      <c r="C385" s="159">
        <v>53.3</v>
      </c>
      <c r="D385" s="159">
        <v>130.19999999999999</v>
      </c>
      <c r="E385" s="159">
        <v>40.93701996927804</v>
      </c>
    </row>
    <row r="386" spans="1:5" x14ac:dyDescent="0.2">
      <c r="A386" s="154" t="s">
        <v>739</v>
      </c>
      <c r="B386" s="149" t="s">
        <v>740</v>
      </c>
      <c r="C386" s="159">
        <v>122</v>
      </c>
      <c r="D386" s="159">
        <v>117</v>
      </c>
      <c r="E386" s="159">
        <v>104.27350427350429</v>
      </c>
    </row>
    <row r="387" spans="1:5" x14ac:dyDescent="0.2">
      <c r="A387" s="154" t="s">
        <v>741</v>
      </c>
      <c r="B387" s="149" t="s">
        <v>742</v>
      </c>
      <c r="C387" s="159">
        <v>58.8</v>
      </c>
      <c r="D387" s="159">
        <v>63.9</v>
      </c>
      <c r="E387" s="159">
        <v>92.018779342723008</v>
      </c>
    </row>
    <row r="388" spans="1:5" x14ac:dyDescent="0.2">
      <c r="A388" s="154" t="s">
        <v>743</v>
      </c>
      <c r="B388" s="149" t="s">
        <v>744</v>
      </c>
      <c r="C388" s="159">
        <v>112.1</v>
      </c>
      <c r="D388" s="159">
        <v>110.2</v>
      </c>
      <c r="E388" s="159">
        <v>101.72413793103448</v>
      </c>
    </row>
    <row r="389" spans="1:5" x14ac:dyDescent="0.2">
      <c r="A389" s="154" t="s">
        <v>745</v>
      </c>
      <c r="B389" s="149" t="s">
        <v>746</v>
      </c>
      <c r="C389" s="159">
        <v>88.9</v>
      </c>
      <c r="D389" s="159">
        <v>130.19999999999999</v>
      </c>
      <c r="E389" s="159">
        <v>68.27956989247312</v>
      </c>
    </row>
    <row r="390" spans="1:5" ht="22.5" x14ac:dyDescent="0.2">
      <c r="A390" s="154" t="s">
        <v>747</v>
      </c>
      <c r="B390" s="149" t="s">
        <v>748</v>
      </c>
      <c r="C390" s="159">
        <v>97.4</v>
      </c>
      <c r="D390" s="159">
        <v>93.3</v>
      </c>
      <c r="E390" s="159">
        <v>104.39442658092177</v>
      </c>
    </row>
    <row r="391" spans="1:5" ht="22.5" x14ac:dyDescent="0.2">
      <c r="A391" s="154" t="s">
        <v>749</v>
      </c>
      <c r="B391" s="149" t="s">
        <v>750</v>
      </c>
      <c r="C391" s="159">
        <v>91.9</v>
      </c>
      <c r="D391" s="159">
        <v>101</v>
      </c>
      <c r="E391" s="159">
        <v>90.990099009900987</v>
      </c>
    </row>
    <row r="392" spans="1:5" x14ac:dyDescent="0.2">
      <c r="A392" s="154" t="s">
        <v>751</v>
      </c>
      <c r="B392" s="149" t="s">
        <v>752</v>
      </c>
      <c r="C392" s="159">
        <v>317.60000000000002</v>
      </c>
      <c r="D392" s="159">
        <v>127</v>
      </c>
      <c r="E392" s="159">
        <v>250.07874015748035</v>
      </c>
    </row>
    <row r="393" spans="1:5" ht="22.5" x14ac:dyDescent="0.2">
      <c r="A393" s="154">
        <v>331</v>
      </c>
      <c r="B393" s="149" t="s">
        <v>753</v>
      </c>
      <c r="C393" s="159">
        <v>102.7</v>
      </c>
      <c r="D393" s="159">
        <v>104.6</v>
      </c>
      <c r="E393" s="159">
        <v>98.183556405353727</v>
      </c>
    </row>
    <row r="394" spans="1:5" ht="11.25" customHeight="1" x14ac:dyDescent="0.2">
      <c r="A394" s="154" t="s">
        <v>754</v>
      </c>
      <c r="B394" s="149" t="s">
        <v>755</v>
      </c>
      <c r="C394" s="159">
        <v>113.4</v>
      </c>
      <c r="D394" s="159">
        <v>113.8</v>
      </c>
      <c r="E394" s="159">
        <v>99.648506151142357</v>
      </c>
    </row>
    <row r="395" spans="1:5" ht="11.25" customHeight="1" x14ac:dyDescent="0.2">
      <c r="A395" s="154">
        <v>332</v>
      </c>
      <c r="B395" s="149" t="s">
        <v>755</v>
      </c>
      <c r="C395" s="159">
        <v>113.4</v>
      </c>
      <c r="D395" s="159">
        <v>113.8</v>
      </c>
      <c r="E395" s="159">
        <v>99.648506151142357</v>
      </c>
    </row>
    <row r="396" spans="1:5" ht="22.5" x14ac:dyDescent="0.2">
      <c r="A396" s="154">
        <v>33</v>
      </c>
      <c r="B396" s="149" t="s">
        <v>148</v>
      </c>
      <c r="C396" s="159">
        <v>104.7</v>
      </c>
      <c r="D396" s="159">
        <v>106.3</v>
      </c>
      <c r="E396" s="159">
        <v>98.494825964252115</v>
      </c>
    </row>
    <row r="397" spans="1:5" ht="30" customHeight="1" x14ac:dyDescent="0.2">
      <c r="A397" s="155" t="s">
        <v>149</v>
      </c>
      <c r="B397" s="156" t="s">
        <v>150</v>
      </c>
      <c r="C397" s="147">
        <v>103.5</v>
      </c>
      <c r="D397" s="147">
        <v>106.2</v>
      </c>
      <c r="E397" s="147">
        <v>97.457627118644069</v>
      </c>
    </row>
    <row r="398" spans="1:5" ht="30" customHeight="1" x14ac:dyDescent="0.2">
      <c r="A398" s="151" t="s">
        <v>151</v>
      </c>
      <c r="B398" s="152" t="s">
        <v>152</v>
      </c>
      <c r="C398" s="160">
        <v>106</v>
      </c>
      <c r="D398" s="160">
        <v>103.7</v>
      </c>
      <c r="E398" s="160">
        <v>102.21793635486982</v>
      </c>
    </row>
    <row r="399" spans="1:5" x14ac:dyDescent="0.2">
      <c r="A399" s="154" t="s">
        <v>756</v>
      </c>
      <c r="B399" s="149" t="s">
        <v>757</v>
      </c>
      <c r="C399" s="159">
        <v>102</v>
      </c>
      <c r="D399" s="159">
        <v>93</v>
      </c>
      <c r="E399" s="159">
        <v>109.6774193548387</v>
      </c>
    </row>
    <row r="400" spans="1:5" x14ac:dyDescent="0.2">
      <c r="A400" s="154" t="s">
        <v>758</v>
      </c>
      <c r="B400" s="149" t="s">
        <v>759</v>
      </c>
      <c r="C400" s="159" t="s">
        <v>213</v>
      </c>
      <c r="D400" s="159" t="s">
        <v>213</v>
      </c>
      <c r="E400" s="159" t="s">
        <v>213</v>
      </c>
    </row>
    <row r="401" spans="1:5" x14ac:dyDescent="0.2">
      <c r="A401" s="154" t="s">
        <v>760</v>
      </c>
      <c r="B401" s="149" t="s">
        <v>761</v>
      </c>
      <c r="C401" s="159">
        <v>99.1</v>
      </c>
      <c r="D401" s="159">
        <v>96.7</v>
      </c>
      <c r="E401" s="159">
        <v>102.48190279214062</v>
      </c>
    </row>
    <row r="402" spans="1:5" x14ac:dyDescent="0.2">
      <c r="A402" s="154" t="s">
        <v>762</v>
      </c>
      <c r="B402" s="149" t="s">
        <v>763</v>
      </c>
      <c r="C402" s="159">
        <v>91</v>
      </c>
      <c r="D402" s="159">
        <v>103.3</v>
      </c>
      <c r="E402" s="159">
        <v>88.092933204259438</v>
      </c>
    </row>
    <row r="403" spans="1:5" ht="22.5" x14ac:dyDescent="0.2">
      <c r="A403" s="154">
        <v>351</v>
      </c>
      <c r="B403" s="149" t="s">
        <v>764</v>
      </c>
      <c r="C403" s="159">
        <v>100.6</v>
      </c>
      <c r="D403" s="159">
        <v>95.3</v>
      </c>
      <c r="E403" s="159">
        <v>105.5613850996852</v>
      </c>
    </row>
    <row r="404" spans="1:5" x14ac:dyDescent="0.2">
      <c r="A404" s="154" t="s">
        <v>765</v>
      </c>
      <c r="B404" s="149" t="s">
        <v>766</v>
      </c>
      <c r="C404" s="159" t="s">
        <v>52</v>
      </c>
      <c r="D404" s="159" t="s">
        <v>52</v>
      </c>
      <c r="E404" s="159" t="s">
        <v>52</v>
      </c>
    </row>
    <row r="405" spans="1:5" x14ac:dyDescent="0.2">
      <c r="A405" s="154" t="s">
        <v>767</v>
      </c>
      <c r="B405" s="149" t="s">
        <v>768</v>
      </c>
      <c r="C405" s="159">
        <v>88.3</v>
      </c>
      <c r="D405" s="159">
        <v>96.2</v>
      </c>
      <c r="E405" s="159">
        <v>91.78794178794179</v>
      </c>
    </row>
    <row r="406" spans="1:5" x14ac:dyDescent="0.2">
      <c r="A406" s="154" t="s">
        <v>769</v>
      </c>
      <c r="B406" s="149" t="s">
        <v>770</v>
      </c>
      <c r="C406" s="159">
        <v>97.9</v>
      </c>
      <c r="D406" s="159">
        <v>98.3</v>
      </c>
      <c r="E406" s="159">
        <v>99.593082400813842</v>
      </c>
    </row>
    <row r="407" spans="1:5" ht="22.5" x14ac:dyDescent="0.2">
      <c r="A407" s="154">
        <v>352</v>
      </c>
      <c r="B407" s="149" t="s">
        <v>771</v>
      </c>
      <c r="C407" s="159">
        <v>94.7</v>
      </c>
      <c r="D407" s="159">
        <v>96.9</v>
      </c>
      <c r="E407" s="159">
        <v>97.729618163054681</v>
      </c>
    </row>
    <row r="408" spans="1:5" x14ac:dyDescent="0.2">
      <c r="A408" s="154" t="s">
        <v>772</v>
      </c>
      <c r="B408" s="149" t="s">
        <v>773</v>
      </c>
      <c r="C408" s="159">
        <v>93.1</v>
      </c>
      <c r="D408" s="159">
        <v>109.2</v>
      </c>
      <c r="E408" s="159">
        <v>85.256410256410248</v>
      </c>
    </row>
    <row r="409" spans="1:5" x14ac:dyDescent="0.2">
      <c r="A409" s="154">
        <v>353</v>
      </c>
      <c r="B409" s="149" t="s">
        <v>773</v>
      </c>
      <c r="C409" s="159">
        <v>93.1</v>
      </c>
      <c r="D409" s="159">
        <v>109.2</v>
      </c>
      <c r="E409" s="159">
        <v>85.256410256410248</v>
      </c>
    </row>
    <row r="410" spans="1:5" ht="11.25" customHeight="1" x14ac:dyDescent="0.2">
      <c r="A410" s="154">
        <v>35</v>
      </c>
      <c r="B410" s="149" t="s">
        <v>153</v>
      </c>
      <c r="C410" s="159">
        <v>98.3</v>
      </c>
      <c r="D410" s="159">
        <v>98.9</v>
      </c>
      <c r="E410" s="159">
        <v>99.393326592517681</v>
      </c>
    </row>
    <row r="411" spans="1:5" ht="30" customHeight="1" x14ac:dyDescent="0.2">
      <c r="A411" s="152" t="s">
        <v>154</v>
      </c>
      <c r="B411" s="152" t="s">
        <v>155</v>
      </c>
      <c r="C411" s="160">
        <v>98.3</v>
      </c>
      <c r="D411" s="160">
        <v>98.9</v>
      </c>
      <c r="E411" s="160">
        <v>99.393326592517681</v>
      </c>
    </row>
    <row r="412" spans="1:5" ht="33.75" x14ac:dyDescent="0.2">
      <c r="A412" s="152" t="s">
        <v>156</v>
      </c>
      <c r="B412" s="152" t="s">
        <v>187</v>
      </c>
      <c r="C412" s="160">
        <v>105.5</v>
      </c>
      <c r="D412" s="160">
        <v>103.4</v>
      </c>
      <c r="E412" s="160">
        <v>102.03094777562862</v>
      </c>
    </row>
  </sheetData>
  <mergeCells count="4">
    <mergeCell ref="A3:B3"/>
    <mergeCell ref="C3:C4"/>
    <mergeCell ref="D3:D4"/>
    <mergeCell ref="E3:E4"/>
  </mergeCells>
  <pageMargins left="0.74803149606299213" right="0.74803149606299213" top="0.6692913385826772" bottom="1.4173228346456694" header="0" footer="0.82677165354330717"/>
  <pageSetup paperSize="9" firstPageNumber="173"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33"/>
  <dimension ref="A1:E412"/>
  <sheetViews>
    <sheetView zoomScaleNormal="100" zoomScaleSheetLayoutView="50" workbookViewId="0"/>
  </sheetViews>
  <sheetFormatPr defaultColWidth="11.140625" defaultRowHeight="11.25" x14ac:dyDescent="0.2"/>
  <cols>
    <col min="1" max="1" width="6.5703125" style="3" customWidth="1"/>
    <col min="2" max="2" width="35" style="3" customWidth="1"/>
    <col min="3" max="5" width="16.7109375" style="3" customWidth="1"/>
    <col min="6" max="16384" width="11.140625" style="3"/>
  </cols>
  <sheetData>
    <row r="1" spans="1:5" x14ac:dyDescent="0.2">
      <c r="A1" s="16" t="s">
        <v>1554</v>
      </c>
      <c r="B1" s="4"/>
      <c r="C1" s="4"/>
      <c r="D1" s="4"/>
      <c r="E1" s="4"/>
    </row>
    <row r="2" spans="1:5" ht="12" thickBot="1" x14ac:dyDescent="0.25">
      <c r="A2" s="4"/>
      <c r="B2" s="16"/>
      <c r="E2" s="5" t="s">
        <v>24</v>
      </c>
    </row>
    <row r="3" spans="1:5" ht="15.75" customHeight="1" x14ac:dyDescent="0.2">
      <c r="A3" s="402" t="s">
        <v>80</v>
      </c>
      <c r="B3" s="367"/>
      <c r="C3" s="394" t="s">
        <v>194</v>
      </c>
      <c r="D3" s="369" t="s">
        <v>1552</v>
      </c>
      <c r="E3" s="418" t="s">
        <v>1553</v>
      </c>
    </row>
    <row r="4" spans="1:5" ht="13.5" customHeight="1" x14ac:dyDescent="0.2">
      <c r="A4" s="131" t="s">
        <v>85</v>
      </c>
      <c r="B4" s="47" t="s">
        <v>86</v>
      </c>
      <c r="C4" s="382"/>
      <c r="D4" s="417"/>
      <c r="E4" s="419"/>
    </row>
    <row r="5" spans="1:5" x14ac:dyDescent="0.2">
      <c r="A5" s="148" t="s">
        <v>202</v>
      </c>
      <c r="B5" s="149" t="s">
        <v>203</v>
      </c>
      <c r="C5" s="150" t="s">
        <v>213</v>
      </c>
      <c r="D5" s="159" t="s">
        <v>1555</v>
      </c>
      <c r="E5" s="159" t="s">
        <v>1555</v>
      </c>
    </row>
    <row r="6" spans="1:5" x14ac:dyDescent="0.2">
      <c r="A6" s="148" t="s">
        <v>204</v>
      </c>
      <c r="B6" s="149" t="s">
        <v>203</v>
      </c>
      <c r="C6" s="150" t="s">
        <v>213</v>
      </c>
      <c r="D6" s="159" t="s">
        <v>1555</v>
      </c>
      <c r="E6" s="159" t="s">
        <v>1555</v>
      </c>
    </row>
    <row r="7" spans="1:5" x14ac:dyDescent="0.2">
      <c r="A7" s="149" t="s">
        <v>205</v>
      </c>
      <c r="B7" s="149" t="s">
        <v>206</v>
      </c>
      <c r="C7" s="159">
        <v>74.8</v>
      </c>
      <c r="D7" s="159">
        <v>96.3</v>
      </c>
      <c r="E7" s="159">
        <f t="shared" ref="E7:E70" si="0">+C7/D7*100</f>
        <v>77.673935617860849</v>
      </c>
    </row>
    <row r="8" spans="1:5" x14ac:dyDescent="0.2">
      <c r="A8" s="148" t="s">
        <v>207</v>
      </c>
      <c r="B8" s="149" t="s">
        <v>206</v>
      </c>
      <c r="C8" s="159">
        <v>74.8</v>
      </c>
      <c r="D8" s="159">
        <v>96.3</v>
      </c>
      <c r="E8" s="159">
        <f t="shared" si="0"/>
        <v>77.673935617860849</v>
      </c>
    </row>
    <row r="9" spans="1:5" x14ac:dyDescent="0.2">
      <c r="A9" s="148" t="s">
        <v>91</v>
      </c>
      <c r="B9" s="149" t="s">
        <v>92</v>
      </c>
      <c r="C9" s="159">
        <v>74.900000000000006</v>
      </c>
      <c r="D9" s="159">
        <v>98.2</v>
      </c>
      <c r="E9" s="159">
        <f t="shared" si="0"/>
        <v>76.272912423625257</v>
      </c>
    </row>
    <row r="10" spans="1:5" x14ac:dyDescent="0.2">
      <c r="A10" s="149" t="s">
        <v>208</v>
      </c>
      <c r="B10" s="149" t="s">
        <v>209</v>
      </c>
      <c r="C10" s="159" t="s">
        <v>52</v>
      </c>
      <c r="D10" s="159" t="s">
        <v>52</v>
      </c>
      <c r="E10" s="159" t="s">
        <v>52</v>
      </c>
    </row>
    <row r="11" spans="1:5" x14ac:dyDescent="0.2">
      <c r="A11" s="148" t="s">
        <v>210</v>
      </c>
      <c r="B11" s="149" t="s">
        <v>209</v>
      </c>
      <c r="C11" s="159" t="s">
        <v>52</v>
      </c>
      <c r="D11" s="159" t="s">
        <v>52</v>
      </c>
      <c r="E11" s="159" t="s">
        <v>52</v>
      </c>
    </row>
    <row r="12" spans="1:5" x14ac:dyDescent="0.2">
      <c r="A12" s="149" t="s">
        <v>211</v>
      </c>
      <c r="B12" s="149" t="s">
        <v>212</v>
      </c>
      <c r="C12" s="159" t="s">
        <v>213</v>
      </c>
      <c r="D12" s="159" t="s">
        <v>1555</v>
      </c>
      <c r="E12" s="159" t="s">
        <v>1555</v>
      </c>
    </row>
    <row r="13" spans="1:5" x14ac:dyDescent="0.2">
      <c r="A13" s="148" t="s">
        <v>214</v>
      </c>
      <c r="B13" s="149" t="s">
        <v>212</v>
      </c>
      <c r="C13" s="159" t="s">
        <v>213</v>
      </c>
      <c r="D13" s="159" t="s">
        <v>1555</v>
      </c>
      <c r="E13" s="159" t="s">
        <v>1555</v>
      </c>
    </row>
    <row r="14" spans="1:5" x14ac:dyDescent="0.2">
      <c r="A14" s="148" t="s">
        <v>93</v>
      </c>
      <c r="B14" s="149" t="s">
        <v>94</v>
      </c>
      <c r="C14" s="159" t="s">
        <v>213</v>
      </c>
      <c r="D14" s="159" t="s">
        <v>1555</v>
      </c>
      <c r="E14" s="159" t="s">
        <v>1555</v>
      </c>
    </row>
    <row r="15" spans="1:5" x14ac:dyDescent="0.2">
      <c r="A15" s="149" t="s">
        <v>215</v>
      </c>
      <c r="B15" s="149" t="s">
        <v>216</v>
      </c>
      <c r="C15" s="159" t="s">
        <v>213</v>
      </c>
      <c r="D15" s="159" t="s">
        <v>1555</v>
      </c>
      <c r="E15" s="159" t="s">
        <v>1555</v>
      </c>
    </row>
    <row r="16" spans="1:5" x14ac:dyDescent="0.2">
      <c r="A16" s="148" t="s">
        <v>217</v>
      </c>
      <c r="B16" s="149" t="s">
        <v>216</v>
      </c>
      <c r="C16" s="159" t="s">
        <v>213</v>
      </c>
      <c r="D16" s="159" t="s">
        <v>1555</v>
      </c>
      <c r="E16" s="159" t="s">
        <v>1555</v>
      </c>
    </row>
    <row r="17" spans="1:5" x14ac:dyDescent="0.2">
      <c r="A17" s="149" t="s">
        <v>218</v>
      </c>
      <c r="B17" s="149" t="s">
        <v>219</v>
      </c>
      <c r="C17" s="159" t="s">
        <v>213</v>
      </c>
      <c r="D17" s="159" t="s">
        <v>1555</v>
      </c>
      <c r="E17" s="159" t="s">
        <v>1555</v>
      </c>
    </row>
    <row r="18" spans="1:5" x14ac:dyDescent="0.2">
      <c r="A18" s="149" t="s">
        <v>220</v>
      </c>
      <c r="B18" s="149" t="s">
        <v>221</v>
      </c>
      <c r="C18" s="159" t="s">
        <v>213</v>
      </c>
      <c r="D18" s="159" t="s">
        <v>1555</v>
      </c>
      <c r="E18" s="159" t="s">
        <v>1555</v>
      </c>
    </row>
    <row r="19" spans="1:5" x14ac:dyDescent="0.2">
      <c r="A19" s="148" t="s">
        <v>222</v>
      </c>
      <c r="B19" s="149" t="s">
        <v>223</v>
      </c>
      <c r="C19" s="159">
        <v>89.4</v>
      </c>
      <c r="D19" s="159">
        <v>98.1</v>
      </c>
      <c r="E19" s="159">
        <f t="shared" si="0"/>
        <v>91.131498470948031</v>
      </c>
    </row>
    <row r="20" spans="1:5" x14ac:dyDescent="0.2">
      <c r="A20" s="148" t="s">
        <v>95</v>
      </c>
      <c r="B20" s="149" t="s">
        <v>96</v>
      </c>
      <c r="C20" s="159">
        <v>223.4</v>
      </c>
      <c r="D20" s="159">
        <v>106.5</v>
      </c>
      <c r="E20" s="159">
        <f t="shared" si="0"/>
        <v>209.76525821596246</v>
      </c>
    </row>
    <row r="21" spans="1:5" ht="22.5" x14ac:dyDescent="0.2">
      <c r="A21" s="149" t="s">
        <v>224</v>
      </c>
      <c r="B21" s="149" t="s">
        <v>225</v>
      </c>
      <c r="C21" s="159">
        <v>100.1</v>
      </c>
      <c r="D21" s="159">
        <v>93.1</v>
      </c>
      <c r="E21" s="159">
        <f t="shared" si="0"/>
        <v>107.51879699248121</v>
      </c>
    </row>
    <row r="22" spans="1:5" ht="22.5" x14ac:dyDescent="0.2">
      <c r="A22" s="149" t="s">
        <v>226</v>
      </c>
      <c r="B22" s="149" t="s">
        <v>227</v>
      </c>
      <c r="C22" s="159">
        <v>108.4</v>
      </c>
      <c r="D22" s="159">
        <v>93.5</v>
      </c>
      <c r="E22" s="159">
        <f t="shared" si="0"/>
        <v>115.93582887700535</v>
      </c>
    </row>
    <row r="23" spans="1:5" x14ac:dyDescent="0.2">
      <c r="A23" s="148" t="s">
        <v>228</v>
      </c>
      <c r="B23" s="149" t="s">
        <v>229</v>
      </c>
      <c r="C23" s="159">
        <v>106</v>
      </c>
      <c r="D23" s="159">
        <v>93.4</v>
      </c>
      <c r="E23" s="159">
        <f t="shared" si="0"/>
        <v>113.49036402569592</v>
      </c>
    </row>
    <row r="24" spans="1:5" x14ac:dyDescent="0.2">
      <c r="A24" s="149" t="s">
        <v>230</v>
      </c>
      <c r="B24" s="149" t="s">
        <v>231</v>
      </c>
      <c r="C24" s="159" t="s">
        <v>52</v>
      </c>
      <c r="D24" s="159" t="s">
        <v>52</v>
      </c>
      <c r="E24" s="159" t="s">
        <v>52</v>
      </c>
    </row>
    <row r="25" spans="1:5" x14ac:dyDescent="0.2">
      <c r="A25" s="149" t="s">
        <v>232</v>
      </c>
      <c r="B25" s="149" t="s">
        <v>233</v>
      </c>
      <c r="C25" s="159">
        <v>100.9</v>
      </c>
      <c r="D25" s="159">
        <v>89</v>
      </c>
      <c r="E25" s="159">
        <f t="shared" si="0"/>
        <v>113.37078651685395</v>
      </c>
    </row>
    <row r="26" spans="1:5" x14ac:dyDescent="0.2">
      <c r="A26" s="149" t="s">
        <v>234</v>
      </c>
      <c r="B26" s="149" t="s">
        <v>235</v>
      </c>
      <c r="C26" s="159" t="s">
        <v>52</v>
      </c>
      <c r="D26" s="159" t="s">
        <v>52</v>
      </c>
      <c r="E26" s="159" t="s">
        <v>52</v>
      </c>
    </row>
    <row r="27" spans="1:5" s="4" customFormat="1" x14ac:dyDescent="0.2">
      <c r="A27" s="149" t="s">
        <v>236</v>
      </c>
      <c r="B27" s="149" t="s">
        <v>237</v>
      </c>
      <c r="C27" s="159">
        <v>111.5</v>
      </c>
      <c r="D27" s="159">
        <v>97.1</v>
      </c>
      <c r="E27" s="159">
        <f t="shared" si="0"/>
        <v>114.83007209062824</v>
      </c>
    </row>
    <row r="28" spans="1:5" x14ac:dyDescent="0.2">
      <c r="A28" s="148" t="s">
        <v>238</v>
      </c>
      <c r="B28" s="149" t="s">
        <v>239</v>
      </c>
      <c r="C28" s="159">
        <v>104.8</v>
      </c>
      <c r="D28" s="159">
        <v>91.9</v>
      </c>
      <c r="E28" s="159">
        <f t="shared" si="0"/>
        <v>114.03699673558214</v>
      </c>
    </row>
    <row r="29" spans="1:5" x14ac:dyDescent="0.2">
      <c r="A29" s="148" t="s">
        <v>97</v>
      </c>
      <c r="B29" s="149" t="s">
        <v>98</v>
      </c>
      <c r="C29" s="159">
        <v>106</v>
      </c>
      <c r="D29" s="159">
        <v>93.3</v>
      </c>
      <c r="E29" s="159">
        <f t="shared" si="0"/>
        <v>113.61200428724545</v>
      </c>
    </row>
    <row r="30" spans="1:5" ht="22.5" x14ac:dyDescent="0.2">
      <c r="A30" s="149" t="s">
        <v>240</v>
      </c>
      <c r="B30" s="149" t="s">
        <v>241</v>
      </c>
      <c r="C30" s="159">
        <v>108.2</v>
      </c>
      <c r="D30" s="159">
        <v>104.3</v>
      </c>
      <c r="E30" s="159">
        <f t="shared" si="0"/>
        <v>103.73921380632791</v>
      </c>
    </row>
    <row r="31" spans="1:5" ht="22.5" x14ac:dyDescent="0.2">
      <c r="A31" s="148" t="s">
        <v>242</v>
      </c>
      <c r="B31" s="149" t="s">
        <v>241</v>
      </c>
      <c r="C31" s="159">
        <v>108.2</v>
      </c>
      <c r="D31" s="159">
        <v>104.3</v>
      </c>
      <c r="E31" s="159">
        <f t="shared" si="0"/>
        <v>103.73921380632791</v>
      </c>
    </row>
    <row r="32" spans="1:5" x14ac:dyDescent="0.2">
      <c r="A32" s="149" t="s">
        <v>243</v>
      </c>
      <c r="B32" s="149" t="s">
        <v>244</v>
      </c>
      <c r="C32" s="159">
        <v>50.1</v>
      </c>
      <c r="D32" s="159">
        <v>59.5</v>
      </c>
      <c r="E32" s="159">
        <f t="shared" si="0"/>
        <v>84.201680672268907</v>
      </c>
    </row>
    <row r="33" spans="1:5" x14ac:dyDescent="0.2">
      <c r="A33" s="148" t="s">
        <v>245</v>
      </c>
      <c r="B33" s="149" t="s">
        <v>244</v>
      </c>
      <c r="C33" s="159">
        <v>50.1</v>
      </c>
      <c r="D33" s="159">
        <v>59.5</v>
      </c>
      <c r="E33" s="159">
        <f t="shared" si="0"/>
        <v>84.201680672268907</v>
      </c>
    </row>
    <row r="34" spans="1:5" x14ac:dyDescent="0.2">
      <c r="A34" s="148" t="s">
        <v>99</v>
      </c>
      <c r="B34" s="149" t="s">
        <v>100</v>
      </c>
      <c r="C34" s="159">
        <v>104.2</v>
      </c>
      <c r="D34" s="159">
        <v>100.2</v>
      </c>
      <c r="E34" s="159">
        <f t="shared" si="0"/>
        <v>103.99201596806387</v>
      </c>
    </row>
    <row r="35" spans="1:5" ht="30" customHeight="1" x14ac:dyDescent="0.2">
      <c r="A35" s="151" t="s">
        <v>101</v>
      </c>
      <c r="B35" s="152" t="s">
        <v>102</v>
      </c>
      <c r="C35" s="160">
        <v>108</v>
      </c>
      <c r="D35" s="160">
        <v>96.3</v>
      </c>
      <c r="E35" s="160">
        <f t="shared" si="0"/>
        <v>112.14953271028038</v>
      </c>
    </row>
    <row r="36" spans="1:5" x14ac:dyDescent="0.2">
      <c r="A36" s="154" t="s">
        <v>246</v>
      </c>
      <c r="B36" s="149" t="s">
        <v>247</v>
      </c>
      <c r="C36" s="159">
        <v>110.8</v>
      </c>
      <c r="D36" s="159">
        <v>99.7</v>
      </c>
      <c r="E36" s="159">
        <f t="shared" si="0"/>
        <v>111.13340020060181</v>
      </c>
    </row>
    <row r="37" spans="1:5" x14ac:dyDescent="0.2">
      <c r="A37" s="154" t="s">
        <v>248</v>
      </c>
      <c r="B37" s="149" t="s">
        <v>249</v>
      </c>
      <c r="C37" s="159">
        <v>110.2</v>
      </c>
      <c r="D37" s="159">
        <v>103.5</v>
      </c>
      <c r="E37" s="159">
        <f t="shared" si="0"/>
        <v>106.47342995169082</v>
      </c>
    </row>
    <row r="38" spans="1:5" x14ac:dyDescent="0.2">
      <c r="A38" s="154" t="s">
        <v>250</v>
      </c>
      <c r="B38" s="149" t="s">
        <v>251</v>
      </c>
      <c r="C38" s="159">
        <v>84.2</v>
      </c>
      <c r="D38" s="159">
        <v>91.7</v>
      </c>
      <c r="E38" s="159">
        <f t="shared" si="0"/>
        <v>91.821155943293348</v>
      </c>
    </row>
    <row r="39" spans="1:5" ht="22.5" x14ac:dyDescent="0.2">
      <c r="A39" s="154">
        <v>101</v>
      </c>
      <c r="B39" s="149" t="s">
        <v>252</v>
      </c>
      <c r="C39" s="159">
        <v>102.6</v>
      </c>
      <c r="D39" s="159">
        <v>98.4</v>
      </c>
      <c r="E39" s="159">
        <f t="shared" si="0"/>
        <v>104.26829268292681</v>
      </c>
    </row>
    <row r="40" spans="1:5" ht="22.5" x14ac:dyDescent="0.2">
      <c r="A40" s="154" t="s">
        <v>253</v>
      </c>
      <c r="B40" s="149" t="s">
        <v>254</v>
      </c>
      <c r="C40" s="159">
        <v>32.299999999999997</v>
      </c>
      <c r="D40" s="159">
        <v>30.7</v>
      </c>
      <c r="E40" s="159">
        <f t="shared" si="0"/>
        <v>105.21172638436482</v>
      </c>
    </row>
    <row r="41" spans="1:5" ht="22.5" x14ac:dyDescent="0.2">
      <c r="A41" s="154">
        <v>102</v>
      </c>
      <c r="B41" s="149" t="s">
        <v>254</v>
      </c>
      <c r="C41" s="159">
        <v>32.299999999999997</v>
      </c>
      <c r="D41" s="159">
        <v>30.7</v>
      </c>
      <c r="E41" s="159">
        <f t="shared" si="0"/>
        <v>105.21172638436482</v>
      </c>
    </row>
    <row r="42" spans="1:5" x14ac:dyDescent="0.2">
      <c r="A42" s="154" t="s">
        <v>255</v>
      </c>
      <c r="B42" s="149" t="s">
        <v>256</v>
      </c>
      <c r="C42" s="159">
        <v>221.1</v>
      </c>
      <c r="D42" s="159">
        <v>108.7</v>
      </c>
      <c r="E42" s="159">
        <f t="shared" si="0"/>
        <v>203.40386384544615</v>
      </c>
    </row>
    <row r="43" spans="1:5" x14ac:dyDescent="0.2">
      <c r="A43" s="154" t="s">
        <v>257</v>
      </c>
      <c r="B43" s="149" t="s">
        <v>258</v>
      </c>
      <c r="C43" s="159">
        <v>129.30000000000001</v>
      </c>
      <c r="D43" s="159">
        <v>103</v>
      </c>
      <c r="E43" s="159">
        <f t="shared" si="0"/>
        <v>125.53398058252428</v>
      </c>
    </row>
    <row r="44" spans="1:5" ht="12" customHeight="1" x14ac:dyDescent="0.2">
      <c r="A44" s="154" t="s">
        <v>259</v>
      </c>
      <c r="B44" s="149" t="s">
        <v>260</v>
      </c>
      <c r="C44" s="159">
        <v>103.8</v>
      </c>
      <c r="D44" s="159">
        <v>94.6</v>
      </c>
      <c r="E44" s="159">
        <f t="shared" si="0"/>
        <v>109.72515856236787</v>
      </c>
    </row>
    <row r="45" spans="1:5" ht="22.5" x14ac:dyDescent="0.2">
      <c r="A45" s="154">
        <v>103</v>
      </c>
      <c r="B45" s="149" t="s">
        <v>261</v>
      </c>
      <c r="C45" s="159">
        <v>106.2</v>
      </c>
      <c r="D45" s="159">
        <v>95.1</v>
      </c>
      <c r="E45" s="159">
        <f t="shared" si="0"/>
        <v>111.67192429022083</v>
      </c>
    </row>
    <row r="46" spans="1:5" x14ac:dyDescent="0.2">
      <c r="A46" s="154" t="s">
        <v>262</v>
      </c>
      <c r="B46" s="149" t="s">
        <v>263</v>
      </c>
      <c r="C46" s="159">
        <v>111.5</v>
      </c>
      <c r="D46" s="159">
        <v>105.7</v>
      </c>
      <c r="E46" s="159">
        <f t="shared" si="0"/>
        <v>105.4872280037843</v>
      </c>
    </row>
    <row r="47" spans="1:5" x14ac:dyDescent="0.2">
      <c r="A47" s="154" t="s">
        <v>264</v>
      </c>
      <c r="B47" s="149" t="s">
        <v>265</v>
      </c>
      <c r="C47" s="159" t="s">
        <v>213</v>
      </c>
      <c r="D47" s="159" t="s">
        <v>1555</v>
      </c>
      <c r="E47" s="159" t="s">
        <v>1555</v>
      </c>
    </row>
    <row r="48" spans="1:5" ht="11.25" customHeight="1" x14ac:dyDescent="0.2">
      <c r="A48" s="154">
        <v>104</v>
      </c>
      <c r="B48" s="149" t="s">
        <v>266</v>
      </c>
      <c r="C48" s="159">
        <v>109.3</v>
      </c>
      <c r="D48" s="159">
        <v>105.4</v>
      </c>
      <c r="E48" s="159">
        <f t="shared" si="0"/>
        <v>103.70018975332067</v>
      </c>
    </row>
    <row r="49" spans="1:5" x14ac:dyDescent="0.2">
      <c r="A49" s="154" t="s">
        <v>267</v>
      </c>
      <c r="B49" s="149" t="s">
        <v>268</v>
      </c>
      <c r="C49" s="159">
        <v>101.7</v>
      </c>
      <c r="D49" s="159">
        <v>97</v>
      </c>
      <c r="E49" s="159">
        <f t="shared" si="0"/>
        <v>104.84536082474227</v>
      </c>
    </row>
    <row r="50" spans="1:5" x14ac:dyDescent="0.2">
      <c r="A50" s="154" t="s">
        <v>269</v>
      </c>
      <c r="B50" s="149" t="s">
        <v>270</v>
      </c>
      <c r="C50" s="159">
        <v>108.9</v>
      </c>
      <c r="D50" s="159">
        <v>81.099999999999994</v>
      </c>
      <c r="E50" s="159">
        <f t="shared" si="0"/>
        <v>134.27866831072751</v>
      </c>
    </row>
    <row r="51" spans="1:5" x14ac:dyDescent="0.2">
      <c r="A51" s="154">
        <v>105</v>
      </c>
      <c r="B51" s="149" t="s">
        <v>271</v>
      </c>
      <c r="C51" s="159">
        <v>101.8</v>
      </c>
      <c r="D51" s="159">
        <v>96.4</v>
      </c>
      <c r="E51" s="159">
        <f t="shared" si="0"/>
        <v>105.60165975103732</v>
      </c>
    </row>
    <row r="52" spans="1:5" x14ac:dyDescent="0.2">
      <c r="A52" s="154" t="s">
        <v>272</v>
      </c>
      <c r="B52" s="149" t="s">
        <v>273</v>
      </c>
      <c r="C52" s="159">
        <v>114.5</v>
      </c>
      <c r="D52" s="159">
        <v>78.400000000000006</v>
      </c>
      <c r="E52" s="159">
        <f t="shared" si="0"/>
        <v>146.04591836734693</v>
      </c>
    </row>
    <row r="53" spans="1:5" x14ac:dyDescent="0.2">
      <c r="A53" s="154" t="s">
        <v>274</v>
      </c>
      <c r="B53" s="149" t="s">
        <v>275</v>
      </c>
      <c r="C53" s="159" t="s">
        <v>213</v>
      </c>
      <c r="D53" s="159" t="s">
        <v>1555</v>
      </c>
      <c r="E53" s="159" t="s">
        <v>1555</v>
      </c>
    </row>
    <row r="54" spans="1:5" ht="22.5" x14ac:dyDescent="0.2">
      <c r="A54" s="154">
        <v>106</v>
      </c>
      <c r="B54" s="149" t="s">
        <v>276</v>
      </c>
      <c r="C54" s="159">
        <v>108.7</v>
      </c>
      <c r="D54" s="159">
        <v>80.400000000000006</v>
      </c>
      <c r="E54" s="159">
        <f t="shared" si="0"/>
        <v>135.19900497512438</v>
      </c>
    </row>
    <row r="55" spans="1:5" ht="22.5" x14ac:dyDescent="0.2">
      <c r="A55" s="154" t="s">
        <v>277</v>
      </c>
      <c r="B55" s="149" t="s">
        <v>278</v>
      </c>
      <c r="C55" s="159">
        <v>105.1</v>
      </c>
      <c r="D55" s="159">
        <v>100</v>
      </c>
      <c r="E55" s="159">
        <f t="shared" si="0"/>
        <v>105.1</v>
      </c>
    </row>
    <row r="56" spans="1:5" ht="22.5" x14ac:dyDescent="0.2">
      <c r="A56" s="154" t="s">
        <v>279</v>
      </c>
      <c r="B56" s="149" t="s">
        <v>280</v>
      </c>
      <c r="C56" s="159">
        <v>107.8</v>
      </c>
      <c r="D56" s="159">
        <v>99.2</v>
      </c>
      <c r="E56" s="159">
        <f t="shared" si="0"/>
        <v>108.66935483870968</v>
      </c>
    </row>
    <row r="57" spans="1:5" ht="22.5" x14ac:dyDescent="0.2">
      <c r="A57" s="154" t="s">
        <v>281</v>
      </c>
      <c r="B57" s="149" t="s">
        <v>282</v>
      </c>
      <c r="C57" s="159">
        <v>118.9</v>
      </c>
      <c r="D57" s="159">
        <v>109.1</v>
      </c>
      <c r="E57" s="159">
        <f t="shared" si="0"/>
        <v>108.9825847846013</v>
      </c>
    </row>
    <row r="58" spans="1:5" ht="11.25" customHeight="1" x14ac:dyDescent="0.2">
      <c r="A58" s="154">
        <v>107</v>
      </c>
      <c r="B58" s="149" t="s">
        <v>283</v>
      </c>
      <c r="C58" s="159">
        <v>107.7</v>
      </c>
      <c r="D58" s="159">
        <v>100.3</v>
      </c>
      <c r="E58" s="159">
        <f t="shared" si="0"/>
        <v>107.3778664007976</v>
      </c>
    </row>
    <row r="59" spans="1:5" x14ac:dyDescent="0.2">
      <c r="A59" s="154" t="s">
        <v>284</v>
      </c>
      <c r="B59" s="149" t="s">
        <v>285</v>
      </c>
      <c r="C59" s="159" t="s">
        <v>213</v>
      </c>
      <c r="D59" s="159" t="s">
        <v>1555</v>
      </c>
      <c r="E59" s="159" t="s">
        <v>1555</v>
      </c>
    </row>
    <row r="60" spans="1:5" ht="22.5" x14ac:dyDescent="0.2">
      <c r="A60" s="154" t="s">
        <v>286</v>
      </c>
      <c r="B60" s="149" t="s">
        <v>287</v>
      </c>
      <c r="C60" s="159">
        <v>88.2</v>
      </c>
      <c r="D60" s="159">
        <v>88.5</v>
      </c>
      <c r="E60" s="159">
        <f t="shared" si="0"/>
        <v>99.661016949152554</v>
      </c>
    </row>
    <row r="61" spans="1:5" x14ac:dyDescent="0.2">
      <c r="A61" s="154" t="s">
        <v>288</v>
      </c>
      <c r="B61" s="149" t="s">
        <v>289</v>
      </c>
      <c r="C61" s="159">
        <v>105</v>
      </c>
      <c r="D61" s="159">
        <v>102.5</v>
      </c>
      <c r="E61" s="159">
        <f t="shared" si="0"/>
        <v>102.4390243902439</v>
      </c>
    </row>
    <row r="62" spans="1:5" x14ac:dyDescent="0.2">
      <c r="A62" s="154" t="s">
        <v>290</v>
      </c>
      <c r="B62" s="149" t="s">
        <v>291</v>
      </c>
      <c r="C62" s="159">
        <v>96.9</v>
      </c>
      <c r="D62" s="159">
        <v>101.6</v>
      </c>
      <c r="E62" s="159">
        <f t="shared" si="0"/>
        <v>95.37401574803151</v>
      </c>
    </row>
    <row r="63" spans="1:5" x14ac:dyDescent="0.2">
      <c r="A63" s="154" t="s">
        <v>292</v>
      </c>
      <c r="B63" s="149" t="s">
        <v>293</v>
      </c>
      <c r="C63" s="159">
        <v>175.6</v>
      </c>
      <c r="D63" s="159">
        <v>131.5</v>
      </c>
      <c r="E63" s="159">
        <f t="shared" si="0"/>
        <v>133.53612167300381</v>
      </c>
    </row>
    <row r="64" spans="1:5" ht="22.5" x14ac:dyDescent="0.2">
      <c r="A64" s="154" t="s">
        <v>294</v>
      </c>
      <c r="B64" s="149" t="s">
        <v>295</v>
      </c>
      <c r="C64" s="159">
        <v>80.599999999999994</v>
      </c>
      <c r="D64" s="159">
        <v>98.1</v>
      </c>
      <c r="E64" s="159">
        <f t="shared" si="0"/>
        <v>82.16106014271152</v>
      </c>
    </row>
    <row r="65" spans="1:5" x14ac:dyDescent="0.2">
      <c r="A65" s="154" t="s">
        <v>296</v>
      </c>
      <c r="B65" s="149" t="s">
        <v>297</v>
      </c>
      <c r="C65" s="159">
        <v>138.19999999999999</v>
      </c>
      <c r="D65" s="159">
        <v>98.1</v>
      </c>
      <c r="E65" s="159">
        <f t="shared" si="0"/>
        <v>140.87665647298675</v>
      </c>
    </row>
    <row r="66" spans="1:5" x14ac:dyDescent="0.2">
      <c r="A66" s="154">
        <v>108</v>
      </c>
      <c r="B66" s="149" t="s">
        <v>298</v>
      </c>
      <c r="C66" s="159">
        <v>105.4</v>
      </c>
      <c r="D66" s="159">
        <v>99.3</v>
      </c>
      <c r="E66" s="159">
        <f t="shared" si="0"/>
        <v>106.14300100704936</v>
      </c>
    </row>
    <row r="67" spans="1:5" ht="22.5" x14ac:dyDescent="0.2">
      <c r="A67" s="154" t="s">
        <v>299</v>
      </c>
      <c r="B67" s="149" t="s">
        <v>300</v>
      </c>
      <c r="C67" s="159">
        <v>108.2</v>
      </c>
      <c r="D67" s="159">
        <v>91.5</v>
      </c>
      <c r="E67" s="159">
        <f t="shared" si="0"/>
        <v>118.25136612021858</v>
      </c>
    </row>
    <row r="68" spans="1:5" x14ac:dyDescent="0.2">
      <c r="A68" s="154" t="s">
        <v>301</v>
      </c>
      <c r="B68" s="149" t="s">
        <v>302</v>
      </c>
      <c r="C68" s="159">
        <v>104.2</v>
      </c>
      <c r="D68" s="159">
        <v>102.9</v>
      </c>
      <c r="E68" s="159">
        <f t="shared" si="0"/>
        <v>101.26336248785228</v>
      </c>
    </row>
    <row r="69" spans="1:5" x14ac:dyDescent="0.2">
      <c r="A69" s="154">
        <v>109</v>
      </c>
      <c r="B69" s="149" t="s">
        <v>303</v>
      </c>
      <c r="C69" s="159">
        <v>107</v>
      </c>
      <c r="D69" s="159">
        <v>95.3</v>
      </c>
      <c r="E69" s="159">
        <f t="shared" si="0"/>
        <v>112.27701993704093</v>
      </c>
    </row>
    <row r="70" spans="1:5" x14ac:dyDescent="0.2">
      <c r="A70" s="154">
        <v>10</v>
      </c>
      <c r="B70" s="149" t="s">
        <v>103</v>
      </c>
      <c r="C70" s="159">
        <v>105.2</v>
      </c>
      <c r="D70" s="159">
        <v>98</v>
      </c>
      <c r="E70" s="159">
        <f t="shared" si="0"/>
        <v>107.34693877551021</v>
      </c>
    </row>
    <row r="71" spans="1:5" s="4" customFormat="1" x14ac:dyDescent="0.2">
      <c r="A71" s="154" t="s">
        <v>304</v>
      </c>
      <c r="B71" s="149" t="s">
        <v>305</v>
      </c>
      <c r="C71" s="159">
        <v>85.9</v>
      </c>
      <c r="D71" s="159">
        <v>97.9</v>
      </c>
      <c r="E71" s="159">
        <f t="shared" ref="E71:E132" si="1">+C71/D71*100</f>
        <v>87.742594484167512</v>
      </c>
    </row>
    <row r="72" spans="1:5" x14ac:dyDescent="0.2">
      <c r="A72" s="154" t="s">
        <v>306</v>
      </c>
      <c r="B72" s="149" t="s">
        <v>307</v>
      </c>
      <c r="C72" s="159">
        <v>91.8</v>
      </c>
      <c r="D72" s="159">
        <v>92.3</v>
      </c>
      <c r="E72" s="159">
        <f t="shared" si="1"/>
        <v>99.458288190682552</v>
      </c>
    </row>
    <row r="73" spans="1:5" x14ac:dyDescent="0.2">
      <c r="A73" s="154" t="s">
        <v>308</v>
      </c>
      <c r="B73" s="149" t="s">
        <v>309</v>
      </c>
      <c r="C73" s="159" t="s">
        <v>213</v>
      </c>
      <c r="D73" s="159" t="s">
        <v>1555</v>
      </c>
      <c r="E73" s="159" t="s">
        <v>1555</v>
      </c>
    </row>
    <row r="74" spans="1:5" ht="22.5" x14ac:dyDescent="0.2">
      <c r="A74" s="154" t="s">
        <v>310</v>
      </c>
      <c r="B74" s="149" t="s">
        <v>311</v>
      </c>
      <c r="C74" s="159" t="s">
        <v>52</v>
      </c>
      <c r="D74" s="159" t="s">
        <v>52</v>
      </c>
      <c r="E74" s="159" t="s">
        <v>52</v>
      </c>
    </row>
    <row r="75" spans="1:5" x14ac:dyDescent="0.2">
      <c r="A75" s="154" t="s">
        <v>312</v>
      </c>
      <c r="B75" s="149" t="s">
        <v>313</v>
      </c>
      <c r="C75" s="159">
        <v>102</v>
      </c>
      <c r="D75" s="159">
        <v>113</v>
      </c>
      <c r="E75" s="159">
        <f t="shared" si="1"/>
        <v>90.265486725663706</v>
      </c>
    </row>
    <row r="76" spans="1:5" x14ac:dyDescent="0.2">
      <c r="A76" s="154" t="s">
        <v>314</v>
      </c>
      <c r="B76" s="149" t="s">
        <v>315</v>
      </c>
      <c r="C76" s="159" t="s">
        <v>213</v>
      </c>
      <c r="D76" s="159" t="s">
        <v>1555</v>
      </c>
      <c r="E76" s="159" t="s">
        <v>1555</v>
      </c>
    </row>
    <row r="77" spans="1:5" ht="22.5" x14ac:dyDescent="0.2">
      <c r="A77" s="154" t="s">
        <v>316</v>
      </c>
      <c r="B77" s="149" t="s">
        <v>317</v>
      </c>
      <c r="C77" s="159">
        <v>100.6</v>
      </c>
      <c r="D77" s="159">
        <v>92.3</v>
      </c>
      <c r="E77" s="159">
        <f t="shared" si="1"/>
        <v>108.99241603466956</v>
      </c>
    </row>
    <row r="78" spans="1:5" x14ac:dyDescent="0.2">
      <c r="A78" s="154">
        <v>110</v>
      </c>
      <c r="B78" s="149" t="s">
        <v>104</v>
      </c>
      <c r="C78" s="159">
        <v>99</v>
      </c>
      <c r="D78" s="159">
        <v>96.4</v>
      </c>
      <c r="E78" s="159">
        <f t="shared" si="1"/>
        <v>102.69709543568464</v>
      </c>
    </row>
    <row r="79" spans="1:5" x14ac:dyDescent="0.2">
      <c r="A79" s="154">
        <v>11</v>
      </c>
      <c r="B79" s="149" t="s">
        <v>104</v>
      </c>
      <c r="C79" s="159">
        <v>99</v>
      </c>
      <c r="D79" s="159">
        <v>96.4</v>
      </c>
      <c r="E79" s="159">
        <f t="shared" si="1"/>
        <v>102.69709543568464</v>
      </c>
    </row>
    <row r="80" spans="1:5" x14ac:dyDescent="0.2">
      <c r="A80" s="154" t="s">
        <v>318</v>
      </c>
      <c r="B80" s="149" t="s">
        <v>105</v>
      </c>
      <c r="C80" s="159">
        <v>135.1</v>
      </c>
      <c r="D80" s="159">
        <v>188</v>
      </c>
      <c r="E80" s="159">
        <f t="shared" si="1"/>
        <v>71.861702127659584</v>
      </c>
    </row>
    <row r="81" spans="1:5" x14ac:dyDescent="0.2">
      <c r="A81" s="154">
        <v>120</v>
      </c>
      <c r="B81" s="149" t="s">
        <v>105</v>
      </c>
      <c r="C81" s="159">
        <v>135.1</v>
      </c>
      <c r="D81" s="159">
        <v>188</v>
      </c>
      <c r="E81" s="159">
        <f t="shared" si="1"/>
        <v>71.861702127659584</v>
      </c>
    </row>
    <row r="82" spans="1:5" x14ac:dyDescent="0.2">
      <c r="A82" s="154">
        <v>12</v>
      </c>
      <c r="B82" s="149" t="s">
        <v>105</v>
      </c>
      <c r="C82" s="159">
        <v>135.1</v>
      </c>
      <c r="D82" s="159">
        <v>188</v>
      </c>
      <c r="E82" s="159">
        <f t="shared" si="1"/>
        <v>71.861702127659584</v>
      </c>
    </row>
    <row r="83" spans="1:5" ht="30" customHeight="1" x14ac:dyDescent="0.2">
      <c r="A83" s="155" t="s">
        <v>106</v>
      </c>
      <c r="B83" s="156" t="s">
        <v>107</v>
      </c>
      <c r="C83" s="147">
        <v>104.6</v>
      </c>
      <c r="D83" s="147">
        <v>98.4</v>
      </c>
      <c r="E83" s="147">
        <f t="shared" si="1"/>
        <v>106.30081300813008</v>
      </c>
    </row>
    <row r="84" spans="1:5" x14ac:dyDescent="0.2">
      <c r="A84" s="154" t="s">
        <v>319</v>
      </c>
      <c r="B84" s="149" t="s">
        <v>320</v>
      </c>
      <c r="C84" s="159">
        <v>89</v>
      </c>
      <c r="D84" s="159">
        <v>95</v>
      </c>
      <c r="E84" s="159">
        <f t="shared" si="1"/>
        <v>93.684210526315795</v>
      </c>
    </row>
    <row r="85" spans="1:5" x14ac:dyDescent="0.2">
      <c r="A85" s="154">
        <v>131</v>
      </c>
      <c r="B85" s="149" t="s">
        <v>320</v>
      </c>
      <c r="C85" s="159">
        <v>89</v>
      </c>
      <c r="D85" s="159">
        <v>95</v>
      </c>
      <c r="E85" s="159">
        <f t="shared" si="1"/>
        <v>93.684210526315795</v>
      </c>
    </row>
    <row r="86" spans="1:5" x14ac:dyDescent="0.2">
      <c r="A86" s="154" t="s">
        <v>321</v>
      </c>
      <c r="B86" s="149" t="s">
        <v>322</v>
      </c>
      <c r="C86" s="159">
        <v>102.6</v>
      </c>
      <c r="D86" s="159">
        <v>98.7</v>
      </c>
      <c r="E86" s="159">
        <f t="shared" si="1"/>
        <v>103.95136778115501</v>
      </c>
    </row>
    <row r="87" spans="1:5" x14ac:dyDescent="0.2">
      <c r="A87" s="154">
        <v>132</v>
      </c>
      <c r="B87" s="149" t="s">
        <v>322</v>
      </c>
      <c r="C87" s="159">
        <v>102.6</v>
      </c>
      <c r="D87" s="159">
        <v>98.7</v>
      </c>
      <c r="E87" s="159">
        <f t="shared" si="1"/>
        <v>103.95136778115501</v>
      </c>
    </row>
    <row r="88" spans="1:5" x14ac:dyDescent="0.2">
      <c r="A88" s="154" t="s">
        <v>323</v>
      </c>
      <c r="B88" s="149" t="s">
        <v>324</v>
      </c>
      <c r="C88" s="159">
        <v>44.4</v>
      </c>
      <c r="D88" s="159">
        <v>55.6</v>
      </c>
      <c r="E88" s="159">
        <f t="shared" si="1"/>
        <v>79.856115107913666</v>
      </c>
    </row>
    <row r="89" spans="1:5" x14ac:dyDescent="0.2">
      <c r="A89" s="154">
        <v>133</v>
      </c>
      <c r="B89" s="149" t="s">
        <v>324</v>
      </c>
      <c r="C89" s="159">
        <v>44.4</v>
      </c>
      <c r="D89" s="159">
        <v>55.6</v>
      </c>
      <c r="E89" s="159">
        <f t="shared" si="1"/>
        <v>79.856115107913666</v>
      </c>
    </row>
    <row r="90" spans="1:5" s="4" customFormat="1" x14ac:dyDescent="0.2">
      <c r="A90" s="154" t="s">
        <v>325</v>
      </c>
      <c r="B90" s="149" t="s">
        <v>326</v>
      </c>
      <c r="C90" s="159">
        <v>102.7</v>
      </c>
      <c r="D90" s="159">
        <v>102.7</v>
      </c>
      <c r="E90" s="159">
        <f t="shared" si="1"/>
        <v>100</v>
      </c>
    </row>
    <row r="91" spans="1:5" ht="12.75" customHeight="1" x14ac:dyDescent="0.2">
      <c r="A91" s="154" t="s">
        <v>327</v>
      </c>
      <c r="B91" s="149" t="s">
        <v>328</v>
      </c>
      <c r="C91" s="159">
        <v>112.8</v>
      </c>
      <c r="D91" s="159">
        <v>104.3</v>
      </c>
      <c r="E91" s="159">
        <f t="shared" si="1"/>
        <v>108.1495685522531</v>
      </c>
    </row>
    <row r="92" spans="1:5" x14ac:dyDescent="0.2">
      <c r="A92" s="154" t="s">
        <v>329</v>
      </c>
      <c r="B92" s="149" t="s">
        <v>330</v>
      </c>
      <c r="C92" s="159">
        <v>165.5</v>
      </c>
      <c r="D92" s="159">
        <v>127.3</v>
      </c>
      <c r="E92" s="159">
        <f t="shared" si="1"/>
        <v>130.00785545954437</v>
      </c>
    </row>
    <row r="93" spans="1:5" ht="11.25" customHeight="1" x14ac:dyDescent="0.2">
      <c r="A93" s="154" t="s">
        <v>331</v>
      </c>
      <c r="B93" s="149" t="s">
        <v>332</v>
      </c>
      <c r="C93" s="159">
        <v>23</v>
      </c>
      <c r="D93" s="159">
        <v>52.8</v>
      </c>
      <c r="E93" s="159">
        <f t="shared" si="1"/>
        <v>43.560606060606062</v>
      </c>
    </row>
    <row r="94" spans="1:5" ht="22.5" x14ac:dyDescent="0.2">
      <c r="A94" s="154" t="s">
        <v>333</v>
      </c>
      <c r="B94" s="149" t="s">
        <v>334</v>
      </c>
      <c r="C94" s="159">
        <v>95.6</v>
      </c>
      <c r="D94" s="159">
        <v>110.1</v>
      </c>
      <c r="E94" s="159">
        <f t="shared" si="1"/>
        <v>86.830154405086276</v>
      </c>
    </row>
    <row r="95" spans="1:5" ht="22.5" x14ac:dyDescent="0.2">
      <c r="A95" s="154" t="s">
        <v>335</v>
      </c>
      <c r="B95" s="149" t="s">
        <v>336</v>
      </c>
      <c r="C95" s="159">
        <v>1013.6</v>
      </c>
      <c r="D95" s="159">
        <v>496.7</v>
      </c>
      <c r="E95" s="159">
        <f t="shared" si="1"/>
        <v>204.06684115160058</v>
      </c>
    </row>
    <row r="96" spans="1:5" x14ac:dyDescent="0.2">
      <c r="A96" s="154" t="s">
        <v>337</v>
      </c>
      <c r="B96" s="149" t="s">
        <v>338</v>
      </c>
      <c r="C96" s="159">
        <v>131.6</v>
      </c>
      <c r="D96" s="159">
        <v>134</v>
      </c>
      <c r="E96" s="159">
        <f t="shared" si="1"/>
        <v>98.208955223880594</v>
      </c>
    </row>
    <row r="97" spans="1:5" x14ac:dyDescent="0.2">
      <c r="A97" s="154">
        <v>139</v>
      </c>
      <c r="B97" s="149" t="s">
        <v>339</v>
      </c>
      <c r="C97" s="159">
        <v>128</v>
      </c>
      <c r="D97" s="159">
        <v>121.7</v>
      </c>
      <c r="E97" s="159">
        <f t="shared" si="1"/>
        <v>105.17666392769105</v>
      </c>
    </row>
    <row r="98" spans="1:5" x14ac:dyDescent="0.2">
      <c r="A98" s="154">
        <v>13</v>
      </c>
      <c r="B98" s="149" t="s">
        <v>108</v>
      </c>
      <c r="C98" s="159">
        <v>112.7</v>
      </c>
      <c r="D98" s="159">
        <v>111.8</v>
      </c>
      <c r="E98" s="159">
        <f t="shared" si="1"/>
        <v>100.80500894454383</v>
      </c>
    </row>
    <row r="99" spans="1:5" x14ac:dyDescent="0.2">
      <c r="A99" s="154" t="s">
        <v>340</v>
      </c>
      <c r="B99" s="149" t="s">
        <v>341</v>
      </c>
      <c r="C99" s="159">
        <v>110.9</v>
      </c>
      <c r="D99" s="159">
        <v>94.5</v>
      </c>
      <c r="E99" s="159">
        <f t="shared" si="1"/>
        <v>117.35449735449737</v>
      </c>
    </row>
    <row r="100" spans="1:5" x14ac:dyDescent="0.2">
      <c r="A100" s="154" t="s">
        <v>342</v>
      </c>
      <c r="B100" s="149" t="s">
        <v>343</v>
      </c>
      <c r="C100" s="159">
        <v>123.8</v>
      </c>
      <c r="D100" s="159">
        <v>111.3</v>
      </c>
      <c r="E100" s="159">
        <f t="shared" si="1"/>
        <v>111.23090745732256</v>
      </c>
    </row>
    <row r="101" spans="1:5" x14ac:dyDescent="0.2">
      <c r="A101" s="154" t="s">
        <v>344</v>
      </c>
      <c r="B101" s="149" t="s">
        <v>345</v>
      </c>
      <c r="C101" s="159">
        <v>95.5</v>
      </c>
      <c r="D101" s="159">
        <v>93.9</v>
      </c>
      <c r="E101" s="159">
        <f t="shared" si="1"/>
        <v>101.70394036208732</v>
      </c>
    </row>
    <row r="102" spans="1:5" x14ac:dyDescent="0.2">
      <c r="A102" s="154" t="s">
        <v>346</v>
      </c>
      <c r="B102" s="149" t="s">
        <v>347</v>
      </c>
      <c r="C102" s="159">
        <v>92.6</v>
      </c>
      <c r="D102" s="159">
        <v>94.2</v>
      </c>
      <c r="E102" s="159">
        <f t="shared" si="1"/>
        <v>98.301486199575365</v>
      </c>
    </row>
    <row r="103" spans="1:5" ht="22.5" x14ac:dyDescent="0.2">
      <c r="A103" s="154" t="s">
        <v>348</v>
      </c>
      <c r="B103" s="149" t="s">
        <v>349</v>
      </c>
      <c r="C103" s="159">
        <v>96.2</v>
      </c>
      <c r="D103" s="159">
        <v>100.2</v>
      </c>
      <c r="E103" s="159">
        <f t="shared" si="1"/>
        <v>96.007984031936132</v>
      </c>
    </row>
    <row r="104" spans="1:5" ht="22.5" x14ac:dyDescent="0.2">
      <c r="A104" s="154">
        <v>141</v>
      </c>
      <c r="B104" s="149" t="s">
        <v>350</v>
      </c>
      <c r="C104" s="159">
        <v>97.1</v>
      </c>
      <c r="D104" s="159">
        <v>96.3</v>
      </c>
      <c r="E104" s="159">
        <f t="shared" si="1"/>
        <v>100.83073727933541</v>
      </c>
    </row>
    <row r="105" spans="1:5" s="4" customFormat="1" x14ac:dyDescent="0.2">
      <c r="A105" s="154" t="s">
        <v>351</v>
      </c>
      <c r="B105" s="149" t="s">
        <v>352</v>
      </c>
      <c r="C105" s="159">
        <v>214</v>
      </c>
      <c r="D105" s="159">
        <v>155</v>
      </c>
      <c r="E105" s="159">
        <f t="shared" si="1"/>
        <v>138.06451612903226</v>
      </c>
    </row>
    <row r="106" spans="1:5" s="4" customFormat="1" x14ac:dyDescent="0.2">
      <c r="A106" s="154">
        <v>142</v>
      </c>
      <c r="B106" s="149" t="s">
        <v>352</v>
      </c>
      <c r="C106" s="159">
        <v>214</v>
      </c>
      <c r="D106" s="159">
        <v>155</v>
      </c>
      <c r="E106" s="159">
        <f t="shared" si="1"/>
        <v>138.06451612903226</v>
      </c>
    </row>
    <row r="107" spans="1:5" x14ac:dyDescent="0.2">
      <c r="A107" s="154" t="s">
        <v>353</v>
      </c>
      <c r="B107" s="149" t="s">
        <v>354</v>
      </c>
      <c r="C107" s="159">
        <v>129.1</v>
      </c>
      <c r="D107" s="159">
        <v>115.2</v>
      </c>
      <c r="E107" s="159">
        <f t="shared" si="1"/>
        <v>112.06597222222221</v>
      </c>
    </row>
    <row r="108" spans="1:5" ht="22.5" x14ac:dyDescent="0.2">
      <c r="A108" s="154" t="s">
        <v>355</v>
      </c>
      <c r="B108" s="149" t="s">
        <v>356</v>
      </c>
      <c r="C108" s="159">
        <v>85.9</v>
      </c>
      <c r="D108" s="159">
        <v>96.6</v>
      </c>
      <c r="E108" s="159">
        <f t="shared" si="1"/>
        <v>88.923395445134588</v>
      </c>
    </row>
    <row r="109" spans="1:5" x14ac:dyDescent="0.2">
      <c r="A109" s="154">
        <v>143</v>
      </c>
      <c r="B109" s="149" t="s">
        <v>357</v>
      </c>
      <c r="C109" s="159">
        <v>89.7</v>
      </c>
      <c r="D109" s="159">
        <v>98.1</v>
      </c>
      <c r="E109" s="159">
        <f t="shared" si="1"/>
        <v>91.437308868501532</v>
      </c>
    </row>
    <row r="110" spans="1:5" x14ac:dyDescent="0.2">
      <c r="A110" s="154">
        <v>14</v>
      </c>
      <c r="B110" s="149" t="s">
        <v>109</v>
      </c>
      <c r="C110" s="159">
        <v>96.6</v>
      </c>
      <c r="D110" s="159">
        <v>96.5</v>
      </c>
      <c r="E110" s="159">
        <f t="shared" si="1"/>
        <v>100.10362694300518</v>
      </c>
    </row>
    <row r="111" spans="1:5" s="4" customFormat="1" ht="22.5" x14ac:dyDescent="0.2">
      <c r="A111" s="154" t="s">
        <v>358</v>
      </c>
      <c r="B111" s="149" t="s">
        <v>359</v>
      </c>
      <c r="C111" s="159" t="s">
        <v>213</v>
      </c>
      <c r="D111" s="159" t="s">
        <v>1555</v>
      </c>
      <c r="E111" s="159" t="s">
        <v>1555</v>
      </c>
    </row>
    <row r="112" spans="1:5" ht="22.5" x14ac:dyDescent="0.2">
      <c r="A112" s="154" t="s">
        <v>360</v>
      </c>
      <c r="B112" s="149" t="s">
        <v>361</v>
      </c>
      <c r="C112" s="159">
        <v>77.900000000000006</v>
      </c>
      <c r="D112" s="159">
        <v>81.8</v>
      </c>
      <c r="E112" s="159">
        <f t="shared" si="1"/>
        <v>95.232273838630817</v>
      </c>
    </row>
    <row r="113" spans="1:5" ht="22.5" x14ac:dyDescent="0.2">
      <c r="A113" s="154">
        <v>151</v>
      </c>
      <c r="B113" s="149" t="s">
        <v>362</v>
      </c>
      <c r="C113" s="159">
        <v>77.8</v>
      </c>
      <c r="D113" s="159">
        <v>81.2</v>
      </c>
      <c r="E113" s="159">
        <f t="shared" si="1"/>
        <v>95.812807881773381</v>
      </c>
    </row>
    <row r="114" spans="1:5" x14ac:dyDescent="0.2">
      <c r="A114" s="154" t="s">
        <v>363</v>
      </c>
      <c r="B114" s="149" t="s">
        <v>364</v>
      </c>
      <c r="C114" s="159">
        <v>96.1</v>
      </c>
      <c r="D114" s="159">
        <v>106.6</v>
      </c>
      <c r="E114" s="159">
        <f t="shared" si="1"/>
        <v>90.150093808630388</v>
      </c>
    </row>
    <row r="115" spans="1:5" x14ac:dyDescent="0.2">
      <c r="A115" s="154">
        <v>152</v>
      </c>
      <c r="B115" s="149" t="s">
        <v>364</v>
      </c>
      <c r="C115" s="159">
        <v>96.1</v>
      </c>
      <c r="D115" s="159">
        <v>106.6</v>
      </c>
      <c r="E115" s="159">
        <f t="shared" si="1"/>
        <v>90.150093808630388</v>
      </c>
    </row>
    <row r="116" spans="1:5" x14ac:dyDescent="0.2">
      <c r="A116" s="154">
        <v>15</v>
      </c>
      <c r="B116" s="149" t="s">
        <v>110</v>
      </c>
      <c r="C116" s="159">
        <v>85.5</v>
      </c>
      <c r="D116" s="159">
        <v>97.6</v>
      </c>
      <c r="E116" s="159">
        <f t="shared" si="1"/>
        <v>87.602459016393453</v>
      </c>
    </row>
    <row r="117" spans="1:5" ht="30" customHeight="1" x14ac:dyDescent="0.2">
      <c r="A117" s="155" t="s">
        <v>111</v>
      </c>
      <c r="B117" s="156" t="s">
        <v>112</v>
      </c>
      <c r="C117" s="147">
        <v>96.5</v>
      </c>
      <c r="D117" s="147">
        <v>99.9</v>
      </c>
      <c r="E117" s="147">
        <f t="shared" si="1"/>
        <v>96.596596596596598</v>
      </c>
    </row>
    <row r="118" spans="1:5" x14ac:dyDescent="0.2">
      <c r="A118" s="154" t="s">
        <v>365</v>
      </c>
      <c r="B118" s="149" t="s">
        <v>366</v>
      </c>
      <c r="C118" s="159">
        <v>120.6</v>
      </c>
      <c r="D118" s="159">
        <v>102</v>
      </c>
      <c r="E118" s="159">
        <f t="shared" si="1"/>
        <v>118.23529411764706</v>
      </c>
    </row>
    <row r="119" spans="1:5" x14ac:dyDescent="0.2">
      <c r="A119" s="154">
        <v>161</v>
      </c>
      <c r="B119" s="149" t="s">
        <v>366</v>
      </c>
      <c r="C119" s="159">
        <v>120.6</v>
      </c>
      <c r="D119" s="159">
        <v>102</v>
      </c>
      <c r="E119" s="159">
        <f t="shared" si="1"/>
        <v>118.23529411764706</v>
      </c>
    </row>
    <row r="120" spans="1:5" s="4" customFormat="1" ht="22.5" x14ac:dyDescent="0.2">
      <c r="A120" s="154" t="s">
        <v>367</v>
      </c>
      <c r="B120" s="149" t="s">
        <v>368</v>
      </c>
      <c r="C120" s="159">
        <v>91.6</v>
      </c>
      <c r="D120" s="159">
        <v>93.3</v>
      </c>
      <c r="E120" s="159">
        <f t="shared" si="1"/>
        <v>98.177920685959265</v>
      </c>
    </row>
    <row r="121" spans="1:5" x14ac:dyDescent="0.2">
      <c r="A121" s="154" t="s">
        <v>369</v>
      </c>
      <c r="B121" s="149" t="s">
        <v>370</v>
      </c>
      <c r="C121" s="159">
        <v>74.400000000000006</v>
      </c>
      <c r="D121" s="159">
        <v>74.400000000000006</v>
      </c>
      <c r="E121" s="159">
        <f t="shared" si="1"/>
        <v>100</v>
      </c>
    </row>
    <row r="122" spans="1:5" ht="22.5" x14ac:dyDescent="0.2">
      <c r="A122" s="154" t="s">
        <v>371</v>
      </c>
      <c r="B122" s="149" t="s">
        <v>372</v>
      </c>
      <c r="C122" s="159">
        <v>95.6</v>
      </c>
      <c r="D122" s="159">
        <v>85.3</v>
      </c>
      <c r="E122" s="159">
        <f t="shared" si="1"/>
        <v>112.07502930832356</v>
      </c>
    </row>
    <row r="123" spans="1:5" x14ac:dyDescent="0.2">
      <c r="A123" s="154" t="s">
        <v>373</v>
      </c>
      <c r="B123" s="149" t="s">
        <v>374</v>
      </c>
      <c r="C123" s="159">
        <v>110.1</v>
      </c>
      <c r="D123" s="159">
        <v>102.3</v>
      </c>
      <c r="E123" s="159">
        <f t="shared" si="1"/>
        <v>107.62463343108504</v>
      </c>
    </row>
    <row r="124" spans="1:5" ht="33.75" x14ac:dyDescent="0.2">
      <c r="A124" s="154" t="s">
        <v>375</v>
      </c>
      <c r="B124" s="149" t="s">
        <v>376</v>
      </c>
      <c r="C124" s="159">
        <v>132.6</v>
      </c>
      <c r="D124" s="159">
        <v>92.5</v>
      </c>
      <c r="E124" s="159">
        <f t="shared" si="1"/>
        <v>143.35135135135135</v>
      </c>
    </row>
    <row r="125" spans="1:5" ht="22.5" x14ac:dyDescent="0.2">
      <c r="A125" s="154">
        <v>162</v>
      </c>
      <c r="B125" s="149" t="s">
        <v>377</v>
      </c>
      <c r="C125" s="159">
        <v>97.7</v>
      </c>
      <c r="D125" s="159">
        <v>90.4</v>
      </c>
      <c r="E125" s="159">
        <f t="shared" si="1"/>
        <v>108.07522123893804</v>
      </c>
    </row>
    <row r="126" spans="1:5" ht="11.25" customHeight="1" x14ac:dyDescent="0.2">
      <c r="A126" s="154">
        <v>16</v>
      </c>
      <c r="B126" s="149" t="s">
        <v>113</v>
      </c>
      <c r="C126" s="159">
        <v>102.3</v>
      </c>
      <c r="D126" s="159">
        <v>93.4</v>
      </c>
      <c r="E126" s="159">
        <f t="shared" si="1"/>
        <v>109.52890792291218</v>
      </c>
    </row>
    <row r="127" spans="1:5" x14ac:dyDescent="0.2">
      <c r="A127" s="154" t="s">
        <v>378</v>
      </c>
      <c r="B127" s="149" t="s">
        <v>379</v>
      </c>
      <c r="C127" s="159" t="s">
        <v>213</v>
      </c>
      <c r="D127" s="159" t="s">
        <v>1555</v>
      </c>
      <c r="E127" s="159" t="s">
        <v>1555</v>
      </c>
    </row>
    <row r="128" spans="1:5" x14ac:dyDescent="0.2">
      <c r="A128" s="154" t="s">
        <v>380</v>
      </c>
      <c r="B128" s="149" t="s">
        <v>381</v>
      </c>
      <c r="C128" s="159">
        <v>93.2</v>
      </c>
      <c r="D128" s="159">
        <v>90.6</v>
      </c>
      <c r="E128" s="159">
        <f t="shared" si="1"/>
        <v>102.86975717439294</v>
      </c>
    </row>
    <row r="129" spans="1:5" x14ac:dyDescent="0.2">
      <c r="A129" s="154">
        <v>171</v>
      </c>
      <c r="B129" s="149" t="s">
        <v>382</v>
      </c>
      <c r="C129" s="159">
        <v>93.3</v>
      </c>
      <c r="D129" s="159">
        <v>91.6</v>
      </c>
      <c r="E129" s="159">
        <f t="shared" si="1"/>
        <v>101.85589519650655</v>
      </c>
    </row>
    <row r="130" spans="1:5" ht="33.75" x14ac:dyDescent="0.2">
      <c r="A130" s="154" t="s">
        <v>383</v>
      </c>
      <c r="B130" s="149" t="s">
        <v>384</v>
      </c>
      <c r="C130" s="159">
        <v>96.2</v>
      </c>
      <c r="D130" s="159">
        <v>93.8</v>
      </c>
      <c r="E130" s="159">
        <f t="shared" si="1"/>
        <v>102.55863539445629</v>
      </c>
    </row>
    <row r="131" spans="1:5" ht="22.5" x14ac:dyDescent="0.2">
      <c r="A131" s="154" t="s">
        <v>385</v>
      </c>
      <c r="B131" s="149" t="s">
        <v>386</v>
      </c>
      <c r="C131" s="159">
        <v>110.9</v>
      </c>
      <c r="D131" s="159">
        <v>106</v>
      </c>
      <c r="E131" s="159">
        <f t="shared" si="1"/>
        <v>104.62264150943396</v>
      </c>
    </row>
    <row r="132" spans="1:5" x14ac:dyDescent="0.2">
      <c r="A132" s="154" t="s">
        <v>387</v>
      </c>
      <c r="B132" s="149" t="s">
        <v>388</v>
      </c>
      <c r="C132" s="159">
        <v>105.9</v>
      </c>
      <c r="D132" s="159">
        <v>101</v>
      </c>
      <c r="E132" s="159">
        <f t="shared" si="1"/>
        <v>104.85148514851485</v>
      </c>
    </row>
    <row r="133" spans="1:5" x14ac:dyDescent="0.2">
      <c r="A133" s="154" t="s">
        <v>389</v>
      </c>
      <c r="B133" s="149" t="s">
        <v>390</v>
      </c>
      <c r="C133" s="159" t="s">
        <v>52</v>
      </c>
      <c r="D133" s="159" t="s">
        <v>52</v>
      </c>
      <c r="E133" s="159" t="s">
        <v>52</v>
      </c>
    </row>
    <row r="134" spans="1:5" ht="22.5" x14ac:dyDescent="0.2">
      <c r="A134" s="154" t="s">
        <v>391</v>
      </c>
      <c r="B134" s="149" t="s">
        <v>392</v>
      </c>
      <c r="C134" s="159">
        <v>109.8</v>
      </c>
      <c r="D134" s="159">
        <v>96</v>
      </c>
      <c r="E134" s="159">
        <f t="shared" ref="E134:E197" si="2">+C134/D134*100</f>
        <v>114.375</v>
      </c>
    </row>
    <row r="135" spans="1:5" ht="11.25" customHeight="1" x14ac:dyDescent="0.2">
      <c r="A135" s="154">
        <v>172</v>
      </c>
      <c r="B135" s="149" t="s">
        <v>393</v>
      </c>
      <c r="C135" s="159">
        <v>101.1</v>
      </c>
      <c r="D135" s="159">
        <v>97.1</v>
      </c>
      <c r="E135" s="159">
        <f t="shared" si="2"/>
        <v>104.11946446961895</v>
      </c>
    </row>
    <row r="136" spans="1:5" x14ac:dyDescent="0.2">
      <c r="A136" s="154">
        <v>17</v>
      </c>
      <c r="B136" s="149" t="s">
        <v>114</v>
      </c>
      <c r="C136" s="159">
        <v>98.8</v>
      </c>
      <c r="D136" s="159">
        <v>96.6</v>
      </c>
      <c r="E136" s="159">
        <f t="shared" si="2"/>
        <v>102.27743271221532</v>
      </c>
    </row>
    <row r="137" spans="1:5" x14ac:dyDescent="0.2">
      <c r="A137" s="154" t="s">
        <v>394</v>
      </c>
      <c r="B137" s="149" t="s">
        <v>395</v>
      </c>
      <c r="C137" s="159">
        <v>90</v>
      </c>
      <c r="D137" s="159">
        <v>80.400000000000006</v>
      </c>
      <c r="E137" s="159">
        <f t="shared" si="2"/>
        <v>111.94029850746267</v>
      </c>
    </row>
    <row r="138" spans="1:5" x14ac:dyDescent="0.2">
      <c r="A138" s="154" t="s">
        <v>396</v>
      </c>
      <c r="B138" s="149" t="s">
        <v>397</v>
      </c>
      <c r="C138" s="159">
        <v>96.4</v>
      </c>
      <c r="D138" s="159">
        <v>95</v>
      </c>
      <c r="E138" s="159">
        <f t="shared" si="2"/>
        <v>101.47368421052632</v>
      </c>
    </row>
    <row r="139" spans="1:5" x14ac:dyDescent="0.2">
      <c r="A139" s="154" t="s">
        <v>398</v>
      </c>
      <c r="B139" s="149" t="s">
        <v>399</v>
      </c>
      <c r="C139" s="159">
        <v>74.599999999999994</v>
      </c>
      <c r="D139" s="159">
        <v>80.400000000000006</v>
      </c>
      <c r="E139" s="159">
        <f t="shared" si="2"/>
        <v>92.786069651741272</v>
      </c>
    </row>
    <row r="140" spans="1:5" x14ac:dyDescent="0.2">
      <c r="A140" s="154" t="s">
        <v>400</v>
      </c>
      <c r="B140" s="149" t="s">
        <v>401</v>
      </c>
      <c r="C140" s="159">
        <v>60.3</v>
      </c>
      <c r="D140" s="159">
        <v>73.099999999999994</v>
      </c>
      <c r="E140" s="159">
        <f t="shared" si="2"/>
        <v>82.489740082079351</v>
      </c>
    </row>
    <row r="141" spans="1:5" x14ac:dyDescent="0.2">
      <c r="A141" s="154">
        <v>181</v>
      </c>
      <c r="B141" s="149" t="s">
        <v>402</v>
      </c>
      <c r="C141" s="159">
        <v>92.6</v>
      </c>
      <c r="D141" s="159">
        <v>90.9</v>
      </c>
      <c r="E141" s="159">
        <f t="shared" si="2"/>
        <v>101.87018701870186</v>
      </c>
    </row>
    <row r="142" spans="1:5" x14ac:dyDescent="0.2">
      <c r="A142" s="154" t="s">
        <v>403</v>
      </c>
      <c r="B142" s="149" t="s">
        <v>404</v>
      </c>
      <c r="C142" s="159">
        <v>105.1</v>
      </c>
      <c r="D142" s="159">
        <v>73.7</v>
      </c>
      <c r="E142" s="159">
        <f t="shared" si="2"/>
        <v>142.60515603799183</v>
      </c>
    </row>
    <row r="143" spans="1:5" x14ac:dyDescent="0.2">
      <c r="A143" s="154">
        <v>182</v>
      </c>
      <c r="B143" s="149" t="s">
        <v>404</v>
      </c>
      <c r="C143" s="159">
        <v>105.1</v>
      </c>
      <c r="D143" s="159">
        <v>73.7</v>
      </c>
      <c r="E143" s="159">
        <f t="shared" si="2"/>
        <v>142.60515603799183</v>
      </c>
    </row>
    <row r="144" spans="1:5" x14ac:dyDescent="0.2">
      <c r="A144" s="154">
        <v>18</v>
      </c>
      <c r="B144" s="149" t="s">
        <v>115</v>
      </c>
      <c r="C144" s="159">
        <v>92.7</v>
      </c>
      <c r="D144" s="159">
        <v>90.6</v>
      </c>
      <c r="E144" s="159">
        <f t="shared" si="2"/>
        <v>102.31788079470199</v>
      </c>
    </row>
    <row r="145" spans="1:5" ht="30" customHeight="1" x14ac:dyDescent="0.2">
      <c r="A145" s="155" t="s">
        <v>116</v>
      </c>
      <c r="B145" s="156" t="s">
        <v>117</v>
      </c>
      <c r="C145" s="147">
        <v>98.1</v>
      </c>
      <c r="D145" s="147">
        <v>93.5</v>
      </c>
      <c r="E145" s="147">
        <f t="shared" si="2"/>
        <v>104.91978609625667</v>
      </c>
    </row>
    <row r="146" spans="1:5" x14ac:dyDescent="0.2">
      <c r="A146" s="154" t="s">
        <v>405</v>
      </c>
      <c r="B146" s="149" t="s">
        <v>406</v>
      </c>
      <c r="C146" s="159">
        <v>99.8</v>
      </c>
      <c r="D146" s="159">
        <v>101.6</v>
      </c>
      <c r="E146" s="159">
        <f t="shared" si="2"/>
        <v>98.228346456692918</v>
      </c>
    </row>
    <row r="147" spans="1:5" x14ac:dyDescent="0.2">
      <c r="A147" s="154">
        <v>191</v>
      </c>
      <c r="B147" s="149" t="s">
        <v>406</v>
      </c>
      <c r="C147" s="159">
        <v>99.8</v>
      </c>
      <c r="D147" s="159">
        <v>101.6</v>
      </c>
      <c r="E147" s="159">
        <f t="shared" si="2"/>
        <v>98.228346456692918</v>
      </c>
    </row>
    <row r="148" spans="1:5" s="4" customFormat="1" x14ac:dyDescent="0.2">
      <c r="A148" s="154" t="s">
        <v>407</v>
      </c>
      <c r="B148" s="149" t="s">
        <v>408</v>
      </c>
      <c r="C148" s="159">
        <v>89.6</v>
      </c>
      <c r="D148" s="159">
        <v>99.7</v>
      </c>
      <c r="E148" s="159">
        <f t="shared" si="2"/>
        <v>89.869608826479435</v>
      </c>
    </row>
    <row r="149" spans="1:5" x14ac:dyDescent="0.2">
      <c r="A149" s="154">
        <v>192</v>
      </c>
      <c r="B149" s="149" t="s">
        <v>408</v>
      </c>
      <c r="C149" s="159">
        <v>89.6</v>
      </c>
      <c r="D149" s="159">
        <v>99.7</v>
      </c>
      <c r="E149" s="159">
        <f t="shared" si="2"/>
        <v>89.869608826479435</v>
      </c>
    </row>
    <row r="150" spans="1:5" ht="22.5" x14ac:dyDescent="0.2">
      <c r="A150" s="154">
        <v>19</v>
      </c>
      <c r="B150" s="149" t="s">
        <v>118</v>
      </c>
      <c r="C150" s="159">
        <v>90.3</v>
      </c>
      <c r="D150" s="159">
        <v>99.9</v>
      </c>
      <c r="E150" s="159">
        <f t="shared" si="2"/>
        <v>90.39039039039038</v>
      </c>
    </row>
    <row r="151" spans="1:5" ht="30" customHeight="1" x14ac:dyDescent="0.2">
      <c r="A151" s="155" t="s">
        <v>119</v>
      </c>
      <c r="B151" s="156" t="s">
        <v>120</v>
      </c>
      <c r="C151" s="147">
        <v>90.3</v>
      </c>
      <c r="D151" s="147">
        <v>99.9</v>
      </c>
      <c r="E151" s="147">
        <f t="shared" si="2"/>
        <v>90.39039039039038</v>
      </c>
    </row>
    <row r="152" spans="1:5" x14ac:dyDescent="0.2">
      <c r="A152" s="154" t="s">
        <v>409</v>
      </c>
      <c r="B152" s="149" t="s">
        <v>410</v>
      </c>
      <c r="C152" s="159">
        <v>103.4</v>
      </c>
      <c r="D152" s="159">
        <v>98.7</v>
      </c>
      <c r="E152" s="159">
        <f t="shared" si="2"/>
        <v>104.76190476190477</v>
      </c>
    </row>
    <row r="153" spans="1:5" s="4" customFormat="1" x14ac:dyDescent="0.2">
      <c r="A153" s="154" t="s">
        <v>411</v>
      </c>
      <c r="B153" s="149" t="s">
        <v>412</v>
      </c>
      <c r="C153" s="159">
        <v>44.3</v>
      </c>
      <c r="D153" s="159">
        <v>75.8</v>
      </c>
      <c r="E153" s="159">
        <f t="shared" si="2"/>
        <v>58.443271767810025</v>
      </c>
    </row>
    <row r="154" spans="1:5" x14ac:dyDescent="0.2">
      <c r="A154" s="154" t="s">
        <v>413</v>
      </c>
      <c r="B154" s="149" t="s">
        <v>414</v>
      </c>
      <c r="C154" s="159">
        <v>79.8</v>
      </c>
      <c r="D154" s="159">
        <v>67</v>
      </c>
      <c r="E154" s="159">
        <f t="shared" si="2"/>
        <v>119.1044776119403</v>
      </c>
    </row>
    <row r="155" spans="1:5" x14ac:dyDescent="0.2">
      <c r="A155" s="154" t="s">
        <v>415</v>
      </c>
      <c r="B155" s="149" t="s">
        <v>416</v>
      </c>
      <c r="C155" s="159">
        <v>74.8</v>
      </c>
      <c r="D155" s="159">
        <v>86.3</v>
      </c>
      <c r="E155" s="159">
        <f t="shared" si="2"/>
        <v>86.674391657010432</v>
      </c>
    </row>
    <row r="156" spans="1:5" ht="22.5" x14ac:dyDescent="0.2">
      <c r="A156" s="154" t="s">
        <v>417</v>
      </c>
      <c r="B156" s="149" t="s">
        <v>418</v>
      </c>
      <c r="C156" s="159">
        <v>93.9</v>
      </c>
      <c r="D156" s="159">
        <v>89.9</v>
      </c>
      <c r="E156" s="159">
        <f t="shared" si="2"/>
        <v>104.44938820912124</v>
      </c>
    </row>
    <row r="157" spans="1:5" x14ac:dyDescent="0.2">
      <c r="A157" s="154" t="s">
        <v>419</v>
      </c>
      <c r="B157" s="149" t="s">
        <v>420</v>
      </c>
      <c r="C157" s="159">
        <v>97.3</v>
      </c>
      <c r="D157" s="159">
        <v>94.8</v>
      </c>
      <c r="E157" s="159">
        <f t="shared" si="2"/>
        <v>102.63713080168777</v>
      </c>
    </row>
    <row r="158" spans="1:5" ht="11.25" customHeight="1" x14ac:dyDescent="0.2">
      <c r="A158" s="154" t="s">
        <v>421</v>
      </c>
      <c r="B158" s="149" t="s">
        <v>422</v>
      </c>
      <c r="C158" s="159" t="s">
        <v>52</v>
      </c>
      <c r="D158" s="159" t="s">
        <v>52</v>
      </c>
      <c r="E158" s="159" t="s">
        <v>52</v>
      </c>
    </row>
    <row r="159" spans="1:5" ht="33.75" x14ac:dyDescent="0.2">
      <c r="A159" s="154">
        <v>201</v>
      </c>
      <c r="B159" s="149" t="s">
        <v>423</v>
      </c>
      <c r="C159" s="159">
        <v>94.7</v>
      </c>
      <c r="D159" s="159">
        <v>92.1</v>
      </c>
      <c r="E159" s="159">
        <f t="shared" si="2"/>
        <v>102.82301845819761</v>
      </c>
    </row>
    <row r="160" spans="1:5" ht="22.5" x14ac:dyDescent="0.2">
      <c r="A160" s="154" t="s">
        <v>424</v>
      </c>
      <c r="B160" s="149" t="s">
        <v>425</v>
      </c>
      <c r="C160" s="159">
        <v>97.6</v>
      </c>
      <c r="D160" s="159">
        <v>97.1</v>
      </c>
      <c r="E160" s="159">
        <f t="shared" si="2"/>
        <v>100.51493305870235</v>
      </c>
    </row>
    <row r="161" spans="1:5" ht="22.5" x14ac:dyDescent="0.2">
      <c r="A161" s="154">
        <v>202</v>
      </c>
      <c r="B161" s="149" t="s">
        <v>425</v>
      </c>
      <c r="C161" s="159">
        <v>97.6</v>
      </c>
      <c r="D161" s="159">
        <v>97.1</v>
      </c>
      <c r="E161" s="159">
        <f t="shared" si="2"/>
        <v>100.51493305870235</v>
      </c>
    </row>
    <row r="162" spans="1:5" ht="22.5" x14ac:dyDescent="0.2">
      <c r="A162" s="154" t="s">
        <v>426</v>
      </c>
      <c r="B162" s="149" t="s">
        <v>427</v>
      </c>
      <c r="C162" s="159">
        <v>64.599999999999994</v>
      </c>
      <c r="D162" s="159">
        <v>83.2</v>
      </c>
      <c r="E162" s="159">
        <f t="shared" si="2"/>
        <v>77.644230769230759</v>
      </c>
    </row>
    <row r="163" spans="1:5" ht="22.5" x14ac:dyDescent="0.2">
      <c r="A163" s="154">
        <v>203</v>
      </c>
      <c r="B163" s="149" t="s">
        <v>427</v>
      </c>
      <c r="C163" s="159">
        <v>64.599999999999994</v>
      </c>
      <c r="D163" s="159">
        <v>83.2</v>
      </c>
      <c r="E163" s="159">
        <f t="shared" si="2"/>
        <v>77.644230769230759</v>
      </c>
    </row>
    <row r="164" spans="1:5" ht="22.5" x14ac:dyDescent="0.2">
      <c r="A164" s="154" t="s">
        <v>428</v>
      </c>
      <c r="B164" s="149" t="s">
        <v>429</v>
      </c>
      <c r="C164" s="159">
        <v>97.6</v>
      </c>
      <c r="D164" s="159">
        <v>95.4</v>
      </c>
      <c r="E164" s="159">
        <f t="shared" si="2"/>
        <v>102.30607966457022</v>
      </c>
    </row>
    <row r="165" spans="1:5" ht="22.5" x14ac:dyDescent="0.2">
      <c r="A165" s="154" t="s">
        <v>430</v>
      </c>
      <c r="B165" s="149" t="s">
        <v>431</v>
      </c>
      <c r="C165" s="159">
        <v>65.400000000000006</v>
      </c>
      <c r="D165" s="159">
        <v>73</v>
      </c>
      <c r="E165" s="159">
        <f t="shared" si="2"/>
        <v>89.589041095890423</v>
      </c>
    </row>
    <row r="166" spans="1:5" ht="33.75" x14ac:dyDescent="0.2">
      <c r="A166" s="154">
        <v>204</v>
      </c>
      <c r="B166" s="149" t="s">
        <v>432</v>
      </c>
      <c r="C166" s="159">
        <v>92.6</v>
      </c>
      <c r="D166" s="159">
        <v>88.2</v>
      </c>
      <c r="E166" s="159">
        <f t="shared" si="2"/>
        <v>104.98866213151928</v>
      </c>
    </row>
    <row r="167" spans="1:5" x14ac:dyDescent="0.2">
      <c r="A167" s="154" t="s">
        <v>433</v>
      </c>
      <c r="B167" s="149" t="s">
        <v>434</v>
      </c>
      <c r="C167" s="159">
        <v>90.3</v>
      </c>
      <c r="D167" s="159">
        <v>98.9</v>
      </c>
      <c r="E167" s="159">
        <f t="shared" si="2"/>
        <v>91.304347826086953</v>
      </c>
    </row>
    <row r="168" spans="1:5" x14ac:dyDescent="0.2">
      <c r="A168" s="154" t="s">
        <v>435</v>
      </c>
      <c r="B168" s="149" t="s">
        <v>436</v>
      </c>
      <c r="C168" s="159">
        <v>58.5</v>
      </c>
      <c r="D168" s="159">
        <v>87.5</v>
      </c>
      <c r="E168" s="159">
        <f t="shared" si="2"/>
        <v>66.857142857142861</v>
      </c>
    </row>
    <row r="169" spans="1:5" x14ac:dyDescent="0.2">
      <c r="A169" s="154" t="s">
        <v>437</v>
      </c>
      <c r="B169" s="149" t="s">
        <v>438</v>
      </c>
      <c r="C169" s="159">
        <v>99.1</v>
      </c>
      <c r="D169" s="159">
        <v>82.5</v>
      </c>
      <c r="E169" s="159">
        <f t="shared" si="2"/>
        <v>120.12121212121212</v>
      </c>
    </row>
    <row r="170" spans="1:5" x14ac:dyDescent="0.2">
      <c r="A170" s="154" t="s">
        <v>439</v>
      </c>
      <c r="B170" s="149" t="s">
        <v>440</v>
      </c>
      <c r="C170" s="159">
        <v>205.4</v>
      </c>
      <c r="D170" s="159">
        <v>126.1</v>
      </c>
      <c r="E170" s="159">
        <f t="shared" si="2"/>
        <v>162.88659793814435</v>
      </c>
    </row>
    <row r="171" spans="1:5" x14ac:dyDescent="0.2">
      <c r="A171" s="154">
        <v>205</v>
      </c>
      <c r="B171" s="149" t="s">
        <v>441</v>
      </c>
      <c r="C171" s="159">
        <v>194.2</v>
      </c>
      <c r="D171" s="159">
        <v>108.5</v>
      </c>
      <c r="E171" s="159">
        <f t="shared" si="2"/>
        <v>178.98617511520735</v>
      </c>
    </row>
    <row r="172" spans="1:5" x14ac:dyDescent="0.2">
      <c r="A172" s="154" t="s">
        <v>442</v>
      </c>
      <c r="B172" s="149" t="s">
        <v>443</v>
      </c>
      <c r="C172" s="159" t="s">
        <v>213</v>
      </c>
      <c r="D172" s="159" t="s">
        <v>1555</v>
      </c>
      <c r="E172" s="159" t="s">
        <v>1555</v>
      </c>
    </row>
    <row r="173" spans="1:5" x14ac:dyDescent="0.2">
      <c r="A173" s="154">
        <v>206</v>
      </c>
      <c r="B173" s="149" t="s">
        <v>443</v>
      </c>
      <c r="C173" s="159" t="s">
        <v>213</v>
      </c>
      <c r="D173" s="159" t="s">
        <v>1555</v>
      </c>
      <c r="E173" s="159" t="s">
        <v>1555</v>
      </c>
    </row>
    <row r="174" spans="1:5" ht="11.25" customHeight="1" x14ac:dyDescent="0.2">
      <c r="A174" s="154">
        <v>20</v>
      </c>
      <c r="B174" s="149" t="s">
        <v>121</v>
      </c>
      <c r="C174" s="159">
        <v>99.7</v>
      </c>
      <c r="D174" s="159">
        <v>91.6</v>
      </c>
      <c r="E174" s="159">
        <f t="shared" si="2"/>
        <v>108.84279475982535</v>
      </c>
    </row>
    <row r="175" spans="1:5" ht="30" customHeight="1" x14ac:dyDescent="0.2">
      <c r="A175" s="155" t="s">
        <v>122</v>
      </c>
      <c r="B175" s="156" t="s">
        <v>121</v>
      </c>
      <c r="C175" s="147">
        <v>99.7</v>
      </c>
      <c r="D175" s="147">
        <v>91.6</v>
      </c>
      <c r="E175" s="147">
        <f t="shared" si="2"/>
        <v>108.84279475982535</v>
      </c>
    </row>
    <row r="176" spans="1:5" x14ac:dyDescent="0.2">
      <c r="A176" s="154" t="s">
        <v>444</v>
      </c>
      <c r="B176" s="149" t="s">
        <v>445</v>
      </c>
      <c r="C176" s="159">
        <v>100.4</v>
      </c>
      <c r="D176" s="159">
        <v>91.8</v>
      </c>
      <c r="E176" s="159">
        <f t="shared" si="2"/>
        <v>109.3681917211329</v>
      </c>
    </row>
    <row r="177" spans="1:5" x14ac:dyDescent="0.2">
      <c r="A177" s="154">
        <v>211</v>
      </c>
      <c r="B177" s="149" t="s">
        <v>445</v>
      </c>
      <c r="C177" s="159">
        <v>100.4</v>
      </c>
      <c r="D177" s="159">
        <v>91.8</v>
      </c>
      <c r="E177" s="159">
        <f t="shared" si="2"/>
        <v>109.3681917211329</v>
      </c>
    </row>
    <row r="178" spans="1:5" x14ac:dyDescent="0.2">
      <c r="A178" s="154" t="s">
        <v>446</v>
      </c>
      <c r="B178" s="149" t="s">
        <v>447</v>
      </c>
      <c r="C178" s="159">
        <v>103.5</v>
      </c>
      <c r="D178" s="159">
        <v>100.9</v>
      </c>
      <c r="E178" s="159">
        <f t="shared" si="2"/>
        <v>102.57680872150642</v>
      </c>
    </row>
    <row r="179" spans="1:5" s="4" customFormat="1" x14ac:dyDescent="0.2">
      <c r="A179" s="154">
        <v>212</v>
      </c>
      <c r="B179" s="149" t="s">
        <v>447</v>
      </c>
      <c r="C179" s="159">
        <v>103.5</v>
      </c>
      <c r="D179" s="159">
        <v>100.9</v>
      </c>
      <c r="E179" s="159">
        <f t="shared" si="2"/>
        <v>102.57680872150642</v>
      </c>
    </row>
    <row r="180" spans="1:5" ht="22.5" x14ac:dyDescent="0.2">
      <c r="A180" s="154">
        <v>21</v>
      </c>
      <c r="B180" s="149" t="s">
        <v>123</v>
      </c>
      <c r="C180" s="159">
        <v>103.5</v>
      </c>
      <c r="D180" s="159">
        <v>100.5</v>
      </c>
      <c r="E180" s="159">
        <f t="shared" si="2"/>
        <v>102.98507462686568</v>
      </c>
    </row>
    <row r="181" spans="1:5" ht="30" customHeight="1" x14ac:dyDescent="0.2">
      <c r="A181" s="155" t="s">
        <v>124</v>
      </c>
      <c r="B181" s="156" t="s">
        <v>125</v>
      </c>
      <c r="C181" s="147">
        <v>103.5</v>
      </c>
      <c r="D181" s="147">
        <v>100.5</v>
      </c>
      <c r="E181" s="147">
        <f t="shared" si="2"/>
        <v>102.98507462686568</v>
      </c>
    </row>
    <row r="182" spans="1:5" ht="22.5" x14ac:dyDescent="0.2">
      <c r="A182" s="154" t="s">
        <v>448</v>
      </c>
      <c r="B182" s="149" t="s">
        <v>449</v>
      </c>
      <c r="C182" s="159">
        <v>111.9</v>
      </c>
      <c r="D182" s="159">
        <v>103.2</v>
      </c>
      <c r="E182" s="159">
        <f t="shared" si="2"/>
        <v>108.43023255813952</v>
      </c>
    </row>
    <row r="183" spans="1:5" x14ac:dyDescent="0.2">
      <c r="A183" s="154" t="s">
        <v>450</v>
      </c>
      <c r="B183" s="149" t="s">
        <v>451</v>
      </c>
      <c r="C183" s="159">
        <v>100.4</v>
      </c>
      <c r="D183" s="159">
        <v>94</v>
      </c>
      <c r="E183" s="159">
        <f t="shared" si="2"/>
        <v>106.80851063829789</v>
      </c>
    </row>
    <row r="184" spans="1:5" x14ac:dyDescent="0.2">
      <c r="A184" s="154">
        <v>221</v>
      </c>
      <c r="B184" s="149" t="s">
        <v>452</v>
      </c>
      <c r="C184" s="159">
        <v>107.4</v>
      </c>
      <c r="D184" s="159">
        <v>97.6</v>
      </c>
      <c r="E184" s="159">
        <f t="shared" si="2"/>
        <v>110.04098360655739</v>
      </c>
    </row>
    <row r="185" spans="1:5" ht="22.5" x14ac:dyDescent="0.2">
      <c r="A185" s="154" t="s">
        <v>453</v>
      </c>
      <c r="B185" s="149" t="s">
        <v>454</v>
      </c>
      <c r="C185" s="159">
        <v>96.4</v>
      </c>
      <c r="D185" s="159">
        <v>97.1</v>
      </c>
      <c r="E185" s="159">
        <f t="shared" si="2"/>
        <v>99.279093717816693</v>
      </c>
    </row>
    <row r="186" spans="1:5" x14ac:dyDescent="0.2">
      <c r="A186" s="154" t="s">
        <v>455</v>
      </c>
      <c r="B186" s="149" t="s">
        <v>456</v>
      </c>
      <c r="C186" s="159">
        <v>113.5</v>
      </c>
      <c r="D186" s="159">
        <v>97.1</v>
      </c>
      <c r="E186" s="159">
        <f t="shared" si="2"/>
        <v>116.88980432543769</v>
      </c>
    </row>
    <row r="187" spans="1:5" x14ac:dyDescent="0.2">
      <c r="A187" s="154" t="s">
        <v>457</v>
      </c>
      <c r="B187" s="149" t="s">
        <v>458</v>
      </c>
      <c r="C187" s="159">
        <v>84.8</v>
      </c>
      <c r="D187" s="159">
        <v>79.8</v>
      </c>
      <c r="E187" s="159">
        <f t="shared" si="2"/>
        <v>106.265664160401</v>
      </c>
    </row>
    <row r="188" spans="1:5" x14ac:dyDescent="0.2">
      <c r="A188" s="154" t="s">
        <v>459</v>
      </c>
      <c r="B188" s="149" t="s">
        <v>460</v>
      </c>
      <c r="C188" s="159">
        <v>100.5</v>
      </c>
      <c r="D188" s="159">
        <v>103</v>
      </c>
      <c r="E188" s="159">
        <f t="shared" si="2"/>
        <v>97.572815533980588</v>
      </c>
    </row>
    <row r="189" spans="1:5" x14ac:dyDescent="0.2">
      <c r="A189" s="154">
        <v>222</v>
      </c>
      <c r="B189" s="149" t="s">
        <v>461</v>
      </c>
      <c r="C189" s="159">
        <v>101.5</v>
      </c>
      <c r="D189" s="159">
        <v>97.4</v>
      </c>
      <c r="E189" s="159">
        <f t="shared" si="2"/>
        <v>104.2094455852156</v>
      </c>
    </row>
    <row r="190" spans="1:5" s="4" customFormat="1" x14ac:dyDescent="0.2">
      <c r="A190" s="154">
        <v>22</v>
      </c>
      <c r="B190" s="149" t="s">
        <v>126</v>
      </c>
      <c r="C190" s="159">
        <v>103.8</v>
      </c>
      <c r="D190" s="159">
        <v>97.5</v>
      </c>
      <c r="E190" s="159">
        <f t="shared" si="2"/>
        <v>106.46153846153845</v>
      </c>
    </row>
    <row r="191" spans="1:5" x14ac:dyDescent="0.2">
      <c r="A191" s="154" t="s">
        <v>462</v>
      </c>
      <c r="B191" s="149" t="s">
        <v>463</v>
      </c>
      <c r="C191" s="159">
        <v>96.5</v>
      </c>
      <c r="D191" s="159">
        <v>105.6</v>
      </c>
      <c r="E191" s="159">
        <f t="shared" si="2"/>
        <v>91.382575757575765</v>
      </c>
    </row>
    <row r="192" spans="1:5" x14ac:dyDescent="0.2">
      <c r="A192" s="154" t="s">
        <v>464</v>
      </c>
      <c r="B192" s="149" t="s">
        <v>465</v>
      </c>
      <c r="C192" s="159">
        <v>102.7</v>
      </c>
      <c r="D192" s="159">
        <v>100.7</v>
      </c>
      <c r="E192" s="159">
        <f t="shared" si="2"/>
        <v>101.98609731876861</v>
      </c>
    </row>
    <row r="193" spans="1:5" x14ac:dyDescent="0.2">
      <c r="A193" s="154" t="s">
        <v>466</v>
      </c>
      <c r="B193" s="149" t="s">
        <v>467</v>
      </c>
      <c r="C193" s="159">
        <v>84.3</v>
      </c>
      <c r="D193" s="159">
        <v>100</v>
      </c>
      <c r="E193" s="159">
        <f t="shared" si="2"/>
        <v>84.3</v>
      </c>
    </row>
    <row r="194" spans="1:5" x14ac:dyDescent="0.2">
      <c r="A194" s="154" t="s">
        <v>468</v>
      </c>
      <c r="B194" s="149" t="s">
        <v>469</v>
      </c>
      <c r="C194" s="159" t="s">
        <v>52</v>
      </c>
      <c r="D194" s="159" t="s">
        <v>52</v>
      </c>
      <c r="E194" s="159" t="s">
        <v>52</v>
      </c>
    </row>
    <row r="195" spans="1:5" ht="22.5" x14ac:dyDescent="0.2">
      <c r="A195" s="154" t="s">
        <v>470</v>
      </c>
      <c r="B195" s="149" t="s">
        <v>471</v>
      </c>
      <c r="C195" s="159">
        <v>105.2</v>
      </c>
      <c r="D195" s="159">
        <v>100.1</v>
      </c>
      <c r="E195" s="159">
        <f t="shared" si="2"/>
        <v>105.09490509490512</v>
      </c>
    </row>
    <row r="196" spans="1:5" x14ac:dyDescent="0.2">
      <c r="A196" s="154">
        <v>231</v>
      </c>
      <c r="B196" s="149" t="s">
        <v>472</v>
      </c>
      <c r="C196" s="159">
        <v>99.6</v>
      </c>
      <c r="D196" s="159">
        <v>100.8</v>
      </c>
      <c r="E196" s="159">
        <f t="shared" si="2"/>
        <v>98.809523809523796</v>
      </c>
    </row>
    <row r="197" spans="1:5" x14ac:dyDescent="0.2">
      <c r="A197" s="154" t="s">
        <v>473</v>
      </c>
      <c r="B197" s="149" t="s">
        <v>474</v>
      </c>
      <c r="C197" s="159">
        <v>95.2</v>
      </c>
      <c r="D197" s="159">
        <v>95.1</v>
      </c>
      <c r="E197" s="159">
        <f t="shared" si="2"/>
        <v>100.10515247108307</v>
      </c>
    </row>
    <row r="198" spans="1:5" x14ac:dyDescent="0.2">
      <c r="A198" s="154">
        <v>232</v>
      </c>
      <c r="B198" s="149" t="s">
        <v>474</v>
      </c>
      <c r="C198" s="159">
        <v>95.2</v>
      </c>
      <c r="D198" s="159">
        <v>95.1</v>
      </c>
      <c r="E198" s="159">
        <f t="shared" ref="E198:E261" si="3">+C198/D198*100</f>
        <v>100.10515247108307</v>
      </c>
    </row>
    <row r="199" spans="1:5" x14ac:dyDescent="0.2">
      <c r="A199" s="154" t="s">
        <v>475</v>
      </c>
      <c r="B199" s="149" t="s">
        <v>476</v>
      </c>
      <c r="C199" s="159">
        <v>72.7</v>
      </c>
      <c r="D199" s="159">
        <v>82.8</v>
      </c>
      <c r="E199" s="159">
        <f t="shared" si="3"/>
        <v>87.80193236714976</v>
      </c>
    </row>
    <row r="200" spans="1:5" ht="22.5" x14ac:dyDescent="0.2">
      <c r="A200" s="154" t="s">
        <v>477</v>
      </c>
      <c r="B200" s="149" t="s">
        <v>478</v>
      </c>
      <c r="C200" s="159">
        <v>85.5</v>
      </c>
      <c r="D200" s="159">
        <v>92.3</v>
      </c>
      <c r="E200" s="159">
        <f t="shared" si="3"/>
        <v>92.632719393282784</v>
      </c>
    </row>
    <row r="201" spans="1:5" x14ac:dyDescent="0.2">
      <c r="A201" s="154">
        <v>233</v>
      </c>
      <c r="B201" s="149" t="s">
        <v>479</v>
      </c>
      <c r="C201" s="159">
        <v>81.599999999999994</v>
      </c>
      <c r="D201" s="159">
        <v>88.5</v>
      </c>
      <c r="E201" s="159">
        <f t="shared" si="3"/>
        <v>92.20338983050847</v>
      </c>
    </row>
    <row r="202" spans="1:5" ht="22.5" x14ac:dyDescent="0.2">
      <c r="A202" s="154" t="s">
        <v>480</v>
      </c>
      <c r="B202" s="149" t="s">
        <v>481</v>
      </c>
      <c r="C202" s="159">
        <v>94.8</v>
      </c>
      <c r="D202" s="159">
        <v>85.3</v>
      </c>
      <c r="E202" s="159">
        <f t="shared" si="3"/>
        <v>111.13716295427902</v>
      </c>
    </row>
    <row r="203" spans="1:5" x14ac:dyDescent="0.2">
      <c r="A203" s="154" t="s">
        <v>482</v>
      </c>
      <c r="B203" s="149" t="s">
        <v>483</v>
      </c>
      <c r="C203" s="159">
        <v>95.3</v>
      </c>
      <c r="D203" s="159">
        <v>94</v>
      </c>
      <c r="E203" s="159">
        <f t="shared" si="3"/>
        <v>101.38297872340425</v>
      </c>
    </row>
    <row r="204" spans="1:5" ht="22.5" x14ac:dyDescent="0.2">
      <c r="A204" s="154" t="s">
        <v>484</v>
      </c>
      <c r="B204" s="149" t="s">
        <v>485</v>
      </c>
      <c r="C204" s="159">
        <v>94.3</v>
      </c>
      <c r="D204" s="159">
        <v>107.2</v>
      </c>
      <c r="E204" s="159">
        <f t="shared" si="3"/>
        <v>87.96641791044776</v>
      </c>
    </row>
    <row r="205" spans="1:5" ht="11.25" customHeight="1" x14ac:dyDescent="0.2">
      <c r="A205" s="154" t="s">
        <v>486</v>
      </c>
      <c r="B205" s="149" t="s">
        <v>487</v>
      </c>
      <c r="C205" s="159">
        <v>108.8</v>
      </c>
      <c r="D205" s="159">
        <v>103.5</v>
      </c>
      <c r="E205" s="159">
        <f t="shared" si="3"/>
        <v>105.12077294685992</v>
      </c>
    </row>
    <row r="206" spans="1:5" x14ac:dyDescent="0.2">
      <c r="A206" s="154" t="s">
        <v>488</v>
      </c>
      <c r="B206" s="149" t="s">
        <v>489</v>
      </c>
      <c r="C206" s="159">
        <v>77.7</v>
      </c>
      <c r="D206" s="159">
        <v>58.8</v>
      </c>
      <c r="E206" s="159">
        <f t="shared" si="3"/>
        <v>132.14285714285717</v>
      </c>
    </row>
    <row r="207" spans="1:5" ht="22.5" x14ac:dyDescent="0.2">
      <c r="A207" s="154">
        <v>234</v>
      </c>
      <c r="B207" s="149" t="s">
        <v>490</v>
      </c>
      <c r="C207" s="159">
        <v>96.2</v>
      </c>
      <c r="D207" s="159">
        <v>96.4</v>
      </c>
      <c r="E207" s="159">
        <f t="shared" si="3"/>
        <v>99.792531120331944</v>
      </c>
    </row>
    <row r="208" spans="1:5" x14ac:dyDescent="0.2">
      <c r="A208" s="154" t="s">
        <v>491</v>
      </c>
      <c r="B208" s="149" t="s">
        <v>492</v>
      </c>
      <c r="C208" s="159">
        <v>96.6</v>
      </c>
      <c r="D208" s="159">
        <v>86.3</v>
      </c>
      <c r="E208" s="159">
        <f t="shared" si="3"/>
        <v>111.93511008111238</v>
      </c>
    </row>
    <row r="209" spans="1:5" x14ac:dyDescent="0.2">
      <c r="A209" s="154" t="s">
        <v>493</v>
      </c>
      <c r="B209" s="149" t="s">
        <v>494</v>
      </c>
      <c r="C209" s="159">
        <v>81.099999999999994</v>
      </c>
      <c r="D209" s="159">
        <v>94.3</v>
      </c>
      <c r="E209" s="159">
        <f t="shared" si="3"/>
        <v>86.002120890774123</v>
      </c>
    </row>
    <row r="210" spans="1:5" x14ac:dyDescent="0.2">
      <c r="A210" s="154">
        <v>235</v>
      </c>
      <c r="B210" s="149" t="s">
        <v>495</v>
      </c>
      <c r="C210" s="159">
        <v>93.9</v>
      </c>
      <c r="D210" s="159">
        <v>87.2</v>
      </c>
      <c r="E210" s="159">
        <f t="shared" si="3"/>
        <v>107.68348623853213</v>
      </c>
    </row>
    <row r="211" spans="1:5" ht="22.5" x14ac:dyDescent="0.2">
      <c r="A211" s="154" t="s">
        <v>496</v>
      </c>
      <c r="B211" s="149" t="s">
        <v>497</v>
      </c>
      <c r="C211" s="159">
        <v>90.7</v>
      </c>
      <c r="D211" s="159">
        <v>94</v>
      </c>
      <c r="E211" s="159">
        <f t="shared" si="3"/>
        <v>96.489361702127667</v>
      </c>
    </row>
    <row r="212" spans="1:5" ht="22.5" x14ac:dyDescent="0.2">
      <c r="A212" s="154" t="s">
        <v>498</v>
      </c>
      <c r="B212" s="149" t="s">
        <v>499</v>
      </c>
      <c r="C212" s="159" t="s">
        <v>213</v>
      </c>
      <c r="D212" s="159" t="s">
        <v>1555</v>
      </c>
      <c r="E212" s="159" t="s">
        <v>1555</v>
      </c>
    </row>
    <row r="213" spans="1:5" x14ac:dyDescent="0.2">
      <c r="A213" s="154" t="s">
        <v>500</v>
      </c>
      <c r="B213" s="149" t="s">
        <v>501</v>
      </c>
      <c r="C213" s="159">
        <v>89.3</v>
      </c>
      <c r="D213" s="159">
        <v>85.2</v>
      </c>
      <c r="E213" s="159">
        <f t="shared" si="3"/>
        <v>104.81220657276995</v>
      </c>
    </row>
    <row r="214" spans="1:5" x14ac:dyDescent="0.2">
      <c r="A214" s="154" t="s">
        <v>502</v>
      </c>
      <c r="B214" s="149" t="s">
        <v>503</v>
      </c>
      <c r="C214" s="159">
        <v>90.5</v>
      </c>
      <c r="D214" s="159">
        <v>95.7</v>
      </c>
      <c r="E214" s="159">
        <f t="shared" si="3"/>
        <v>94.566353187042836</v>
      </c>
    </row>
    <row r="215" spans="1:5" x14ac:dyDescent="0.2">
      <c r="A215" s="154" t="s">
        <v>504</v>
      </c>
      <c r="B215" s="149" t="s">
        <v>505</v>
      </c>
      <c r="C215" s="159" t="s">
        <v>213</v>
      </c>
      <c r="D215" s="159" t="s">
        <v>1555</v>
      </c>
      <c r="E215" s="159" t="s">
        <v>1555</v>
      </c>
    </row>
    <row r="216" spans="1:5" ht="22.5" x14ac:dyDescent="0.2">
      <c r="A216" s="154" t="s">
        <v>506</v>
      </c>
      <c r="B216" s="149" t="s">
        <v>507</v>
      </c>
      <c r="C216" s="159">
        <v>116.8</v>
      </c>
      <c r="D216" s="159">
        <v>88.2</v>
      </c>
      <c r="E216" s="159">
        <f t="shared" si="3"/>
        <v>132.42630385487527</v>
      </c>
    </row>
    <row r="217" spans="1:5" ht="22.5" x14ac:dyDescent="0.2">
      <c r="A217" s="154">
        <v>236</v>
      </c>
      <c r="B217" s="149" t="s">
        <v>508</v>
      </c>
      <c r="C217" s="159">
        <v>89.9</v>
      </c>
      <c r="D217" s="159">
        <v>91.8</v>
      </c>
      <c r="E217" s="159">
        <f t="shared" si="3"/>
        <v>97.930283224400881</v>
      </c>
    </row>
    <row r="218" spans="1:5" x14ac:dyDescent="0.2">
      <c r="A218" s="154" t="s">
        <v>509</v>
      </c>
      <c r="B218" s="149" t="s">
        <v>510</v>
      </c>
      <c r="C218" s="159">
        <v>87.5</v>
      </c>
      <c r="D218" s="159">
        <v>87.4</v>
      </c>
      <c r="E218" s="159">
        <f t="shared" si="3"/>
        <v>100.11441647597252</v>
      </c>
    </row>
    <row r="219" spans="1:5" x14ac:dyDescent="0.2">
      <c r="A219" s="154">
        <v>237</v>
      </c>
      <c r="B219" s="149" t="s">
        <v>510</v>
      </c>
      <c r="C219" s="159">
        <v>87.5</v>
      </c>
      <c r="D219" s="159">
        <v>87.4</v>
      </c>
      <c r="E219" s="159">
        <f t="shared" si="3"/>
        <v>100.11441647597252</v>
      </c>
    </row>
    <row r="220" spans="1:5" x14ac:dyDescent="0.2">
      <c r="A220" s="154" t="s">
        <v>511</v>
      </c>
      <c r="B220" s="149" t="s">
        <v>512</v>
      </c>
      <c r="C220" s="159">
        <v>135</v>
      </c>
      <c r="D220" s="159">
        <v>94.4</v>
      </c>
      <c r="E220" s="159">
        <f t="shared" si="3"/>
        <v>143.00847457627117</v>
      </c>
    </row>
    <row r="221" spans="1:5" ht="22.5" x14ac:dyDescent="0.2">
      <c r="A221" s="154" t="s">
        <v>513</v>
      </c>
      <c r="B221" s="149" t="s">
        <v>514</v>
      </c>
      <c r="C221" s="159">
        <v>94.2</v>
      </c>
      <c r="D221" s="159">
        <v>102.6</v>
      </c>
      <c r="E221" s="159">
        <f t="shared" si="3"/>
        <v>91.812865497076032</v>
      </c>
    </row>
    <row r="222" spans="1:5" s="4" customFormat="1" ht="22.5" x14ac:dyDescent="0.2">
      <c r="A222" s="154">
        <v>239</v>
      </c>
      <c r="B222" s="149" t="s">
        <v>515</v>
      </c>
      <c r="C222" s="159">
        <v>97.1</v>
      </c>
      <c r="D222" s="159">
        <v>101.3</v>
      </c>
      <c r="E222" s="159">
        <f t="shared" si="3"/>
        <v>95.853899308983216</v>
      </c>
    </row>
    <row r="223" spans="1:5" ht="22.5" x14ac:dyDescent="0.2">
      <c r="A223" s="154">
        <v>23</v>
      </c>
      <c r="B223" s="149" t="s">
        <v>127</v>
      </c>
      <c r="C223" s="159">
        <v>93.9</v>
      </c>
      <c r="D223" s="159">
        <v>94.8</v>
      </c>
      <c r="E223" s="159">
        <f t="shared" si="3"/>
        <v>99.050632911392412</v>
      </c>
    </row>
    <row r="224" spans="1:5" ht="30" customHeight="1" x14ac:dyDescent="0.2">
      <c r="A224" s="155" t="s">
        <v>128</v>
      </c>
      <c r="B224" s="156" t="s">
        <v>129</v>
      </c>
      <c r="C224" s="147">
        <v>100.7</v>
      </c>
      <c r="D224" s="147">
        <v>96.6</v>
      </c>
      <c r="E224" s="147">
        <f t="shared" si="3"/>
        <v>104.24430641821947</v>
      </c>
    </row>
    <row r="225" spans="1:5" ht="22.5" x14ac:dyDescent="0.2">
      <c r="A225" s="154" t="s">
        <v>516</v>
      </c>
      <c r="B225" s="149" t="s">
        <v>517</v>
      </c>
      <c r="C225" s="159">
        <v>105.4</v>
      </c>
      <c r="D225" s="159">
        <v>99.7</v>
      </c>
      <c r="E225" s="159">
        <f t="shared" si="3"/>
        <v>105.71715145436309</v>
      </c>
    </row>
    <row r="226" spans="1:5" ht="22.5" x14ac:dyDescent="0.2">
      <c r="A226" s="154">
        <v>241</v>
      </c>
      <c r="B226" s="149" t="s">
        <v>517</v>
      </c>
      <c r="C226" s="159">
        <v>105.4</v>
      </c>
      <c r="D226" s="159">
        <v>99.7</v>
      </c>
      <c r="E226" s="159">
        <f t="shared" si="3"/>
        <v>105.71715145436309</v>
      </c>
    </row>
    <row r="227" spans="1:5" ht="22.5" x14ac:dyDescent="0.2">
      <c r="A227" s="154" t="s">
        <v>518</v>
      </c>
      <c r="B227" s="149" t="s">
        <v>519</v>
      </c>
      <c r="C227" s="159">
        <v>578.29999999999995</v>
      </c>
      <c r="D227" s="159">
        <v>281.2</v>
      </c>
      <c r="E227" s="159">
        <f t="shared" si="3"/>
        <v>205.65433854907539</v>
      </c>
    </row>
    <row r="228" spans="1:5" ht="22.5" x14ac:dyDescent="0.2">
      <c r="A228" s="154">
        <v>242</v>
      </c>
      <c r="B228" s="149" t="s">
        <v>519</v>
      </c>
      <c r="C228" s="159">
        <v>578.29999999999995</v>
      </c>
      <c r="D228" s="159">
        <v>281.2</v>
      </c>
      <c r="E228" s="159">
        <f t="shared" si="3"/>
        <v>205.65433854907539</v>
      </c>
    </row>
    <row r="229" spans="1:5" x14ac:dyDescent="0.2">
      <c r="A229" s="154" t="s">
        <v>520</v>
      </c>
      <c r="B229" s="149" t="s">
        <v>521</v>
      </c>
      <c r="C229" s="159">
        <v>89.4</v>
      </c>
      <c r="D229" s="159">
        <v>81.099999999999994</v>
      </c>
      <c r="E229" s="159">
        <f t="shared" si="3"/>
        <v>110.23427866831075</v>
      </c>
    </row>
    <row r="230" spans="1:5" x14ac:dyDescent="0.2">
      <c r="A230" s="154" t="s">
        <v>522</v>
      </c>
      <c r="B230" s="149" t="s">
        <v>523</v>
      </c>
      <c r="C230" s="159">
        <v>55.7</v>
      </c>
      <c r="D230" s="159">
        <v>20.7</v>
      </c>
      <c r="E230" s="159">
        <f t="shared" si="3"/>
        <v>269.08212560386477</v>
      </c>
    </row>
    <row r="231" spans="1:5" x14ac:dyDescent="0.2">
      <c r="A231" s="154" t="s">
        <v>524</v>
      </c>
      <c r="B231" s="149" t="s">
        <v>525</v>
      </c>
      <c r="C231" s="159">
        <v>76.599999999999994</v>
      </c>
      <c r="D231" s="159">
        <v>87.7</v>
      </c>
      <c r="E231" s="159">
        <f t="shared" si="3"/>
        <v>87.343215507411614</v>
      </c>
    </row>
    <row r="232" spans="1:5" x14ac:dyDescent="0.2">
      <c r="A232" s="154" t="s">
        <v>526</v>
      </c>
      <c r="B232" s="149" t="s">
        <v>527</v>
      </c>
      <c r="C232" s="159">
        <v>113.4</v>
      </c>
      <c r="D232" s="159">
        <v>176.5</v>
      </c>
      <c r="E232" s="159">
        <f t="shared" si="3"/>
        <v>64.24929178470255</v>
      </c>
    </row>
    <row r="233" spans="1:5" ht="22.5" x14ac:dyDescent="0.2">
      <c r="A233" s="154">
        <v>243</v>
      </c>
      <c r="B233" s="149" t="s">
        <v>528</v>
      </c>
      <c r="C233" s="159">
        <v>90.7</v>
      </c>
      <c r="D233" s="159">
        <v>91.4</v>
      </c>
      <c r="E233" s="159">
        <f t="shared" si="3"/>
        <v>99.23413566739606</v>
      </c>
    </row>
    <row r="234" spans="1:5" x14ac:dyDescent="0.2">
      <c r="A234" s="154" t="s">
        <v>529</v>
      </c>
      <c r="B234" s="149" t="s">
        <v>530</v>
      </c>
      <c r="C234" s="159">
        <v>43.3</v>
      </c>
      <c r="D234" s="159">
        <v>90.1</v>
      </c>
      <c r="E234" s="159">
        <f t="shared" si="3"/>
        <v>48.057713651498332</v>
      </c>
    </row>
    <row r="235" spans="1:5" x14ac:dyDescent="0.2">
      <c r="A235" s="154" t="s">
        <v>531</v>
      </c>
      <c r="B235" s="149" t="s">
        <v>532</v>
      </c>
      <c r="C235" s="159">
        <v>83.2</v>
      </c>
      <c r="D235" s="159">
        <v>97.6</v>
      </c>
      <c r="E235" s="159">
        <f t="shared" si="3"/>
        <v>85.245901639344268</v>
      </c>
    </row>
    <row r="236" spans="1:5" x14ac:dyDescent="0.2">
      <c r="A236" s="154" t="s">
        <v>533</v>
      </c>
      <c r="B236" s="149" t="s">
        <v>534</v>
      </c>
      <c r="C236" s="159" t="s">
        <v>213</v>
      </c>
      <c r="D236" s="159" t="s">
        <v>1555</v>
      </c>
      <c r="E236" s="159" t="s">
        <v>1555</v>
      </c>
    </row>
    <row r="237" spans="1:5" x14ac:dyDescent="0.2">
      <c r="A237" s="154" t="s">
        <v>535</v>
      </c>
      <c r="B237" s="149" t="s">
        <v>536</v>
      </c>
      <c r="C237" s="159">
        <v>86.9</v>
      </c>
      <c r="D237" s="159">
        <v>106.2</v>
      </c>
      <c r="E237" s="159">
        <f t="shared" si="3"/>
        <v>81.826741996233523</v>
      </c>
    </row>
    <row r="238" spans="1:5" x14ac:dyDescent="0.2">
      <c r="A238" s="154" t="s">
        <v>537</v>
      </c>
      <c r="B238" s="149" t="s">
        <v>538</v>
      </c>
      <c r="C238" s="159" t="s">
        <v>213</v>
      </c>
      <c r="D238" s="159" t="s">
        <v>1555</v>
      </c>
      <c r="E238" s="159" t="s">
        <v>1555</v>
      </c>
    </row>
    <row r="239" spans="1:5" x14ac:dyDescent="0.2">
      <c r="A239" s="154" t="s">
        <v>539</v>
      </c>
      <c r="B239" s="149" t="s">
        <v>540</v>
      </c>
      <c r="C239" s="159" t="s">
        <v>213</v>
      </c>
      <c r="D239" s="159" t="s">
        <v>1555</v>
      </c>
      <c r="E239" s="159" t="s">
        <v>1555</v>
      </c>
    </row>
    <row r="240" spans="1:5" ht="22.5" x14ac:dyDescent="0.2">
      <c r="A240" s="154">
        <v>244</v>
      </c>
      <c r="B240" s="149" t="s">
        <v>541</v>
      </c>
      <c r="C240" s="159">
        <v>80.900000000000006</v>
      </c>
      <c r="D240" s="159">
        <v>90.2</v>
      </c>
      <c r="E240" s="159">
        <f t="shared" si="3"/>
        <v>89.68957871396897</v>
      </c>
    </row>
    <row r="241" spans="1:5" x14ac:dyDescent="0.2">
      <c r="A241" s="154" t="s">
        <v>542</v>
      </c>
      <c r="B241" s="149" t="s">
        <v>543</v>
      </c>
      <c r="C241" s="159">
        <v>107.5</v>
      </c>
      <c r="D241" s="159">
        <v>98.6</v>
      </c>
      <c r="E241" s="159">
        <f t="shared" si="3"/>
        <v>109.02636916835699</v>
      </c>
    </row>
    <row r="242" spans="1:5" x14ac:dyDescent="0.2">
      <c r="A242" s="154" t="s">
        <v>544</v>
      </c>
      <c r="B242" s="149" t="s">
        <v>545</v>
      </c>
      <c r="C242" s="159">
        <v>81.7</v>
      </c>
      <c r="D242" s="159">
        <v>82.6</v>
      </c>
      <c r="E242" s="159">
        <f t="shared" si="3"/>
        <v>98.910411622276044</v>
      </c>
    </row>
    <row r="243" spans="1:5" x14ac:dyDescent="0.2">
      <c r="A243" s="154" t="s">
        <v>546</v>
      </c>
      <c r="B243" s="149" t="s">
        <v>547</v>
      </c>
      <c r="C243" s="159">
        <v>100.1</v>
      </c>
      <c r="D243" s="159">
        <v>107.7</v>
      </c>
      <c r="E243" s="159">
        <f t="shared" si="3"/>
        <v>92.943361188486534</v>
      </c>
    </row>
    <row r="244" spans="1:5" x14ac:dyDescent="0.2">
      <c r="A244" s="154" t="s">
        <v>548</v>
      </c>
      <c r="B244" s="149" t="s">
        <v>549</v>
      </c>
      <c r="C244" s="159">
        <v>209.4</v>
      </c>
      <c r="D244" s="159">
        <v>138.9</v>
      </c>
      <c r="E244" s="159">
        <f t="shared" si="3"/>
        <v>150.755939524838</v>
      </c>
    </row>
    <row r="245" spans="1:5" x14ac:dyDescent="0.2">
      <c r="A245" s="154">
        <v>245</v>
      </c>
      <c r="B245" s="149" t="s">
        <v>550</v>
      </c>
      <c r="C245" s="159">
        <v>104.2</v>
      </c>
      <c r="D245" s="159">
        <v>104.9</v>
      </c>
      <c r="E245" s="159">
        <f t="shared" si="3"/>
        <v>99.33269780743565</v>
      </c>
    </row>
    <row r="246" spans="1:5" x14ac:dyDescent="0.2">
      <c r="A246" s="154">
        <v>24</v>
      </c>
      <c r="B246" s="149" t="s">
        <v>130</v>
      </c>
      <c r="C246" s="159">
        <v>94.1</v>
      </c>
      <c r="D246" s="159">
        <v>98.4</v>
      </c>
      <c r="E246" s="159">
        <f t="shared" si="3"/>
        <v>95.630081300813004</v>
      </c>
    </row>
    <row r="247" spans="1:5" ht="22.5" x14ac:dyDescent="0.2">
      <c r="A247" s="154" t="s">
        <v>551</v>
      </c>
      <c r="B247" s="149" t="s">
        <v>552</v>
      </c>
      <c r="C247" s="159">
        <v>133.69999999999999</v>
      </c>
      <c r="D247" s="159">
        <v>105.9</v>
      </c>
      <c r="E247" s="159">
        <f t="shared" si="3"/>
        <v>126.25118035882907</v>
      </c>
    </row>
    <row r="248" spans="1:5" x14ac:dyDescent="0.2">
      <c r="A248" s="154" t="s">
        <v>553</v>
      </c>
      <c r="B248" s="149" t="s">
        <v>554</v>
      </c>
      <c r="C248" s="159">
        <v>84.3</v>
      </c>
      <c r="D248" s="159">
        <v>97.1</v>
      </c>
      <c r="E248" s="159">
        <f t="shared" si="3"/>
        <v>86.817713697219361</v>
      </c>
    </row>
    <row r="249" spans="1:5" x14ac:dyDescent="0.2">
      <c r="A249" s="154">
        <v>251</v>
      </c>
      <c r="B249" s="149" t="s">
        <v>555</v>
      </c>
      <c r="C249" s="159">
        <v>126.8</v>
      </c>
      <c r="D249" s="159">
        <v>105.1</v>
      </c>
      <c r="E249" s="159">
        <f t="shared" si="3"/>
        <v>120.64700285442436</v>
      </c>
    </row>
    <row r="250" spans="1:5" ht="22.5" x14ac:dyDescent="0.2">
      <c r="A250" s="154" t="s">
        <v>556</v>
      </c>
      <c r="B250" s="149" t="s">
        <v>557</v>
      </c>
      <c r="C250" s="159">
        <v>96.9</v>
      </c>
      <c r="D250" s="159">
        <v>97.2</v>
      </c>
      <c r="E250" s="159">
        <f t="shared" si="3"/>
        <v>99.691358024691354</v>
      </c>
    </row>
    <row r="251" spans="1:5" ht="22.5" x14ac:dyDescent="0.2">
      <c r="A251" s="154" t="s">
        <v>558</v>
      </c>
      <c r="B251" s="149" t="s">
        <v>559</v>
      </c>
      <c r="C251" s="159">
        <v>99.3</v>
      </c>
      <c r="D251" s="159">
        <v>105.1</v>
      </c>
      <c r="E251" s="159">
        <f t="shared" si="3"/>
        <v>94.48144624167459</v>
      </c>
    </row>
    <row r="252" spans="1:5" ht="22.5" x14ac:dyDescent="0.2">
      <c r="A252" s="154">
        <v>252</v>
      </c>
      <c r="B252" s="149" t="s">
        <v>560</v>
      </c>
      <c r="C252" s="159">
        <v>98.1</v>
      </c>
      <c r="D252" s="159">
        <v>101.9</v>
      </c>
      <c r="E252" s="159">
        <f t="shared" si="3"/>
        <v>96.270853778213933</v>
      </c>
    </row>
    <row r="253" spans="1:5" ht="22.5" x14ac:dyDescent="0.2">
      <c r="A253" s="154" t="s">
        <v>561</v>
      </c>
      <c r="B253" s="149" t="s">
        <v>562</v>
      </c>
      <c r="C253" s="159">
        <v>76.099999999999994</v>
      </c>
      <c r="D253" s="159">
        <v>96.1</v>
      </c>
      <c r="E253" s="159">
        <f t="shared" si="3"/>
        <v>79.188345473465134</v>
      </c>
    </row>
    <row r="254" spans="1:5" ht="22.5" x14ac:dyDescent="0.2">
      <c r="A254" s="154">
        <v>253</v>
      </c>
      <c r="B254" s="149" t="s">
        <v>562</v>
      </c>
      <c r="C254" s="159">
        <v>76.099999999999994</v>
      </c>
      <c r="D254" s="159">
        <v>96.1</v>
      </c>
      <c r="E254" s="159">
        <f t="shared" si="3"/>
        <v>79.188345473465134</v>
      </c>
    </row>
    <row r="255" spans="1:5" x14ac:dyDescent="0.2">
      <c r="A255" s="154" t="s">
        <v>563</v>
      </c>
      <c r="B255" s="149" t="s">
        <v>564</v>
      </c>
      <c r="C255" s="159">
        <v>121</v>
      </c>
      <c r="D255" s="159">
        <v>86.2</v>
      </c>
      <c r="E255" s="159">
        <f t="shared" si="3"/>
        <v>140.37122969837586</v>
      </c>
    </row>
    <row r="256" spans="1:5" x14ac:dyDescent="0.2">
      <c r="A256" s="154">
        <v>254</v>
      </c>
      <c r="B256" s="149" t="s">
        <v>564</v>
      </c>
      <c r="C256" s="159">
        <v>121</v>
      </c>
      <c r="D256" s="159">
        <v>86.2</v>
      </c>
      <c r="E256" s="159">
        <f t="shared" si="3"/>
        <v>140.37122969837586</v>
      </c>
    </row>
    <row r="257" spans="1:5" ht="22.5" x14ac:dyDescent="0.2">
      <c r="A257" s="154" t="s">
        <v>565</v>
      </c>
      <c r="B257" s="149" t="s">
        <v>566</v>
      </c>
      <c r="C257" s="159">
        <v>98.3</v>
      </c>
      <c r="D257" s="159">
        <v>100</v>
      </c>
      <c r="E257" s="159">
        <f t="shared" si="3"/>
        <v>98.3</v>
      </c>
    </row>
    <row r="258" spans="1:5" ht="22.5" x14ac:dyDescent="0.2">
      <c r="A258" s="154">
        <v>255</v>
      </c>
      <c r="B258" s="149" t="s">
        <v>566</v>
      </c>
      <c r="C258" s="159">
        <v>98.3</v>
      </c>
      <c r="D258" s="159">
        <v>100</v>
      </c>
      <c r="E258" s="159">
        <f t="shared" si="3"/>
        <v>98.3</v>
      </c>
    </row>
    <row r="259" spans="1:5" x14ac:dyDescent="0.2">
      <c r="A259" s="154" t="s">
        <v>567</v>
      </c>
      <c r="B259" s="149" t="s">
        <v>568</v>
      </c>
      <c r="C259" s="159">
        <v>98.4</v>
      </c>
      <c r="D259" s="159">
        <v>93.7</v>
      </c>
      <c r="E259" s="159">
        <f t="shared" si="3"/>
        <v>105.01600853788689</v>
      </c>
    </row>
    <row r="260" spans="1:5" x14ac:dyDescent="0.2">
      <c r="A260" s="154" t="s">
        <v>569</v>
      </c>
      <c r="B260" s="149" t="s">
        <v>570</v>
      </c>
      <c r="C260" s="159">
        <v>96</v>
      </c>
      <c r="D260" s="159">
        <v>100.6</v>
      </c>
      <c r="E260" s="159">
        <f t="shared" si="3"/>
        <v>95.427435387673967</v>
      </c>
    </row>
    <row r="261" spans="1:5" x14ac:dyDescent="0.2">
      <c r="A261" s="154">
        <v>256</v>
      </c>
      <c r="B261" s="149" t="s">
        <v>571</v>
      </c>
      <c r="C261" s="159">
        <v>96.4</v>
      </c>
      <c r="D261" s="159">
        <v>99.3</v>
      </c>
      <c r="E261" s="159">
        <f t="shared" si="3"/>
        <v>97.079556898288018</v>
      </c>
    </row>
    <row r="262" spans="1:5" x14ac:dyDescent="0.2">
      <c r="A262" s="154" t="s">
        <v>572</v>
      </c>
      <c r="B262" s="149" t="s">
        <v>573</v>
      </c>
      <c r="C262" s="159">
        <v>102.3</v>
      </c>
      <c r="D262" s="159">
        <v>86.6</v>
      </c>
      <c r="E262" s="159">
        <f t="shared" ref="E262:E325" si="4">+C262/D262*100</f>
        <v>118.12933025404158</v>
      </c>
    </row>
    <row r="263" spans="1:5" x14ac:dyDescent="0.2">
      <c r="A263" s="154" t="s">
        <v>574</v>
      </c>
      <c r="B263" s="149" t="s">
        <v>575</v>
      </c>
      <c r="C263" s="159">
        <v>88.3</v>
      </c>
      <c r="D263" s="159">
        <v>94.9</v>
      </c>
      <c r="E263" s="159">
        <f t="shared" si="4"/>
        <v>93.045310853530026</v>
      </c>
    </row>
    <row r="264" spans="1:5" x14ac:dyDescent="0.2">
      <c r="A264" s="154" t="s">
        <v>576</v>
      </c>
      <c r="B264" s="149" t="s">
        <v>577</v>
      </c>
      <c r="C264" s="159">
        <v>98</v>
      </c>
      <c r="D264" s="159">
        <v>95.7</v>
      </c>
      <c r="E264" s="159">
        <f t="shared" si="4"/>
        <v>102.40334378265412</v>
      </c>
    </row>
    <row r="265" spans="1:5" ht="11.25" customHeight="1" x14ac:dyDescent="0.2">
      <c r="A265" s="154">
        <v>257</v>
      </c>
      <c r="B265" s="149" t="s">
        <v>578</v>
      </c>
      <c r="C265" s="159">
        <v>94.5</v>
      </c>
      <c r="D265" s="159">
        <v>95.3</v>
      </c>
      <c r="E265" s="159">
        <f t="shared" si="4"/>
        <v>99.160545645330529</v>
      </c>
    </row>
    <row r="266" spans="1:5" s="4" customFormat="1" ht="22.5" x14ac:dyDescent="0.2">
      <c r="A266" s="154" t="s">
        <v>579</v>
      </c>
      <c r="B266" s="149" t="s">
        <v>580</v>
      </c>
      <c r="C266" s="159">
        <v>72.900000000000006</v>
      </c>
      <c r="D266" s="159">
        <v>61.1</v>
      </c>
      <c r="E266" s="159">
        <f t="shared" si="4"/>
        <v>119.3126022913257</v>
      </c>
    </row>
    <row r="267" spans="1:5" x14ac:dyDescent="0.2">
      <c r="A267" s="154" t="s">
        <v>581</v>
      </c>
      <c r="B267" s="149" t="s">
        <v>582</v>
      </c>
      <c r="C267" s="159">
        <v>105.1</v>
      </c>
      <c r="D267" s="159">
        <v>94.1</v>
      </c>
      <c r="E267" s="159">
        <f t="shared" si="4"/>
        <v>111.68969181721573</v>
      </c>
    </row>
    <row r="268" spans="1:5" ht="11.25" customHeight="1" x14ac:dyDescent="0.2">
      <c r="A268" s="154" t="s">
        <v>583</v>
      </c>
      <c r="B268" s="149" t="s">
        <v>584</v>
      </c>
      <c r="C268" s="159">
        <v>94.4</v>
      </c>
      <c r="D268" s="159">
        <v>100.5</v>
      </c>
      <c r="E268" s="159">
        <f t="shared" si="4"/>
        <v>93.930348258706474</v>
      </c>
    </row>
    <row r="269" spans="1:5" ht="22.5" x14ac:dyDescent="0.2">
      <c r="A269" s="154" t="s">
        <v>585</v>
      </c>
      <c r="B269" s="149" t="s">
        <v>586</v>
      </c>
      <c r="C269" s="159">
        <v>95.9</v>
      </c>
      <c r="D269" s="159">
        <v>89</v>
      </c>
      <c r="E269" s="159">
        <f t="shared" si="4"/>
        <v>107.75280898876404</v>
      </c>
    </row>
    <row r="270" spans="1:5" ht="22.5" x14ac:dyDescent="0.2">
      <c r="A270" s="154" t="s">
        <v>587</v>
      </c>
      <c r="B270" s="149" t="s">
        <v>588</v>
      </c>
      <c r="C270" s="159">
        <v>84.7</v>
      </c>
      <c r="D270" s="159">
        <v>96.6</v>
      </c>
      <c r="E270" s="159">
        <f t="shared" si="4"/>
        <v>87.681159420289873</v>
      </c>
    </row>
    <row r="271" spans="1:5" x14ac:dyDescent="0.2">
      <c r="A271" s="154">
        <v>259</v>
      </c>
      <c r="B271" s="149" t="s">
        <v>589</v>
      </c>
      <c r="C271" s="159">
        <v>94.5</v>
      </c>
      <c r="D271" s="159">
        <v>94.6</v>
      </c>
      <c r="E271" s="159">
        <f t="shared" si="4"/>
        <v>99.894291754756878</v>
      </c>
    </row>
    <row r="272" spans="1:5" ht="22.5" x14ac:dyDescent="0.2">
      <c r="A272" s="154">
        <v>25</v>
      </c>
      <c r="B272" s="149" t="s">
        <v>131</v>
      </c>
      <c r="C272" s="159">
        <v>104.3</v>
      </c>
      <c r="D272" s="159">
        <v>100.5</v>
      </c>
      <c r="E272" s="159">
        <f t="shared" si="4"/>
        <v>103.78109452736317</v>
      </c>
    </row>
    <row r="273" spans="1:5" ht="30" customHeight="1" x14ac:dyDescent="0.2">
      <c r="A273" s="155" t="s">
        <v>132</v>
      </c>
      <c r="B273" s="156" t="s">
        <v>133</v>
      </c>
      <c r="C273" s="147">
        <v>99.7</v>
      </c>
      <c r="D273" s="147">
        <v>100</v>
      </c>
      <c r="E273" s="147">
        <f t="shared" si="4"/>
        <v>99.7</v>
      </c>
    </row>
    <row r="274" spans="1:5" x14ac:dyDescent="0.2">
      <c r="A274" s="154" t="s">
        <v>590</v>
      </c>
      <c r="B274" s="149" t="s">
        <v>591</v>
      </c>
      <c r="C274" s="159">
        <v>77.7</v>
      </c>
      <c r="D274" s="159">
        <v>92.2</v>
      </c>
      <c r="E274" s="159">
        <f t="shared" si="4"/>
        <v>84.273318872017356</v>
      </c>
    </row>
    <row r="275" spans="1:5" x14ac:dyDescent="0.2">
      <c r="A275" s="154" t="s">
        <v>592</v>
      </c>
      <c r="B275" s="149" t="s">
        <v>593</v>
      </c>
      <c r="C275" s="159">
        <v>103.9</v>
      </c>
      <c r="D275" s="159">
        <v>75.599999999999994</v>
      </c>
      <c r="E275" s="159">
        <f t="shared" si="4"/>
        <v>137.43386243386243</v>
      </c>
    </row>
    <row r="276" spans="1:5" ht="22.5" x14ac:dyDescent="0.2">
      <c r="A276" s="154">
        <v>261</v>
      </c>
      <c r="B276" s="149" t="s">
        <v>594</v>
      </c>
      <c r="C276" s="159">
        <v>95.4</v>
      </c>
      <c r="D276" s="159">
        <v>84.3</v>
      </c>
      <c r="E276" s="159">
        <f t="shared" si="4"/>
        <v>113.16725978647688</v>
      </c>
    </row>
    <row r="277" spans="1:5" ht="22.5" x14ac:dyDescent="0.2">
      <c r="A277" s="154" t="s">
        <v>595</v>
      </c>
      <c r="B277" s="149" t="s">
        <v>596</v>
      </c>
      <c r="C277" s="159">
        <v>110.9</v>
      </c>
      <c r="D277" s="159">
        <v>101.7</v>
      </c>
      <c r="E277" s="159">
        <f t="shared" si="4"/>
        <v>109.04621435594888</v>
      </c>
    </row>
    <row r="278" spans="1:5" ht="22.5" x14ac:dyDescent="0.2">
      <c r="A278" s="154">
        <v>262</v>
      </c>
      <c r="B278" s="149" t="s">
        <v>596</v>
      </c>
      <c r="C278" s="159">
        <v>110.9</v>
      </c>
      <c r="D278" s="159">
        <v>101.7</v>
      </c>
      <c r="E278" s="159">
        <f t="shared" si="4"/>
        <v>109.04621435594888</v>
      </c>
    </row>
    <row r="279" spans="1:5" x14ac:dyDescent="0.2">
      <c r="A279" s="154" t="s">
        <v>597</v>
      </c>
      <c r="B279" s="149" t="s">
        <v>598</v>
      </c>
      <c r="C279" s="159">
        <v>73.8</v>
      </c>
      <c r="D279" s="159">
        <v>86.4</v>
      </c>
      <c r="E279" s="159">
        <f t="shared" si="4"/>
        <v>85.416666666666657</v>
      </c>
    </row>
    <row r="280" spans="1:5" x14ac:dyDescent="0.2">
      <c r="A280" s="154">
        <v>263</v>
      </c>
      <c r="B280" s="149" t="s">
        <v>598</v>
      </c>
      <c r="C280" s="159">
        <v>73.8</v>
      </c>
      <c r="D280" s="159">
        <v>86.4</v>
      </c>
      <c r="E280" s="159">
        <f t="shared" si="4"/>
        <v>85.416666666666657</v>
      </c>
    </row>
    <row r="281" spans="1:5" x14ac:dyDescent="0.2">
      <c r="A281" s="154" t="s">
        <v>599</v>
      </c>
      <c r="B281" s="149" t="s">
        <v>600</v>
      </c>
      <c r="C281" s="159">
        <v>78.8</v>
      </c>
      <c r="D281" s="159">
        <v>96.6</v>
      </c>
      <c r="E281" s="159">
        <f t="shared" si="4"/>
        <v>81.573498964803321</v>
      </c>
    </row>
    <row r="282" spans="1:5" x14ac:dyDescent="0.2">
      <c r="A282" s="154">
        <v>264</v>
      </c>
      <c r="B282" s="149" t="s">
        <v>600</v>
      </c>
      <c r="C282" s="159">
        <v>78.8</v>
      </c>
      <c r="D282" s="159">
        <v>96.6</v>
      </c>
      <c r="E282" s="159">
        <f t="shared" si="4"/>
        <v>81.573498964803321</v>
      </c>
    </row>
    <row r="283" spans="1:5" ht="22.5" x14ac:dyDescent="0.2">
      <c r="A283" s="154" t="s">
        <v>601</v>
      </c>
      <c r="B283" s="149" t="s">
        <v>602</v>
      </c>
      <c r="C283" s="159">
        <v>71.7</v>
      </c>
      <c r="D283" s="159">
        <v>90</v>
      </c>
      <c r="E283" s="159">
        <f t="shared" si="4"/>
        <v>79.666666666666671</v>
      </c>
    </row>
    <row r="284" spans="1:5" x14ac:dyDescent="0.2">
      <c r="A284" s="154" t="s">
        <v>603</v>
      </c>
      <c r="B284" s="149" t="s">
        <v>604</v>
      </c>
      <c r="C284" s="159" t="s">
        <v>213</v>
      </c>
      <c r="D284" s="159" t="s">
        <v>1555</v>
      </c>
      <c r="E284" s="159" t="s">
        <v>1555</v>
      </c>
    </row>
    <row r="285" spans="1:5" ht="33.75" x14ac:dyDescent="0.2">
      <c r="A285" s="154">
        <v>265</v>
      </c>
      <c r="B285" s="149" t="s">
        <v>605</v>
      </c>
      <c r="C285" s="159">
        <v>71.900000000000006</v>
      </c>
      <c r="D285" s="159">
        <v>90.3</v>
      </c>
      <c r="E285" s="159">
        <f t="shared" si="4"/>
        <v>79.623477297895903</v>
      </c>
    </row>
    <row r="286" spans="1:5" ht="22.5" x14ac:dyDescent="0.2">
      <c r="A286" s="154" t="s">
        <v>606</v>
      </c>
      <c r="B286" s="149" t="s">
        <v>607</v>
      </c>
      <c r="C286" s="159">
        <v>93.6</v>
      </c>
      <c r="D286" s="159">
        <v>96.7</v>
      </c>
      <c r="E286" s="159">
        <f t="shared" si="4"/>
        <v>96.794208893485006</v>
      </c>
    </row>
    <row r="287" spans="1:5" ht="22.5" x14ac:dyDescent="0.2">
      <c r="A287" s="154">
        <v>266</v>
      </c>
      <c r="B287" s="149" t="s">
        <v>607</v>
      </c>
      <c r="C287" s="159">
        <v>93.6</v>
      </c>
      <c r="D287" s="159">
        <v>96.7</v>
      </c>
      <c r="E287" s="159">
        <f t="shared" si="4"/>
        <v>96.794208893485006</v>
      </c>
    </row>
    <row r="288" spans="1:5" ht="22.5" x14ac:dyDescent="0.2">
      <c r="A288" s="154" t="s">
        <v>608</v>
      </c>
      <c r="B288" s="149" t="s">
        <v>609</v>
      </c>
      <c r="C288" s="159">
        <v>190.7</v>
      </c>
      <c r="D288" s="159">
        <v>135.80000000000001</v>
      </c>
      <c r="E288" s="159">
        <f t="shared" si="4"/>
        <v>140.42709867452135</v>
      </c>
    </row>
    <row r="289" spans="1:5" ht="22.5" x14ac:dyDescent="0.2">
      <c r="A289" s="154">
        <v>267</v>
      </c>
      <c r="B289" s="149" t="s">
        <v>609</v>
      </c>
      <c r="C289" s="159">
        <v>190.7</v>
      </c>
      <c r="D289" s="159">
        <v>135.80000000000001</v>
      </c>
      <c r="E289" s="159">
        <f t="shared" si="4"/>
        <v>140.42709867452135</v>
      </c>
    </row>
    <row r="290" spans="1:5" x14ac:dyDescent="0.2">
      <c r="A290" s="154" t="s">
        <v>610</v>
      </c>
      <c r="B290" s="149" t="s">
        <v>611</v>
      </c>
      <c r="C290" s="159" t="s">
        <v>52</v>
      </c>
      <c r="D290" s="159" t="s">
        <v>52</v>
      </c>
      <c r="E290" s="159" t="s">
        <v>52</v>
      </c>
    </row>
    <row r="291" spans="1:5" x14ac:dyDescent="0.2">
      <c r="A291" s="154">
        <v>268</v>
      </c>
      <c r="B291" s="149" t="s">
        <v>611</v>
      </c>
      <c r="C291" s="159" t="s">
        <v>52</v>
      </c>
      <c r="D291" s="159" t="s">
        <v>52</v>
      </c>
      <c r="E291" s="159" t="s">
        <v>52</v>
      </c>
    </row>
    <row r="292" spans="1:5" ht="22.5" x14ac:dyDescent="0.2">
      <c r="A292" s="154">
        <v>26</v>
      </c>
      <c r="B292" s="149" t="s">
        <v>134</v>
      </c>
      <c r="C292" s="159">
        <v>82.8</v>
      </c>
      <c r="D292" s="159">
        <v>89.8</v>
      </c>
      <c r="E292" s="159">
        <f t="shared" si="4"/>
        <v>92.204899777282861</v>
      </c>
    </row>
    <row r="293" spans="1:5" ht="30" customHeight="1" x14ac:dyDescent="0.2">
      <c r="A293" s="155" t="s">
        <v>135</v>
      </c>
      <c r="B293" s="156" t="s">
        <v>136</v>
      </c>
      <c r="C293" s="147">
        <v>82.8</v>
      </c>
      <c r="D293" s="147">
        <v>89.8</v>
      </c>
      <c r="E293" s="147">
        <f t="shared" si="4"/>
        <v>92.204899777282861</v>
      </c>
    </row>
    <row r="294" spans="1:5" ht="22.5" x14ac:dyDescent="0.2">
      <c r="A294" s="154" t="s">
        <v>612</v>
      </c>
      <c r="B294" s="149" t="s">
        <v>613</v>
      </c>
      <c r="C294" s="159">
        <v>84.4</v>
      </c>
      <c r="D294" s="159">
        <v>95.1</v>
      </c>
      <c r="E294" s="159">
        <f t="shared" si="4"/>
        <v>88.748685594111478</v>
      </c>
    </row>
    <row r="295" spans="1:5" ht="22.5" x14ac:dyDescent="0.2">
      <c r="A295" s="154" t="s">
        <v>614</v>
      </c>
      <c r="B295" s="149" t="s">
        <v>615</v>
      </c>
      <c r="C295" s="159">
        <v>101.1</v>
      </c>
      <c r="D295" s="159">
        <v>96.9</v>
      </c>
      <c r="E295" s="159">
        <f t="shared" si="4"/>
        <v>104.33436532507739</v>
      </c>
    </row>
    <row r="296" spans="1:5" s="4" customFormat="1" ht="33.75" x14ac:dyDescent="0.2">
      <c r="A296" s="154">
        <v>271</v>
      </c>
      <c r="B296" s="149" t="s">
        <v>616</v>
      </c>
      <c r="C296" s="159">
        <v>91.5</v>
      </c>
      <c r="D296" s="159">
        <v>95.9</v>
      </c>
      <c r="E296" s="159">
        <f t="shared" si="4"/>
        <v>95.411887382690296</v>
      </c>
    </row>
    <row r="297" spans="1:5" x14ac:dyDescent="0.2">
      <c r="A297" s="154" t="s">
        <v>617</v>
      </c>
      <c r="B297" s="149" t="s">
        <v>618</v>
      </c>
      <c r="C297" s="159">
        <v>170.4</v>
      </c>
      <c r="D297" s="159">
        <v>71.3</v>
      </c>
      <c r="E297" s="159">
        <f t="shared" si="4"/>
        <v>238.99018232819077</v>
      </c>
    </row>
    <row r="298" spans="1:5" x14ac:dyDescent="0.2">
      <c r="A298" s="154">
        <v>272</v>
      </c>
      <c r="B298" s="149" t="s">
        <v>618</v>
      </c>
      <c r="C298" s="159">
        <v>170.4</v>
      </c>
      <c r="D298" s="159">
        <v>71.3</v>
      </c>
      <c r="E298" s="159">
        <f t="shared" si="4"/>
        <v>238.99018232819077</v>
      </c>
    </row>
    <row r="299" spans="1:5" x14ac:dyDescent="0.2">
      <c r="A299" s="154" t="s">
        <v>619</v>
      </c>
      <c r="B299" s="149" t="s">
        <v>620</v>
      </c>
      <c r="C299" s="159" t="s">
        <v>213</v>
      </c>
      <c r="D299" s="159" t="s">
        <v>1555</v>
      </c>
      <c r="E299" s="159" t="s">
        <v>1555</v>
      </c>
    </row>
    <row r="300" spans="1:5" ht="22.5" x14ac:dyDescent="0.2">
      <c r="A300" s="154" t="s">
        <v>621</v>
      </c>
      <c r="B300" s="149" t="s">
        <v>622</v>
      </c>
      <c r="C300" s="159">
        <v>101.5</v>
      </c>
      <c r="D300" s="159">
        <v>100.8</v>
      </c>
      <c r="E300" s="159">
        <f t="shared" si="4"/>
        <v>100.69444444444444</v>
      </c>
    </row>
    <row r="301" spans="1:5" x14ac:dyDescent="0.2">
      <c r="A301" s="154" t="s">
        <v>623</v>
      </c>
      <c r="B301" s="149" t="s">
        <v>624</v>
      </c>
      <c r="C301" s="159">
        <v>98.8</v>
      </c>
      <c r="D301" s="159">
        <v>96.9</v>
      </c>
      <c r="E301" s="159">
        <f t="shared" si="4"/>
        <v>101.96078431372548</v>
      </c>
    </row>
    <row r="302" spans="1:5" x14ac:dyDescent="0.2">
      <c r="A302" s="154">
        <v>273</v>
      </c>
      <c r="B302" s="149" t="s">
        <v>625</v>
      </c>
      <c r="C302" s="159">
        <v>100.4</v>
      </c>
      <c r="D302" s="159">
        <v>99.3</v>
      </c>
      <c r="E302" s="159">
        <f t="shared" si="4"/>
        <v>101.10775427995972</v>
      </c>
    </row>
    <row r="303" spans="1:5" x14ac:dyDescent="0.2">
      <c r="A303" s="154" t="s">
        <v>626</v>
      </c>
      <c r="B303" s="149" t="s">
        <v>627</v>
      </c>
      <c r="C303" s="159">
        <v>108.1</v>
      </c>
      <c r="D303" s="159">
        <v>104.9</v>
      </c>
      <c r="E303" s="159">
        <f t="shared" si="4"/>
        <v>103.05052430886556</v>
      </c>
    </row>
    <row r="304" spans="1:5" x14ac:dyDescent="0.2">
      <c r="A304" s="154">
        <v>274</v>
      </c>
      <c r="B304" s="149" t="s">
        <v>627</v>
      </c>
      <c r="C304" s="159">
        <v>108.1</v>
      </c>
      <c r="D304" s="159">
        <v>104.9</v>
      </c>
      <c r="E304" s="159">
        <f t="shared" si="4"/>
        <v>103.05052430886556</v>
      </c>
    </row>
    <row r="305" spans="1:5" x14ac:dyDescent="0.2">
      <c r="A305" s="154" t="s">
        <v>628</v>
      </c>
      <c r="B305" s="149" t="s">
        <v>629</v>
      </c>
      <c r="C305" s="159">
        <v>102</v>
      </c>
      <c r="D305" s="159">
        <v>97.7</v>
      </c>
      <c r="E305" s="159">
        <f t="shared" si="4"/>
        <v>104.40122824974412</v>
      </c>
    </row>
    <row r="306" spans="1:5" ht="11.25" customHeight="1" x14ac:dyDescent="0.2">
      <c r="A306" s="154" t="s">
        <v>630</v>
      </c>
      <c r="B306" s="149" t="s">
        <v>631</v>
      </c>
      <c r="C306" s="159">
        <v>95.4</v>
      </c>
      <c r="D306" s="159">
        <v>97</v>
      </c>
      <c r="E306" s="159">
        <f t="shared" si="4"/>
        <v>98.350515463917532</v>
      </c>
    </row>
    <row r="307" spans="1:5" x14ac:dyDescent="0.2">
      <c r="A307" s="154">
        <v>275</v>
      </c>
      <c r="B307" s="149" t="s">
        <v>632</v>
      </c>
      <c r="C307" s="159">
        <v>101</v>
      </c>
      <c r="D307" s="159">
        <v>97.5</v>
      </c>
      <c r="E307" s="159">
        <f t="shared" si="4"/>
        <v>103.58974358974361</v>
      </c>
    </row>
    <row r="308" spans="1:5" x14ac:dyDescent="0.2">
      <c r="A308" s="154" t="s">
        <v>633</v>
      </c>
      <c r="B308" s="149" t="s">
        <v>634</v>
      </c>
      <c r="C308" s="159">
        <v>104.4</v>
      </c>
      <c r="D308" s="159">
        <v>98.7</v>
      </c>
      <c r="E308" s="159">
        <f t="shared" si="4"/>
        <v>105.77507598784194</v>
      </c>
    </row>
    <row r="309" spans="1:5" x14ac:dyDescent="0.2">
      <c r="A309" s="154">
        <v>279</v>
      </c>
      <c r="B309" s="149" t="s">
        <v>634</v>
      </c>
      <c r="C309" s="159">
        <v>104.4</v>
      </c>
      <c r="D309" s="159">
        <v>98.7</v>
      </c>
      <c r="E309" s="159">
        <f t="shared" si="4"/>
        <v>105.77507598784194</v>
      </c>
    </row>
    <row r="310" spans="1:5" x14ac:dyDescent="0.2">
      <c r="A310" s="154">
        <v>27</v>
      </c>
      <c r="B310" s="149" t="s">
        <v>137</v>
      </c>
      <c r="C310" s="159">
        <v>99</v>
      </c>
      <c r="D310" s="159">
        <v>98</v>
      </c>
      <c r="E310" s="159">
        <f t="shared" si="4"/>
        <v>101.0204081632653</v>
      </c>
    </row>
    <row r="311" spans="1:5" ht="30" customHeight="1" x14ac:dyDescent="0.2">
      <c r="A311" s="155" t="s">
        <v>138</v>
      </c>
      <c r="B311" s="156" t="s">
        <v>137</v>
      </c>
      <c r="C311" s="147">
        <v>99</v>
      </c>
      <c r="D311" s="147">
        <v>98</v>
      </c>
      <c r="E311" s="147">
        <f t="shared" si="4"/>
        <v>101.0204081632653</v>
      </c>
    </row>
    <row r="312" spans="1:5" ht="22.5" x14ac:dyDescent="0.2">
      <c r="A312" s="154" t="s">
        <v>635</v>
      </c>
      <c r="B312" s="149" t="s">
        <v>636</v>
      </c>
      <c r="C312" s="159">
        <v>99.2</v>
      </c>
      <c r="D312" s="159">
        <v>98.5</v>
      </c>
      <c r="E312" s="159">
        <f t="shared" si="4"/>
        <v>100.71065989847716</v>
      </c>
    </row>
    <row r="313" spans="1:5" x14ac:dyDescent="0.2">
      <c r="A313" s="154" t="s">
        <v>637</v>
      </c>
      <c r="B313" s="149" t="s">
        <v>638</v>
      </c>
      <c r="C313" s="159">
        <v>105.4</v>
      </c>
      <c r="D313" s="159">
        <v>106.5</v>
      </c>
      <c r="E313" s="159">
        <f t="shared" si="4"/>
        <v>98.967136150234751</v>
      </c>
    </row>
    <row r="314" spans="1:5" x14ac:dyDescent="0.2">
      <c r="A314" s="154" t="s">
        <v>639</v>
      </c>
      <c r="B314" s="149" t="s">
        <v>640</v>
      </c>
      <c r="C314" s="159">
        <v>110.5</v>
      </c>
      <c r="D314" s="159">
        <v>103.4</v>
      </c>
      <c r="E314" s="159">
        <f t="shared" si="4"/>
        <v>106.86653771760155</v>
      </c>
    </row>
    <row r="315" spans="1:5" x14ac:dyDescent="0.2">
      <c r="A315" s="154" t="s">
        <v>641</v>
      </c>
      <c r="B315" s="149" t="s">
        <v>642</v>
      </c>
      <c r="C315" s="159">
        <v>105.4</v>
      </c>
      <c r="D315" s="159">
        <v>101.4</v>
      </c>
      <c r="E315" s="159">
        <f t="shared" si="4"/>
        <v>103.94477317554241</v>
      </c>
    </row>
    <row r="316" spans="1:5" ht="22.5" x14ac:dyDescent="0.2">
      <c r="A316" s="154" t="s">
        <v>643</v>
      </c>
      <c r="B316" s="149" t="s">
        <v>644</v>
      </c>
      <c r="C316" s="159">
        <v>97.9</v>
      </c>
      <c r="D316" s="159">
        <v>98.9</v>
      </c>
      <c r="E316" s="159">
        <f t="shared" si="4"/>
        <v>98.988877654196159</v>
      </c>
    </row>
    <row r="317" spans="1:5" x14ac:dyDescent="0.2">
      <c r="A317" s="154">
        <v>281</v>
      </c>
      <c r="B317" s="149" t="s">
        <v>645</v>
      </c>
      <c r="C317" s="159">
        <v>101.2</v>
      </c>
      <c r="D317" s="159">
        <v>100</v>
      </c>
      <c r="E317" s="159">
        <f t="shared" si="4"/>
        <v>101.2</v>
      </c>
    </row>
    <row r="318" spans="1:5" ht="22.5" x14ac:dyDescent="0.2">
      <c r="A318" s="154" t="s">
        <v>646</v>
      </c>
      <c r="B318" s="149" t="s">
        <v>647</v>
      </c>
      <c r="C318" s="159">
        <v>141</v>
      </c>
      <c r="D318" s="159">
        <v>98</v>
      </c>
      <c r="E318" s="159">
        <f t="shared" si="4"/>
        <v>143.87755102040816</v>
      </c>
    </row>
    <row r="319" spans="1:5" s="4" customFormat="1" x14ac:dyDescent="0.2">
      <c r="A319" s="154" t="s">
        <v>648</v>
      </c>
      <c r="B319" s="149" t="s">
        <v>649</v>
      </c>
      <c r="C319" s="159">
        <v>97.1</v>
      </c>
      <c r="D319" s="159">
        <v>97.4</v>
      </c>
      <c r="E319" s="159">
        <f t="shared" si="4"/>
        <v>99.69199178644763</v>
      </c>
    </row>
    <row r="320" spans="1:5" ht="22.5" x14ac:dyDescent="0.2">
      <c r="A320" s="154" t="s">
        <v>650</v>
      </c>
      <c r="B320" s="149" t="s">
        <v>651</v>
      </c>
      <c r="C320" s="159">
        <v>699.8</v>
      </c>
      <c r="D320" s="159">
        <v>97.2</v>
      </c>
      <c r="E320" s="159">
        <f t="shared" si="4"/>
        <v>719.95884773662544</v>
      </c>
    </row>
    <row r="321" spans="1:5" x14ac:dyDescent="0.2">
      <c r="A321" s="154" t="s">
        <v>652</v>
      </c>
      <c r="B321" s="149" t="s">
        <v>653</v>
      </c>
      <c r="C321" s="159">
        <v>95.4</v>
      </c>
      <c r="D321" s="159">
        <v>104.8</v>
      </c>
      <c r="E321" s="159">
        <f t="shared" si="4"/>
        <v>91.030534351145036</v>
      </c>
    </row>
    <row r="322" spans="1:5" ht="22.5" x14ac:dyDescent="0.2">
      <c r="A322" s="154" t="s">
        <v>654</v>
      </c>
      <c r="B322" s="149" t="s">
        <v>655</v>
      </c>
      <c r="C322" s="159">
        <v>89</v>
      </c>
      <c r="D322" s="159">
        <v>92</v>
      </c>
      <c r="E322" s="159">
        <f t="shared" si="4"/>
        <v>96.739130434782609</v>
      </c>
    </row>
    <row r="323" spans="1:5" ht="12.75" customHeight="1" x14ac:dyDescent="0.2">
      <c r="A323" s="154" t="s">
        <v>656</v>
      </c>
      <c r="B323" s="149" t="s">
        <v>657</v>
      </c>
      <c r="C323" s="159">
        <v>84.1</v>
      </c>
      <c r="D323" s="159">
        <v>94.2</v>
      </c>
      <c r="E323" s="159">
        <f t="shared" si="4"/>
        <v>89.27813163481953</v>
      </c>
    </row>
    <row r="324" spans="1:5" ht="11.25" customHeight="1" x14ac:dyDescent="0.2">
      <c r="A324" s="154">
        <v>282</v>
      </c>
      <c r="B324" s="149" t="s">
        <v>658</v>
      </c>
      <c r="C324" s="159">
        <v>97.7</v>
      </c>
      <c r="D324" s="159">
        <v>95.4</v>
      </c>
      <c r="E324" s="159">
        <f t="shared" si="4"/>
        <v>102.41090146750524</v>
      </c>
    </row>
    <row r="325" spans="1:5" ht="22.5" x14ac:dyDescent="0.2">
      <c r="A325" s="154" t="s">
        <v>659</v>
      </c>
      <c r="B325" s="149" t="s">
        <v>660</v>
      </c>
      <c r="C325" s="159">
        <v>102.7</v>
      </c>
      <c r="D325" s="159">
        <v>104.8</v>
      </c>
      <c r="E325" s="159">
        <f t="shared" si="4"/>
        <v>97.996183206106878</v>
      </c>
    </row>
    <row r="326" spans="1:5" ht="22.5" x14ac:dyDescent="0.2">
      <c r="A326" s="154">
        <v>283</v>
      </c>
      <c r="B326" s="149" t="s">
        <v>660</v>
      </c>
      <c r="C326" s="159">
        <v>102.7</v>
      </c>
      <c r="D326" s="159">
        <v>104.8</v>
      </c>
      <c r="E326" s="159">
        <f t="shared" ref="E326:E389" si="5">+C326/D326*100</f>
        <v>97.996183206106878</v>
      </c>
    </row>
    <row r="327" spans="1:5" x14ac:dyDescent="0.2">
      <c r="A327" s="154" t="s">
        <v>661</v>
      </c>
      <c r="B327" s="149" t="s">
        <v>662</v>
      </c>
      <c r="C327" s="159">
        <v>97.4</v>
      </c>
      <c r="D327" s="159">
        <v>90.1</v>
      </c>
      <c r="E327" s="159">
        <f t="shared" si="5"/>
        <v>108.10210876803552</v>
      </c>
    </row>
    <row r="328" spans="1:5" x14ac:dyDescent="0.2">
      <c r="A328" s="154" t="s">
        <v>663</v>
      </c>
      <c r="B328" s="149" t="s">
        <v>664</v>
      </c>
      <c r="C328" s="159">
        <v>177</v>
      </c>
      <c r="D328" s="159">
        <v>90</v>
      </c>
      <c r="E328" s="159">
        <f t="shared" si="5"/>
        <v>196.66666666666666</v>
      </c>
    </row>
    <row r="329" spans="1:5" ht="22.5" x14ac:dyDescent="0.2">
      <c r="A329" s="154">
        <v>284</v>
      </c>
      <c r="B329" s="149" t="s">
        <v>665</v>
      </c>
      <c r="C329" s="159">
        <v>109.5</v>
      </c>
      <c r="D329" s="159">
        <v>90.1</v>
      </c>
      <c r="E329" s="159">
        <f t="shared" si="5"/>
        <v>121.53163152053274</v>
      </c>
    </row>
    <row r="330" spans="1:5" x14ac:dyDescent="0.2">
      <c r="A330" s="154" t="s">
        <v>666</v>
      </c>
      <c r="B330" s="149" t="s">
        <v>667</v>
      </c>
      <c r="C330" s="159">
        <v>111.3</v>
      </c>
      <c r="D330" s="159">
        <v>105.1</v>
      </c>
      <c r="E330" s="159">
        <f t="shared" si="5"/>
        <v>105.89914367269269</v>
      </c>
    </row>
    <row r="331" spans="1:5" ht="22.5" x14ac:dyDescent="0.2">
      <c r="A331" s="154" t="s">
        <v>668</v>
      </c>
      <c r="B331" s="149" t="s">
        <v>669</v>
      </c>
      <c r="C331" s="159">
        <v>87.3</v>
      </c>
      <c r="D331" s="159">
        <v>94.3</v>
      </c>
      <c r="E331" s="159">
        <f t="shared" si="5"/>
        <v>92.57688229056204</v>
      </c>
    </row>
    <row r="332" spans="1:5" ht="22.5" x14ac:dyDescent="0.2">
      <c r="A332" s="154" t="s">
        <v>670</v>
      </c>
      <c r="B332" s="149" t="s">
        <v>671</v>
      </c>
      <c r="C332" s="159">
        <v>99.5</v>
      </c>
      <c r="D332" s="159">
        <v>105</v>
      </c>
      <c r="E332" s="159">
        <f t="shared" si="5"/>
        <v>94.761904761904759</v>
      </c>
    </row>
    <row r="333" spans="1:5" ht="22.5" x14ac:dyDescent="0.2">
      <c r="A333" s="154" t="s">
        <v>672</v>
      </c>
      <c r="B333" s="149" t="s">
        <v>673</v>
      </c>
      <c r="C333" s="159">
        <v>111.7</v>
      </c>
      <c r="D333" s="159">
        <v>105.5</v>
      </c>
      <c r="E333" s="159">
        <f t="shared" si="5"/>
        <v>105.87677725118483</v>
      </c>
    </row>
    <row r="334" spans="1:5" ht="22.5" x14ac:dyDescent="0.2">
      <c r="A334" s="154" t="s">
        <v>674</v>
      </c>
      <c r="B334" s="149" t="s">
        <v>675</v>
      </c>
      <c r="C334" s="159">
        <v>102.4</v>
      </c>
      <c r="D334" s="159">
        <v>98.9</v>
      </c>
      <c r="E334" s="159">
        <f t="shared" si="5"/>
        <v>103.53892821031346</v>
      </c>
    </row>
    <row r="335" spans="1:5" s="4" customFormat="1" x14ac:dyDescent="0.2">
      <c r="A335" s="154" t="s">
        <v>676</v>
      </c>
      <c r="B335" s="149" t="s">
        <v>677</v>
      </c>
      <c r="C335" s="208" t="s">
        <v>213</v>
      </c>
      <c r="D335" s="208" t="s">
        <v>213</v>
      </c>
      <c r="E335" s="208" t="s">
        <v>213</v>
      </c>
    </row>
    <row r="336" spans="1:5" ht="22.5" x14ac:dyDescent="0.2">
      <c r="A336" s="154" t="s">
        <v>678</v>
      </c>
      <c r="B336" s="149" t="s">
        <v>679</v>
      </c>
      <c r="C336" s="159">
        <v>137.5</v>
      </c>
      <c r="D336" s="159">
        <v>101.7</v>
      </c>
      <c r="E336" s="159">
        <f t="shared" si="5"/>
        <v>135.20157325467059</v>
      </c>
    </row>
    <row r="337" spans="1:5" ht="11.25" customHeight="1" x14ac:dyDescent="0.2">
      <c r="A337" s="154">
        <v>289</v>
      </c>
      <c r="B337" s="149" t="s">
        <v>680</v>
      </c>
      <c r="C337" s="159">
        <v>108.2</v>
      </c>
      <c r="D337" s="159">
        <v>100.7</v>
      </c>
      <c r="E337" s="159">
        <f t="shared" si="5"/>
        <v>107.44786494538232</v>
      </c>
    </row>
    <row r="338" spans="1:5" ht="22.5" x14ac:dyDescent="0.2">
      <c r="A338" s="154">
        <v>28</v>
      </c>
      <c r="B338" s="149" t="s">
        <v>139</v>
      </c>
      <c r="C338" s="159">
        <v>101.2</v>
      </c>
      <c r="D338" s="159">
        <v>99</v>
      </c>
      <c r="E338" s="159">
        <f t="shared" si="5"/>
        <v>102.22222222222221</v>
      </c>
    </row>
    <row r="339" spans="1:5" ht="30" customHeight="1" x14ac:dyDescent="0.2">
      <c r="A339" s="155" t="s">
        <v>140</v>
      </c>
      <c r="B339" s="156" t="s">
        <v>141</v>
      </c>
      <c r="C339" s="147">
        <v>101.2</v>
      </c>
      <c r="D339" s="147">
        <v>99</v>
      </c>
      <c r="E339" s="147">
        <f t="shared" si="5"/>
        <v>102.22222222222221</v>
      </c>
    </row>
    <row r="340" spans="1:5" x14ac:dyDescent="0.2">
      <c r="A340" s="154" t="s">
        <v>681</v>
      </c>
      <c r="B340" s="149" t="s">
        <v>682</v>
      </c>
      <c r="C340" s="159">
        <v>113.5</v>
      </c>
      <c r="D340" s="159">
        <v>120.8</v>
      </c>
      <c r="E340" s="159">
        <f t="shared" si="5"/>
        <v>93.956953642384107</v>
      </c>
    </row>
    <row r="341" spans="1:5" x14ac:dyDescent="0.2">
      <c r="A341" s="154">
        <v>291</v>
      </c>
      <c r="B341" s="149" t="s">
        <v>682</v>
      </c>
      <c r="C341" s="159">
        <v>113.5</v>
      </c>
      <c r="D341" s="159">
        <v>120.8</v>
      </c>
      <c r="E341" s="159">
        <f t="shared" si="5"/>
        <v>93.956953642384107</v>
      </c>
    </row>
    <row r="342" spans="1:5" ht="22.5" customHeight="1" x14ac:dyDescent="0.2">
      <c r="A342" s="154" t="s">
        <v>683</v>
      </c>
      <c r="B342" s="149" t="s">
        <v>684</v>
      </c>
      <c r="C342" s="159">
        <v>104.1</v>
      </c>
      <c r="D342" s="159">
        <v>102.1</v>
      </c>
      <c r="E342" s="159">
        <f t="shared" si="5"/>
        <v>101.95886385896181</v>
      </c>
    </row>
    <row r="343" spans="1:5" ht="22.5" customHeight="1" x14ac:dyDescent="0.2">
      <c r="A343" s="154">
        <v>292</v>
      </c>
      <c r="B343" s="149" t="s">
        <v>685</v>
      </c>
      <c r="C343" s="159">
        <v>104.1</v>
      </c>
      <c r="D343" s="159">
        <v>102.1</v>
      </c>
      <c r="E343" s="159">
        <f t="shared" si="5"/>
        <v>101.95886385896181</v>
      </c>
    </row>
    <row r="344" spans="1:5" ht="22.5" x14ac:dyDescent="0.2">
      <c r="A344" s="154" t="s">
        <v>686</v>
      </c>
      <c r="B344" s="149" t="s">
        <v>687</v>
      </c>
      <c r="C344" s="159">
        <v>123.8</v>
      </c>
      <c r="D344" s="159">
        <v>107.8</v>
      </c>
      <c r="E344" s="159">
        <f t="shared" si="5"/>
        <v>114.84230055658627</v>
      </c>
    </row>
    <row r="345" spans="1:5" ht="13.5" customHeight="1" x14ac:dyDescent="0.2">
      <c r="A345" s="154" t="s">
        <v>688</v>
      </c>
      <c r="B345" s="149" t="s">
        <v>689</v>
      </c>
      <c r="C345" s="159">
        <v>94</v>
      </c>
      <c r="D345" s="159">
        <v>97.8</v>
      </c>
      <c r="E345" s="159">
        <f t="shared" si="5"/>
        <v>96.114519427402868</v>
      </c>
    </row>
    <row r="346" spans="1:5" ht="22.5" x14ac:dyDescent="0.2">
      <c r="A346" s="154">
        <v>293</v>
      </c>
      <c r="B346" s="149" t="s">
        <v>690</v>
      </c>
      <c r="C346" s="159">
        <v>103.3</v>
      </c>
      <c r="D346" s="159">
        <v>101.2</v>
      </c>
      <c r="E346" s="159">
        <f t="shared" si="5"/>
        <v>102.07509881422925</v>
      </c>
    </row>
    <row r="347" spans="1:5" ht="22.5" x14ac:dyDescent="0.2">
      <c r="A347" s="154">
        <v>29</v>
      </c>
      <c r="B347" s="149" t="s">
        <v>142</v>
      </c>
      <c r="C347" s="159">
        <v>108.2</v>
      </c>
      <c r="D347" s="159">
        <v>104.9</v>
      </c>
      <c r="E347" s="159">
        <f t="shared" si="5"/>
        <v>103.14585319351764</v>
      </c>
    </row>
    <row r="348" spans="1:5" x14ac:dyDescent="0.2">
      <c r="A348" s="154" t="s">
        <v>691</v>
      </c>
      <c r="B348" s="149" t="s">
        <v>692</v>
      </c>
      <c r="C348" s="159">
        <v>49.4</v>
      </c>
      <c r="D348" s="159">
        <v>54.5</v>
      </c>
      <c r="E348" s="159">
        <f t="shared" si="5"/>
        <v>90.642201834862377</v>
      </c>
    </row>
    <row r="349" spans="1:5" x14ac:dyDescent="0.2">
      <c r="A349" s="154" t="s">
        <v>693</v>
      </c>
      <c r="B349" s="149" t="s">
        <v>694</v>
      </c>
      <c r="C349" s="159">
        <v>77.5</v>
      </c>
      <c r="D349" s="159">
        <v>79.8</v>
      </c>
      <c r="E349" s="159">
        <f t="shared" si="5"/>
        <v>97.117794486215544</v>
      </c>
    </row>
    <row r="350" spans="1:5" x14ac:dyDescent="0.2">
      <c r="A350" s="154">
        <v>301</v>
      </c>
      <c r="B350" s="149" t="s">
        <v>695</v>
      </c>
      <c r="C350" s="159">
        <v>62.6</v>
      </c>
      <c r="D350" s="159">
        <v>67</v>
      </c>
      <c r="E350" s="159">
        <f t="shared" si="5"/>
        <v>93.432835820895519</v>
      </c>
    </row>
    <row r="351" spans="1:5" ht="22.5" x14ac:dyDescent="0.2">
      <c r="A351" s="154" t="s">
        <v>696</v>
      </c>
      <c r="B351" s="149" t="s">
        <v>697</v>
      </c>
      <c r="C351" s="159">
        <v>90.4</v>
      </c>
      <c r="D351" s="159">
        <v>88.8</v>
      </c>
      <c r="E351" s="159">
        <f t="shared" si="5"/>
        <v>101.8018018018018</v>
      </c>
    </row>
    <row r="352" spans="1:5" ht="22.5" x14ac:dyDescent="0.2">
      <c r="A352" s="154">
        <v>302</v>
      </c>
      <c r="B352" s="149" t="s">
        <v>697</v>
      </c>
      <c r="C352" s="159">
        <v>90.4</v>
      </c>
      <c r="D352" s="159">
        <v>88.8</v>
      </c>
      <c r="E352" s="159">
        <f t="shared" si="5"/>
        <v>101.8018018018018</v>
      </c>
    </row>
    <row r="353" spans="1:5" ht="22.5" x14ac:dyDescent="0.2">
      <c r="A353" s="154" t="s">
        <v>698</v>
      </c>
      <c r="B353" s="149" t="s">
        <v>699</v>
      </c>
      <c r="C353" s="159">
        <v>74</v>
      </c>
      <c r="D353" s="159">
        <v>65.400000000000006</v>
      </c>
      <c r="E353" s="159">
        <f t="shared" si="5"/>
        <v>113.1498470948012</v>
      </c>
    </row>
    <row r="354" spans="1:5" ht="22.5" x14ac:dyDescent="0.2">
      <c r="A354" s="154">
        <v>303</v>
      </c>
      <c r="B354" s="149" t="s">
        <v>699</v>
      </c>
      <c r="C354" s="159">
        <v>74</v>
      </c>
      <c r="D354" s="159">
        <v>65.400000000000006</v>
      </c>
      <c r="E354" s="159">
        <f t="shared" si="5"/>
        <v>113.1498470948012</v>
      </c>
    </row>
    <row r="355" spans="1:5" x14ac:dyDescent="0.2">
      <c r="A355" s="154" t="s">
        <v>700</v>
      </c>
      <c r="B355" s="149" t="s">
        <v>701</v>
      </c>
      <c r="C355" s="159" t="s">
        <v>52</v>
      </c>
      <c r="D355" s="159" t="s">
        <v>52</v>
      </c>
      <c r="E355" s="159" t="s">
        <v>52</v>
      </c>
    </row>
    <row r="356" spans="1:5" s="4" customFormat="1" x14ac:dyDescent="0.2">
      <c r="A356" s="154">
        <v>304</v>
      </c>
      <c r="B356" s="149" t="s">
        <v>701</v>
      </c>
      <c r="C356" s="159" t="s">
        <v>52</v>
      </c>
      <c r="D356" s="159" t="s">
        <v>52</v>
      </c>
      <c r="E356" s="159" t="s">
        <v>52</v>
      </c>
    </row>
    <row r="357" spans="1:5" s="4" customFormat="1" x14ac:dyDescent="0.2">
      <c r="A357" s="154" t="s">
        <v>702</v>
      </c>
      <c r="B357" s="149" t="s">
        <v>703</v>
      </c>
      <c r="C357" s="159">
        <v>186.6</v>
      </c>
      <c r="D357" s="159">
        <v>108.6</v>
      </c>
      <c r="E357" s="159">
        <f t="shared" si="5"/>
        <v>171.82320441988949</v>
      </c>
    </row>
    <row r="358" spans="1:5" s="158" customFormat="1" x14ac:dyDescent="0.2">
      <c r="A358" s="154" t="s">
        <v>704</v>
      </c>
      <c r="B358" s="149" t="s">
        <v>705</v>
      </c>
      <c r="C358" s="159">
        <v>119.8</v>
      </c>
      <c r="D358" s="159">
        <v>96.8</v>
      </c>
      <c r="E358" s="159">
        <f t="shared" si="5"/>
        <v>123.7603305785124</v>
      </c>
    </row>
    <row r="359" spans="1:5" s="158" customFormat="1" x14ac:dyDescent="0.2">
      <c r="A359" s="154" t="s">
        <v>706</v>
      </c>
      <c r="B359" s="149" t="s">
        <v>707</v>
      </c>
      <c r="C359" s="159" t="s">
        <v>213</v>
      </c>
      <c r="D359" s="159" t="s">
        <v>1555</v>
      </c>
      <c r="E359" s="159" t="s">
        <v>1555</v>
      </c>
    </row>
    <row r="360" spans="1:5" s="158" customFormat="1" x14ac:dyDescent="0.2">
      <c r="A360" s="154">
        <v>309</v>
      </c>
      <c r="B360" s="149" t="s">
        <v>708</v>
      </c>
      <c r="C360" s="159">
        <v>112.2</v>
      </c>
      <c r="D360" s="159">
        <v>80.599999999999994</v>
      </c>
      <c r="E360" s="159">
        <f t="shared" si="5"/>
        <v>139.20595533498761</v>
      </c>
    </row>
    <row r="361" spans="1:5" x14ac:dyDescent="0.2">
      <c r="A361" s="154">
        <v>30</v>
      </c>
      <c r="B361" s="149" t="s">
        <v>143</v>
      </c>
      <c r="C361" s="159">
        <v>93.7</v>
      </c>
      <c r="D361" s="159">
        <v>85.8</v>
      </c>
      <c r="E361" s="159">
        <f t="shared" si="5"/>
        <v>109.20745920745922</v>
      </c>
    </row>
    <row r="362" spans="1:5" ht="30" customHeight="1" x14ac:dyDescent="0.2">
      <c r="A362" s="155" t="s">
        <v>144</v>
      </c>
      <c r="B362" s="156" t="s">
        <v>145</v>
      </c>
      <c r="C362" s="147">
        <v>107.8</v>
      </c>
      <c r="D362" s="147">
        <v>103.5</v>
      </c>
      <c r="E362" s="147">
        <f t="shared" si="5"/>
        <v>104.15458937198068</v>
      </c>
    </row>
    <row r="363" spans="1:5" s="158" customFormat="1" x14ac:dyDescent="0.2">
      <c r="A363" s="154" t="s">
        <v>709</v>
      </c>
      <c r="B363" s="149" t="s">
        <v>710</v>
      </c>
      <c r="C363" s="159">
        <v>111.9</v>
      </c>
      <c r="D363" s="159">
        <v>104.3</v>
      </c>
      <c r="E363" s="159">
        <f t="shared" si="5"/>
        <v>107.28667305848514</v>
      </c>
    </row>
    <row r="364" spans="1:5" x14ac:dyDescent="0.2">
      <c r="A364" s="154" t="s">
        <v>711</v>
      </c>
      <c r="B364" s="149" t="s">
        <v>712</v>
      </c>
      <c r="C364" s="159">
        <v>78.099999999999994</v>
      </c>
      <c r="D364" s="159">
        <v>103.2</v>
      </c>
      <c r="E364" s="159">
        <f t="shared" si="5"/>
        <v>75.678294573643399</v>
      </c>
    </row>
    <row r="365" spans="1:5" x14ac:dyDescent="0.2">
      <c r="A365" s="154" t="s">
        <v>713</v>
      </c>
      <c r="B365" s="149" t="s">
        <v>714</v>
      </c>
      <c r="C365" s="159">
        <v>90</v>
      </c>
      <c r="D365" s="159">
        <v>89.8</v>
      </c>
      <c r="E365" s="159">
        <f t="shared" si="5"/>
        <v>100.22271714922049</v>
      </c>
    </row>
    <row r="366" spans="1:5" x14ac:dyDescent="0.2">
      <c r="A366" s="154" t="s">
        <v>715</v>
      </c>
      <c r="B366" s="149" t="s">
        <v>716</v>
      </c>
      <c r="C366" s="159">
        <v>102.2</v>
      </c>
      <c r="D366" s="159">
        <v>95.1</v>
      </c>
      <c r="E366" s="159">
        <f t="shared" si="5"/>
        <v>107.46582544689802</v>
      </c>
    </row>
    <row r="367" spans="1:5" x14ac:dyDescent="0.2">
      <c r="A367" s="154">
        <v>310</v>
      </c>
      <c r="B367" s="149" t="s">
        <v>146</v>
      </c>
      <c r="C367" s="159">
        <v>101</v>
      </c>
      <c r="D367" s="159">
        <v>96.8</v>
      </c>
      <c r="E367" s="159">
        <f t="shared" si="5"/>
        <v>104.33884297520662</v>
      </c>
    </row>
    <row r="368" spans="1:5" s="4" customFormat="1" x14ac:dyDescent="0.2">
      <c r="A368" s="154">
        <v>31</v>
      </c>
      <c r="B368" s="149" t="s">
        <v>146</v>
      </c>
      <c r="C368" s="159">
        <v>101</v>
      </c>
      <c r="D368" s="159">
        <v>96.8</v>
      </c>
      <c r="E368" s="159">
        <f t="shared" si="5"/>
        <v>104.33884297520662</v>
      </c>
    </row>
    <row r="369" spans="1:5" s="4" customFormat="1" x14ac:dyDescent="0.2">
      <c r="A369" s="154" t="s">
        <v>717</v>
      </c>
      <c r="B369" s="149" t="s">
        <v>718</v>
      </c>
      <c r="C369" s="159" t="s">
        <v>213</v>
      </c>
      <c r="D369" s="159" t="s">
        <v>1555</v>
      </c>
      <c r="E369" s="159" t="s">
        <v>1555</v>
      </c>
    </row>
    <row r="370" spans="1:5" s="4" customFormat="1" x14ac:dyDescent="0.2">
      <c r="A370" s="154" t="s">
        <v>719</v>
      </c>
      <c r="B370" s="149" t="s">
        <v>720</v>
      </c>
      <c r="C370" s="159">
        <v>56</v>
      </c>
      <c r="D370" s="159">
        <v>87.5</v>
      </c>
      <c r="E370" s="159">
        <f t="shared" si="5"/>
        <v>64</v>
      </c>
    </row>
    <row r="371" spans="1:5" ht="22.5" x14ac:dyDescent="0.2">
      <c r="A371" s="154" t="s">
        <v>721</v>
      </c>
      <c r="B371" s="149" t="s">
        <v>722</v>
      </c>
      <c r="C371" s="159">
        <v>4547.8</v>
      </c>
      <c r="D371" s="159">
        <v>96</v>
      </c>
      <c r="E371" s="159">
        <f t="shared" si="5"/>
        <v>4737.291666666667</v>
      </c>
    </row>
    <row r="372" spans="1:5" ht="22.5" x14ac:dyDescent="0.2">
      <c r="A372" s="154">
        <v>321</v>
      </c>
      <c r="B372" s="149" t="s">
        <v>723</v>
      </c>
      <c r="C372" s="159">
        <v>77.099999999999994</v>
      </c>
      <c r="D372" s="159">
        <v>89.4</v>
      </c>
      <c r="E372" s="159">
        <f t="shared" si="5"/>
        <v>86.241610738255019</v>
      </c>
    </row>
    <row r="373" spans="1:5" x14ac:dyDescent="0.2">
      <c r="A373" s="154" t="s">
        <v>724</v>
      </c>
      <c r="B373" s="149" t="s">
        <v>725</v>
      </c>
      <c r="C373" s="159">
        <v>134.19999999999999</v>
      </c>
      <c r="D373" s="159">
        <v>111</v>
      </c>
      <c r="E373" s="159">
        <f t="shared" si="5"/>
        <v>120.90090090090089</v>
      </c>
    </row>
    <row r="374" spans="1:5" x14ac:dyDescent="0.2">
      <c r="A374" s="154">
        <v>322</v>
      </c>
      <c r="B374" s="149" t="s">
        <v>725</v>
      </c>
      <c r="C374" s="159">
        <v>134.19999999999999</v>
      </c>
      <c r="D374" s="159">
        <v>111</v>
      </c>
      <c r="E374" s="159">
        <f t="shared" si="5"/>
        <v>120.90090090090089</v>
      </c>
    </row>
    <row r="375" spans="1:5" x14ac:dyDescent="0.2">
      <c r="A375" s="154" t="s">
        <v>726</v>
      </c>
      <c r="B375" s="149" t="s">
        <v>727</v>
      </c>
      <c r="C375" s="159">
        <v>85.2</v>
      </c>
      <c r="D375" s="159">
        <v>91.1</v>
      </c>
      <c r="E375" s="159">
        <f t="shared" si="5"/>
        <v>93.523600439077953</v>
      </c>
    </row>
    <row r="376" spans="1:5" x14ac:dyDescent="0.2">
      <c r="A376" s="154">
        <v>323</v>
      </c>
      <c r="B376" s="149" t="s">
        <v>727</v>
      </c>
      <c r="C376" s="159">
        <v>85.2</v>
      </c>
      <c r="D376" s="159">
        <v>91.1</v>
      </c>
      <c r="E376" s="159">
        <f t="shared" si="5"/>
        <v>93.523600439077953</v>
      </c>
    </row>
    <row r="377" spans="1:5" x14ac:dyDescent="0.2">
      <c r="A377" s="154" t="s">
        <v>728</v>
      </c>
      <c r="B377" s="149" t="s">
        <v>729</v>
      </c>
      <c r="C377" s="159">
        <v>99.3</v>
      </c>
      <c r="D377" s="159">
        <v>98</v>
      </c>
      <c r="E377" s="159">
        <f t="shared" si="5"/>
        <v>101.32653061224491</v>
      </c>
    </row>
    <row r="378" spans="1:5" x14ac:dyDescent="0.2">
      <c r="A378" s="154">
        <v>324</v>
      </c>
      <c r="B378" s="149" t="s">
        <v>729</v>
      </c>
      <c r="C378" s="159">
        <v>99.3</v>
      </c>
      <c r="D378" s="159">
        <v>98</v>
      </c>
      <c r="E378" s="159">
        <f t="shared" si="5"/>
        <v>101.32653061224491</v>
      </c>
    </row>
    <row r="379" spans="1:5" ht="22.5" x14ac:dyDescent="0.2">
      <c r="A379" s="154" t="s">
        <v>730</v>
      </c>
      <c r="B379" s="149" t="s">
        <v>731</v>
      </c>
      <c r="C379" s="159">
        <v>113.5</v>
      </c>
      <c r="D379" s="159">
        <v>103.7</v>
      </c>
      <c r="E379" s="159">
        <f t="shared" si="5"/>
        <v>109.45033751205399</v>
      </c>
    </row>
    <row r="380" spans="1:5" ht="22.5" x14ac:dyDescent="0.2">
      <c r="A380" s="154">
        <v>325</v>
      </c>
      <c r="B380" s="149" t="s">
        <v>731</v>
      </c>
      <c r="C380" s="159">
        <v>113.5</v>
      </c>
      <c r="D380" s="159">
        <v>103.7</v>
      </c>
      <c r="E380" s="159">
        <f t="shared" si="5"/>
        <v>109.45033751205399</v>
      </c>
    </row>
    <row r="381" spans="1:5" x14ac:dyDescent="0.2">
      <c r="A381" s="154" t="s">
        <v>732</v>
      </c>
      <c r="B381" s="149" t="s">
        <v>733</v>
      </c>
      <c r="C381" s="159">
        <v>107.9</v>
      </c>
      <c r="D381" s="159">
        <v>106</v>
      </c>
      <c r="E381" s="159">
        <f t="shared" si="5"/>
        <v>101.79245283018869</v>
      </c>
    </row>
    <row r="382" spans="1:5" x14ac:dyDescent="0.2">
      <c r="A382" s="154" t="s">
        <v>734</v>
      </c>
      <c r="B382" s="149" t="s">
        <v>735</v>
      </c>
      <c r="C382" s="159">
        <v>142.80000000000001</v>
      </c>
      <c r="D382" s="159">
        <v>105</v>
      </c>
      <c r="E382" s="159">
        <f t="shared" si="5"/>
        <v>136</v>
      </c>
    </row>
    <row r="383" spans="1:5" x14ac:dyDescent="0.2">
      <c r="A383" s="154">
        <v>329</v>
      </c>
      <c r="B383" s="149" t="s">
        <v>736</v>
      </c>
      <c r="C383" s="159">
        <v>138.1</v>
      </c>
      <c r="D383" s="159">
        <v>105.2</v>
      </c>
      <c r="E383" s="159">
        <f t="shared" si="5"/>
        <v>131.27376425855513</v>
      </c>
    </row>
    <row r="384" spans="1:5" x14ac:dyDescent="0.2">
      <c r="A384" s="154">
        <v>32</v>
      </c>
      <c r="B384" s="149" t="s">
        <v>147</v>
      </c>
      <c r="C384" s="159">
        <v>108.8</v>
      </c>
      <c r="D384" s="159">
        <v>101.7</v>
      </c>
      <c r="E384" s="159">
        <f t="shared" si="5"/>
        <v>106.98131760078662</v>
      </c>
    </row>
    <row r="385" spans="1:5" x14ac:dyDescent="0.2">
      <c r="A385" s="154" t="s">
        <v>737</v>
      </c>
      <c r="B385" s="149" t="s">
        <v>738</v>
      </c>
      <c r="C385" s="159">
        <v>194.8</v>
      </c>
      <c r="D385" s="159">
        <v>55.2</v>
      </c>
      <c r="E385" s="159">
        <f t="shared" si="5"/>
        <v>352.89855072463769</v>
      </c>
    </row>
    <row r="386" spans="1:5" x14ac:dyDescent="0.2">
      <c r="A386" s="154" t="s">
        <v>739</v>
      </c>
      <c r="B386" s="149" t="s">
        <v>740</v>
      </c>
      <c r="C386" s="159">
        <v>134.9</v>
      </c>
      <c r="D386" s="159">
        <v>95.4</v>
      </c>
      <c r="E386" s="159">
        <f t="shared" si="5"/>
        <v>141.40461215932913</v>
      </c>
    </row>
    <row r="387" spans="1:5" x14ac:dyDescent="0.2">
      <c r="A387" s="154" t="s">
        <v>741</v>
      </c>
      <c r="B387" s="149" t="s">
        <v>742</v>
      </c>
      <c r="C387" s="159">
        <v>166.7</v>
      </c>
      <c r="D387" s="159">
        <v>124.7</v>
      </c>
      <c r="E387" s="159">
        <f t="shared" si="5"/>
        <v>133.68083400160384</v>
      </c>
    </row>
    <row r="388" spans="1:5" x14ac:dyDescent="0.2">
      <c r="A388" s="154" t="s">
        <v>743</v>
      </c>
      <c r="B388" s="149" t="s">
        <v>744</v>
      </c>
      <c r="C388" s="159">
        <v>84.7</v>
      </c>
      <c r="D388" s="159">
        <v>100</v>
      </c>
      <c r="E388" s="159">
        <f t="shared" si="5"/>
        <v>84.7</v>
      </c>
    </row>
    <row r="389" spans="1:5" x14ac:dyDescent="0.2">
      <c r="A389" s="154" t="s">
        <v>745</v>
      </c>
      <c r="B389" s="149" t="s">
        <v>746</v>
      </c>
      <c r="C389" s="159">
        <v>94.2</v>
      </c>
      <c r="D389" s="159">
        <v>67.900000000000006</v>
      </c>
      <c r="E389" s="159">
        <f t="shared" si="5"/>
        <v>138.73343151693666</v>
      </c>
    </row>
    <row r="390" spans="1:5" ht="22.5" x14ac:dyDescent="0.2">
      <c r="A390" s="154" t="s">
        <v>747</v>
      </c>
      <c r="B390" s="149" t="s">
        <v>748</v>
      </c>
      <c r="C390" s="159">
        <v>57.7</v>
      </c>
      <c r="D390" s="159">
        <v>80.599999999999994</v>
      </c>
      <c r="E390" s="159">
        <f t="shared" ref="E390:E412" si="6">+C390/D390*100</f>
        <v>71.588089330024815</v>
      </c>
    </row>
    <row r="391" spans="1:5" ht="22.5" x14ac:dyDescent="0.2">
      <c r="A391" s="154" t="s">
        <v>749</v>
      </c>
      <c r="B391" s="149" t="s">
        <v>750</v>
      </c>
      <c r="C391" s="159">
        <v>122.3</v>
      </c>
      <c r="D391" s="159">
        <v>105.2</v>
      </c>
      <c r="E391" s="159">
        <f t="shared" si="6"/>
        <v>116.25475285171103</v>
      </c>
    </row>
    <row r="392" spans="1:5" x14ac:dyDescent="0.2">
      <c r="A392" s="154" t="s">
        <v>751</v>
      </c>
      <c r="B392" s="149" t="s">
        <v>752</v>
      </c>
      <c r="C392" s="159">
        <v>115.8</v>
      </c>
      <c r="D392" s="159">
        <v>161.69999999999999</v>
      </c>
      <c r="E392" s="159">
        <f t="shared" si="6"/>
        <v>71.614100185528756</v>
      </c>
    </row>
    <row r="393" spans="1:5" ht="22.5" x14ac:dyDescent="0.2">
      <c r="A393" s="154">
        <v>331</v>
      </c>
      <c r="B393" s="149" t="s">
        <v>753</v>
      </c>
      <c r="C393" s="159">
        <v>118.3</v>
      </c>
      <c r="D393" s="159">
        <v>98.7</v>
      </c>
      <c r="E393" s="159">
        <f t="shared" si="6"/>
        <v>119.85815602836878</v>
      </c>
    </row>
    <row r="394" spans="1:5" ht="11.25" customHeight="1" x14ac:dyDescent="0.2">
      <c r="A394" s="154" t="s">
        <v>754</v>
      </c>
      <c r="B394" s="149" t="s">
        <v>755</v>
      </c>
      <c r="C394" s="159">
        <v>124.8</v>
      </c>
      <c r="D394" s="159">
        <v>100.8</v>
      </c>
      <c r="E394" s="159">
        <f t="shared" si="6"/>
        <v>123.80952380952381</v>
      </c>
    </row>
    <row r="395" spans="1:5" ht="11.25" customHeight="1" x14ac:dyDescent="0.2">
      <c r="A395" s="154">
        <v>332</v>
      </c>
      <c r="B395" s="149" t="s">
        <v>755</v>
      </c>
      <c r="C395" s="159">
        <v>124.8</v>
      </c>
      <c r="D395" s="159">
        <v>100.8</v>
      </c>
      <c r="E395" s="159">
        <f t="shared" si="6"/>
        <v>123.80952380952381</v>
      </c>
    </row>
    <row r="396" spans="1:5" ht="22.5" x14ac:dyDescent="0.2">
      <c r="A396" s="154">
        <v>33</v>
      </c>
      <c r="B396" s="149" t="s">
        <v>148</v>
      </c>
      <c r="C396" s="159">
        <v>119.6</v>
      </c>
      <c r="D396" s="159">
        <v>99.1</v>
      </c>
      <c r="E396" s="159">
        <f t="shared" si="6"/>
        <v>120.68617558022198</v>
      </c>
    </row>
    <row r="397" spans="1:5" ht="30" customHeight="1" x14ac:dyDescent="0.2">
      <c r="A397" s="155" t="s">
        <v>149</v>
      </c>
      <c r="B397" s="156" t="s">
        <v>150</v>
      </c>
      <c r="C397" s="147">
        <v>110.7</v>
      </c>
      <c r="D397" s="147">
        <v>99.2</v>
      </c>
      <c r="E397" s="147">
        <f t="shared" si="6"/>
        <v>111.59274193548387</v>
      </c>
    </row>
    <row r="398" spans="1:5" ht="30" customHeight="1" x14ac:dyDescent="0.2">
      <c r="A398" s="151" t="s">
        <v>151</v>
      </c>
      <c r="B398" s="152" t="s">
        <v>152</v>
      </c>
      <c r="C398" s="160">
        <v>98.3</v>
      </c>
      <c r="D398" s="160">
        <v>98</v>
      </c>
      <c r="E398" s="160">
        <f t="shared" si="6"/>
        <v>100.30612244897958</v>
      </c>
    </row>
    <row r="399" spans="1:5" x14ac:dyDescent="0.2">
      <c r="A399" s="154" t="s">
        <v>756</v>
      </c>
      <c r="B399" s="149" t="s">
        <v>757</v>
      </c>
      <c r="C399" s="159">
        <v>104.8</v>
      </c>
      <c r="D399" s="159">
        <v>93.4</v>
      </c>
      <c r="E399" s="159">
        <f t="shared" si="6"/>
        <v>112.20556745182012</v>
      </c>
    </row>
    <row r="400" spans="1:5" x14ac:dyDescent="0.2">
      <c r="A400" s="154" t="s">
        <v>758</v>
      </c>
      <c r="B400" s="149" t="s">
        <v>759</v>
      </c>
      <c r="C400" s="159" t="s">
        <v>213</v>
      </c>
      <c r="D400" s="159" t="s">
        <v>1555</v>
      </c>
      <c r="E400" s="159" t="s">
        <v>1555</v>
      </c>
    </row>
    <row r="401" spans="1:5" x14ac:dyDescent="0.2">
      <c r="A401" s="154" t="s">
        <v>760</v>
      </c>
      <c r="B401" s="149" t="s">
        <v>761</v>
      </c>
      <c r="C401" s="159">
        <v>103.3</v>
      </c>
      <c r="D401" s="159">
        <v>99.6</v>
      </c>
      <c r="E401" s="159">
        <f t="shared" si="6"/>
        <v>103.714859437751</v>
      </c>
    </row>
    <row r="402" spans="1:5" x14ac:dyDescent="0.2">
      <c r="A402" s="154" t="s">
        <v>762</v>
      </c>
      <c r="B402" s="149" t="s">
        <v>763</v>
      </c>
      <c r="C402" s="159">
        <v>90.6</v>
      </c>
      <c r="D402" s="159">
        <v>100.4</v>
      </c>
      <c r="E402" s="159">
        <f t="shared" si="6"/>
        <v>90.239043824701184</v>
      </c>
    </row>
    <row r="403" spans="1:5" ht="22.5" x14ac:dyDescent="0.2">
      <c r="A403" s="154">
        <v>351</v>
      </c>
      <c r="B403" s="149" t="s">
        <v>764</v>
      </c>
      <c r="C403" s="159">
        <v>102.2</v>
      </c>
      <c r="D403" s="159">
        <v>96.4</v>
      </c>
      <c r="E403" s="159">
        <f t="shared" si="6"/>
        <v>106.01659751037344</v>
      </c>
    </row>
    <row r="404" spans="1:5" x14ac:dyDescent="0.2">
      <c r="A404" s="154" t="s">
        <v>765</v>
      </c>
      <c r="B404" s="149" t="s">
        <v>766</v>
      </c>
      <c r="C404" s="159" t="s">
        <v>52</v>
      </c>
      <c r="D404" s="159" t="s">
        <v>52</v>
      </c>
      <c r="E404" s="159" t="s">
        <v>52</v>
      </c>
    </row>
    <row r="405" spans="1:5" x14ac:dyDescent="0.2">
      <c r="A405" s="154" t="s">
        <v>767</v>
      </c>
      <c r="B405" s="149" t="s">
        <v>768</v>
      </c>
      <c r="C405" s="159">
        <v>89</v>
      </c>
      <c r="D405" s="159">
        <v>98.5</v>
      </c>
      <c r="E405" s="159">
        <f t="shared" si="6"/>
        <v>90.35532994923858</v>
      </c>
    </row>
    <row r="406" spans="1:5" x14ac:dyDescent="0.2">
      <c r="A406" s="154" t="s">
        <v>769</v>
      </c>
      <c r="B406" s="149" t="s">
        <v>770</v>
      </c>
      <c r="C406" s="159">
        <v>79.7</v>
      </c>
      <c r="D406" s="159">
        <v>100.1</v>
      </c>
      <c r="E406" s="159">
        <f t="shared" si="6"/>
        <v>79.620379620379637</v>
      </c>
    </row>
    <row r="407" spans="1:5" ht="22.5" x14ac:dyDescent="0.2">
      <c r="A407" s="154">
        <v>352</v>
      </c>
      <c r="B407" s="149" t="s">
        <v>771</v>
      </c>
      <c r="C407" s="159">
        <v>82.2</v>
      </c>
      <c r="D407" s="159">
        <v>99.1</v>
      </c>
      <c r="E407" s="159">
        <f t="shared" si="6"/>
        <v>82.946518668012118</v>
      </c>
    </row>
    <row r="408" spans="1:5" x14ac:dyDescent="0.2">
      <c r="A408" s="154" t="s">
        <v>772</v>
      </c>
      <c r="B408" s="149" t="s">
        <v>773</v>
      </c>
      <c r="C408" s="159">
        <v>95.7</v>
      </c>
      <c r="D408" s="159">
        <v>94</v>
      </c>
      <c r="E408" s="159">
        <f t="shared" si="6"/>
        <v>101.80851063829788</v>
      </c>
    </row>
    <row r="409" spans="1:5" x14ac:dyDescent="0.2">
      <c r="A409" s="154">
        <v>353</v>
      </c>
      <c r="B409" s="149" t="s">
        <v>773</v>
      </c>
      <c r="C409" s="159">
        <v>95.7</v>
      </c>
      <c r="D409" s="159">
        <v>94</v>
      </c>
      <c r="E409" s="159">
        <f t="shared" si="6"/>
        <v>101.80851063829788</v>
      </c>
    </row>
    <row r="410" spans="1:5" ht="11.25" customHeight="1" x14ac:dyDescent="0.2">
      <c r="A410" s="154">
        <v>35</v>
      </c>
      <c r="B410" s="149" t="s">
        <v>153</v>
      </c>
      <c r="C410" s="159">
        <v>96.6</v>
      </c>
      <c r="D410" s="159">
        <v>96.2</v>
      </c>
      <c r="E410" s="159">
        <f t="shared" si="6"/>
        <v>100.4158004158004</v>
      </c>
    </row>
    <row r="411" spans="1:5" ht="30" customHeight="1" x14ac:dyDescent="0.2">
      <c r="A411" s="152" t="s">
        <v>154</v>
      </c>
      <c r="B411" s="152" t="s">
        <v>155</v>
      </c>
      <c r="C411" s="160">
        <v>96.6</v>
      </c>
      <c r="D411" s="160">
        <v>96.2</v>
      </c>
      <c r="E411" s="160">
        <f t="shared" si="6"/>
        <v>100.4158004158004</v>
      </c>
    </row>
    <row r="412" spans="1:5" ht="33.75" x14ac:dyDescent="0.2">
      <c r="A412" s="152" t="s">
        <v>156</v>
      </c>
      <c r="B412" s="152" t="s">
        <v>187</v>
      </c>
      <c r="C412" s="160">
        <v>98.3</v>
      </c>
      <c r="D412" s="160">
        <v>97.9</v>
      </c>
      <c r="E412" s="160">
        <f t="shared" si="6"/>
        <v>100.40858018386108</v>
      </c>
    </row>
  </sheetData>
  <mergeCells count="4">
    <mergeCell ref="A3:B3"/>
    <mergeCell ref="C3:C4"/>
    <mergeCell ref="D3:D4"/>
    <mergeCell ref="E3:E4"/>
  </mergeCells>
  <pageMargins left="0.74803149606299213" right="0.74803149606299213" top="0.6692913385826772" bottom="1.4173228346456694" header="0" footer="0.82677165354330717"/>
  <pageSetup paperSize="9" firstPageNumber="173"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34"/>
  <dimension ref="A1:H413"/>
  <sheetViews>
    <sheetView zoomScaleNormal="100" zoomScaleSheetLayoutView="50" workbookViewId="0"/>
  </sheetViews>
  <sheetFormatPr defaultColWidth="11.140625" defaultRowHeight="11.25" x14ac:dyDescent="0.2"/>
  <cols>
    <col min="1" max="1" width="6.140625" style="3" customWidth="1"/>
    <col min="2" max="2" width="35" style="3" customWidth="1"/>
    <col min="3" max="8" width="8.7109375" style="3" customWidth="1"/>
    <col min="9" max="16384" width="11.140625" style="3"/>
  </cols>
  <sheetData>
    <row r="1" spans="1:8" x14ac:dyDescent="0.2">
      <c r="A1" s="1" t="s">
        <v>1556</v>
      </c>
      <c r="B1" s="2"/>
      <c r="C1" s="2"/>
      <c r="D1" s="2"/>
      <c r="E1" s="2"/>
      <c r="F1" s="2"/>
      <c r="G1" s="2"/>
      <c r="H1" s="2"/>
    </row>
    <row r="2" spans="1:8" ht="12" thickBot="1" x14ac:dyDescent="0.25">
      <c r="A2" s="4"/>
      <c r="B2" s="16"/>
      <c r="E2" s="209"/>
      <c r="F2" s="209"/>
      <c r="G2" s="210"/>
      <c r="H2" s="210"/>
    </row>
    <row r="3" spans="1:8" ht="13.5" customHeight="1" x14ac:dyDescent="0.2">
      <c r="A3" s="402" t="s">
        <v>80</v>
      </c>
      <c r="B3" s="367"/>
      <c r="C3" s="128" t="s">
        <v>1557</v>
      </c>
      <c r="D3" s="128" t="s">
        <v>1558</v>
      </c>
      <c r="E3" s="394" t="s">
        <v>42</v>
      </c>
      <c r="F3" s="128" t="s">
        <v>1557</v>
      </c>
      <c r="G3" s="128" t="s">
        <v>1558</v>
      </c>
      <c r="H3" s="395" t="s">
        <v>42</v>
      </c>
    </row>
    <row r="4" spans="1:8" ht="13.5" customHeight="1" x14ac:dyDescent="0.2">
      <c r="A4" s="408" t="s">
        <v>85</v>
      </c>
      <c r="B4" s="382" t="s">
        <v>86</v>
      </c>
      <c r="C4" s="406" t="s">
        <v>1559</v>
      </c>
      <c r="D4" s="408"/>
      <c r="E4" s="383"/>
      <c r="F4" s="406" t="s">
        <v>1559</v>
      </c>
      <c r="G4" s="408"/>
      <c r="H4" s="420"/>
    </row>
    <row r="5" spans="1:8" ht="12" customHeight="1" x14ac:dyDescent="0.2">
      <c r="A5" s="408"/>
      <c r="B5" s="382"/>
      <c r="C5" s="382" t="s">
        <v>1560</v>
      </c>
      <c r="D5" s="382"/>
      <c r="E5" s="382"/>
      <c r="F5" s="382" t="s">
        <v>1561</v>
      </c>
      <c r="G5" s="382"/>
      <c r="H5" s="406"/>
    </row>
    <row r="6" spans="1:8" x14ac:dyDescent="0.2">
      <c r="A6" s="148" t="s">
        <v>202</v>
      </c>
      <c r="B6" s="149" t="s">
        <v>203</v>
      </c>
      <c r="C6" s="150" t="s">
        <v>52</v>
      </c>
      <c r="D6" s="150" t="s">
        <v>52</v>
      </c>
      <c r="E6" s="150" t="s">
        <v>52</v>
      </c>
      <c r="F6" s="159" t="s">
        <v>52</v>
      </c>
      <c r="G6" s="159" t="s">
        <v>52</v>
      </c>
      <c r="H6" s="159" t="s">
        <v>52</v>
      </c>
    </row>
    <row r="7" spans="1:8" x14ac:dyDescent="0.2">
      <c r="A7" s="148" t="s">
        <v>204</v>
      </c>
      <c r="B7" s="149" t="s">
        <v>203</v>
      </c>
      <c r="C7" s="150" t="s">
        <v>52</v>
      </c>
      <c r="D7" s="150" t="s">
        <v>52</v>
      </c>
      <c r="E7" s="150" t="s">
        <v>52</v>
      </c>
      <c r="F7" s="159" t="s">
        <v>52</v>
      </c>
      <c r="G7" s="159" t="s">
        <v>52</v>
      </c>
      <c r="H7" s="159" t="s">
        <v>52</v>
      </c>
    </row>
    <row r="8" spans="1:8" x14ac:dyDescent="0.2">
      <c r="A8" s="149" t="s">
        <v>205</v>
      </c>
      <c r="B8" s="149" t="s">
        <v>206</v>
      </c>
      <c r="C8" s="150">
        <v>51</v>
      </c>
      <c r="D8" s="150">
        <v>57</v>
      </c>
      <c r="E8" s="150">
        <v>109</v>
      </c>
      <c r="F8" s="159">
        <v>188.9</v>
      </c>
      <c r="G8" s="159">
        <v>380</v>
      </c>
      <c r="H8" s="159">
        <v>259.5</v>
      </c>
    </row>
    <row r="9" spans="1:8" x14ac:dyDescent="0.2">
      <c r="A9" s="148" t="s">
        <v>207</v>
      </c>
      <c r="B9" s="149" t="s">
        <v>206</v>
      </c>
      <c r="C9" s="150">
        <v>51</v>
      </c>
      <c r="D9" s="150">
        <v>57</v>
      </c>
      <c r="E9" s="150">
        <v>109</v>
      </c>
      <c r="F9" s="159">
        <v>188.9</v>
      </c>
      <c r="G9" s="159">
        <v>380</v>
      </c>
      <c r="H9" s="159">
        <v>259.5</v>
      </c>
    </row>
    <row r="10" spans="1:8" x14ac:dyDescent="0.2">
      <c r="A10" s="148" t="s">
        <v>91</v>
      </c>
      <c r="B10" s="149" t="s">
        <v>92</v>
      </c>
      <c r="C10" s="150">
        <v>51</v>
      </c>
      <c r="D10" s="150">
        <v>57</v>
      </c>
      <c r="E10" s="150">
        <v>109</v>
      </c>
      <c r="F10" s="159">
        <v>188.9</v>
      </c>
      <c r="G10" s="159">
        <v>380</v>
      </c>
      <c r="H10" s="159">
        <v>259.5</v>
      </c>
    </row>
    <row r="11" spans="1:8" x14ac:dyDescent="0.2">
      <c r="A11" s="149" t="s">
        <v>208</v>
      </c>
      <c r="B11" s="149" t="s">
        <v>209</v>
      </c>
      <c r="C11" s="150" t="s">
        <v>52</v>
      </c>
      <c r="D11" s="150" t="s">
        <v>52</v>
      </c>
      <c r="E11" s="150" t="s">
        <v>52</v>
      </c>
      <c r="F11" s="159" t="s">
        <v>52</v>
      </c>
      <c r="G11" s="159" t="s">
        <v>52</v>
      </c>
      <c r="H11" s="159" t="s">
        <v>52</v>
      </c>
    </row>
    <row r="12" spans="1:8" x14ac:dyDescent="0.2">
      <c r="A12" s="148" t="s">
        <v>210</v>
      </c>
      <c r="B12" s="149" t="s">
        <v>209</v>
      </c>
      <c r="C12" s="150" t="s">
        <v>52</v>
      </c>
      <c r="D12" s="150" t="s">
        <v>52</v>
      </c>
      <c r="E12" s="150" t="s">
        <v>52</v>
      </c>
      <c r="F12" s="159" t="s">
        <v>52</v>
      </c>
      <c r="G12" s="159" t="s">
        <v>52</v>
      </c>
      <c r="H12" s="159" t="s">
        <v>52</v>
      </c>
    </row>
    <row r="13" spans="1:8" x14ac:dyDescent="0.2">
      <c r="A13" s="149" t="s">
        <v>211</v>
      </c>
      <c r="B13" s="149" t="s">
        <v>212</v>
      </c>
      <c r="C13" s="150" t="s">
        <v>213</v>
      </c>
      <c r="D13" s="150" t="s">
        <v>213</v>
      </c>
      <c r="E13" s="150" t="s">
        <v>213</v>
      </c>
      <c r="F13" s="159" t="s">
        <v>213</v>
      </c>
      <c r="G13" s="159" t="s">
        <v>213</v>
      </c>
      <c r="H13" s="159" t="s">
        <v>213</v>
      </c>
    </row>
    <row r="14" spans="1:8" x14ac:dyDescent="0.2">
      <c r="A14" s="148" t="s">
        <v>214</v>
      </c>
      <c r="B14" s="149" t="s">
        <v>212</v>
      </c>
      <c r="C14" s="150" t="s">
        <v>213</v>
      </c>
      <c r="D14" s="150" t="s">
        <v>213</v>
      </c>
      <c r="E14" s="150" t="s">
        <v>213</v>
      </c>
      <c r="F14" s="159" t="s">
        <v>213</v>
      </c>
      <c r="G14" s="159" t="s">
        <v>213</v>
      </c>
      <c r="H14" s="159" t="s">
        <v>213</v>
      </c>
    </row>
    <row r="15" spans="1:8" x14ac:dyDescent="0.2">
      <c r="A15" s="148" t="s">
        <v>93</v>
      </c>
      <c r="B15" s="149" t="s">
        <v>94</v>
      </c>
      <c r="C15" s="150" t="s">
        <v>213</v>
      </c>
      <c r="D15" s="150" t="s">
        <v>213</v>
      </c>
      <c r="E15" s="150" t="s">
        <v>213</v>
      </c>
      <c r="F15" s="159" t="s">
        <v>213</v>
      </c>
      <c r="G15" s="159" t="s">
        <v>213</v>
      </c>
      <c r="H15" s="159" t="s">
        <v>213</v>
      </c>
    </row>
    <row r="16" spans="1:8" x14ac:dyDescent="0.2">
      <c r="A16" s="149" t="s">
        <v>215</v>
      </c>
      <c r="B16" s="149" t="s">
        <v>216</v>
      </c>
      <c r="C16" s="150" t="s">
        <v>52</v>
      </c>
      <c r="D16" s="150" t="s">
        <v>52</v>
      </c>
      <c r="E16" s="150" t="s">
        <v>52</v>
      </c>
      <c r="F16" s="159" t="s">
        <v>52</v>
      </c>
      <c r="G16" s="159" t="s">
        <v>52</v>
      </c>
      <c r="H16" s="159" t="s">
        <v>52</v>
      </c>
    </row>
    <row r="17" spans="1:8" x14ac:dyDescent="0.2">
      <c r="A17" s="148" t="s">
        <v>217</v>
      </c>
      <c r="B17" s="149" t="s">
        <v>216</v>
      </c>
      <c r="C17" s="150" t="s">
        <v>52</v>
      </c>
      <c r="D17" s="150" t="s">
        <v>52</v>
      </c>
      <c r="E17" s="150" t="s">
        <v>52</v>
      </c>
      <c r="F17" s="159" t="s">
        <v>52</v>
      </c>
      <c r="G17" s="159" t="s">
        <v>52</v>
      </c>
      <c r="H17" s="159" t="s">
        <v>52</v>
      </c>
    </row>
    <row r="18" spans="1:8" x14ac:dyDescent="0.2">
      <c r="A18" s="149" t="s">
        <v>218</v>
      </c>
      <c r="B18" s="149" t="s">
        <v>219</v>
      </c>
      <c r="C18" s="150" t="s">
        <v>213</v>
      </c>
      <c r="D18" s="150" t="s">
        <v>213</v>
      </c>
      <c r="E18" s="150" t="s">
        <v>213</v>
      </c>
      <c r="F18" s="159" t="s">
        <v>213</v>
      </c>
      <c r="G18" s="159" t="s">
        <v>213</v>
      </c>
      <c r="H18" s="159" t="s">
        <v>213</v>
      </c>
    </row>
    <row r="19" spans="1:8" x14ac:dyDescent="0.2">
      <c r="A19" s="149" t="s">
        <v>220</v>
      </c>
      <c r="B19" s="149" t="s">
        <v>221</v>
      </c>
      <c r="C19" s="150">
        <v>76</v>
      </c>
      <c r="D19" s="150">
        <v>28</v>
      </c>
      <c r="E19" s="150">
        <v>104</v>
      </c>
      <c r="F19" s="159">
        <v>116.9</v>
      </c>
      <c r="G19" s="159">
        <v>127.3</v>
      </c>
      <c r="H19" s="159">
        <v>119.5</v>
      </c>
    </row>
    <row r="20" spans="1:8" x14ac:dyDescent="0.2">
      <c r="A20" s="148" t="s">
        <v>222</v>
      </c>
      <c r="B20" s="149" t="s">
        <v>223</v>
      </c>
      <c r="C20" s="150">
        <v>76</v>
      </c>
      <c r="D20" s="150">
        <v>31</v>
      </c>
      <c r="E20" s="150">
        <v>107</v>
      </c>
      <c r="F20" s="159">
        <v>116.9</v>
      </c>
      <c r="G20" s="159">
        <v>140.9</v>
      </c>
      <c r="H20" s="159">
        <v>123</v>
      </c>
    </row>
    <row r="21" spans="1:8" x14ac:dyDescent="0.2">
      <c r="A21" s="148" t="s">
        <v>95</v>
      </c>
      <c r="B21" s="149" t="s">
        <v>96</v>
      </c>
      <c r="C21" s="150">
        <v>76</v>
      </c>
      <c r="D21" s="150">
        <v>31</v>
      </c>
      <c r="E21" s="150">
        <v>107</v>
      </c>
      <c r="F21" s="159">
        <v>116.9</v>
      </c>
      <c r="G21" s="159">
        <v>140.9</v>
      </c>
      <c r="H21" s="159">
        <v>123</v>
      </c>
    </row>
    <row r="22" spans="1:8" ht="22.5" x14ac:dyDescent="0.2">
      <c r="A22" s="149" t="s">
        <v>224</v>
      </c>
      <c r="B22" s="149" t="s">
        <v>225</v>
      </c>
      <c r="C22" s="150">
        <v>513</v>
      </c>
      <c r="D22" s="150">
        <v>167</v>
      </c>
      <c r="E22" s="150">
        <v>680</v>
      </c>
      <c r="F22" s="159">
        <v>100.2</v>
      </c>
      <c r="G22" s="159">
        <v>116.8</v>
      </c>
      <c r="H22" s="159">
        <v>103.7</v>
      </c>
    </row>
    <row r="23" spans="1:8" ht="22.5" x14ac:dyDescent="0.2">
      <c r="A23" s="149" t="s">
        <v>226</v>
      </c>
      <c r="B23" s="149" t="s">
        <v>227</v>
      </c>
      <c r="C23" s="150">
        <v>1233</v>
      </c>
      <c r="D23" s="150">
        <v>429</v>
      </c>
      <c r="E23" s="150">
        <v>1662</v>
      </c>
      <c r="F23" s="159">
        <v>85.7</v>
      </c>
      <c r="G23" s="159">
        <v>93.5</v>
      </c>
      <c r="H23" s="159">
        <v>87.7</v>
      </c>
    </row>
    <row r="24" spans="1:8" x14ac:dyDescent="0.2">
      <c r="A24" s="148" t="s">
        <v>228</v>
      </c>
      <c r="B24" s="149" t="s">
        <v>229</v>
      </c>
      <c r="C24" s="150">
        <v>1745</v>
      </c>
      <c r="D24" s="150">
        <v>596</v>
      </c>
      <c r="E24" s="150">
        <v>2342</v>
      </c>
      <c r="F24" s="159">
        <v>89.5</v>
      </c>
      <c r="G24" s="159">
        <v>99</v>
      </c>
      <c r="H24" s="159">
        <v>91.8</v>
      </c>
    </row>
    <row r="25" spans="1:8" x14ac:dyDescent="0.2">
      <c r="A25" s="149" t="s">
        <v>230</v>
      </c>
      <c r="B25" s="149" t="s">
        <v>231</v>
      </c>
      <c r="C25" s="150" t="s">
        <v>52</v>
      </c>
      <c r="D25" s="150" t="s">
        <v>52</v>
      </c>
      <c r="E25" s="150" t="s">
        <v>52</v>
      </c>
      <c r="F25" s="159" t="s">
        <v>52</v>
      </c>
      <c r="G25" s="159" t="s">
        <v>52</v>
      </c>
      <c r="H25" s="159" t="s">
        <v>52</v>
      </c>
    </row>
    <row r="26" spans="1:8" x14ac:dyDescent="0.2">
      <c r="A26" s="149" t="s">
        <v>232</v>
      </c>
      <c r="B26" s="149" t="s">
        <v>233</v>
      </c>
      <c r="C26" s="150">
        <v>64</v>
      </c>
      <c r="D26" s="150">
        <v>27</v>
      </c>
      <c r="E26" s="150">
        <v>91</v>
      </c>
      <c r="F26" s="159">
        <v>90.1</v>
      </c>
      <c r="G26" s="159">
        <v>93.1</v>
      </c>
      <c r="H26" s="159">
        <v>91</v>
      </c>
    </row>
    <row r="27" spans="1:8" x14ac:dyDescent="0.2">
      <c r="A27" s="149" t="s">
        <v>234</v>
      </c>
      <c r="B27" s="149" t="s">
        <v>235</v>
      </c>
      <c r="C27" s="150" t="s">
        <v>52</v>
      </c>
      <c r="D27" s="150" t="s">
        <v>52</v>
      </c>
      <c r="E27" s="150" t="s">
        <v>52</v>
      </c>
      <c r="F27" s="159" t="s">
        <v>52</v>
      </c>
      <c r="G27" s="159" t="s">
        <v>52</v>
      </c>
      <c r="H27" s="159" t="s">
        <v>52</v>
      </c>
    </row>
    <row r="28" spans="1:8" s="4" customFormat="1" x14ac:dyDescent="0.2">
      <c r="A28" s="149" t="s">
        <v>236</v>
      </c>
      <c r="B28" s="149" t="s">
        <v>237</v>
      </c>
      <c r="C28" s="150" t="s">
        <v>213</v>
      </c>
      <c r="D28" s="150" t="s">
        <v>213</v>
      </c>
      <c r="E28" s="150" t="s">
        <v>213</v>
      </c>
      <c r="F28" s="159" t="s">
        <v>213</v>
      </c>
      <c r="G28" s="159" t="s">
        <v>213</v>
      </c>
      <c r="H28" s="159" t="s">
        <v>213</v>
      </c>
    </row>
    <row r="29" spans="1:8" x14ac:dyDescent="0.2">
      <c r="A29" s="148" t="s">
        <v>238</v>
      </c>
      <c r="B29" s="149" t="s">
        <v>239</v>
      </c>
      <c r="C29" s="150">
        <v>86</v>
      </c>
      <c r="D29" s="150">
        <v>38</v>
      </c>
      <c r="E29" s="150">
        <v>124</v>
      </c>
      <c r="F29" s="159">
        <v>89.6</v>
      </c>
      <c r="G29" s="159">
        <v>92.7</v>
      </c>
      <c r="H29" s="159">
        <v>90.5</v>
      </c>
    </row>
    <row r="30" spans="1:8" x14ac:dyDescent="0.2">
      <c r="A30" s="148" t="s">
        <v>97</v>
      </c>
      <c r="B30" s="149" t="s">
        <v>98</v>
      </c>
      <c r="C30" s="150">
        <v>1832</v>
      </c>
      <c r="D30" s="150">
        <v>634</v>
      </c>
      <c r="E30" s="150">
        <v>2466</v>
      </c>
      <c r="F30" s="159">
        <v>89.6</v>
      </c>
      <c r="G30" s="159">
        <v>98.6</v>
      </c>
      <c r="H30" s="159">
        <v>91.7</v>
      </c>
    </row>
    <row r="31" spans="1:8" ht="22.5" x14ac:dyDescent="0.2">
      <c r="A31" s="149" t="s">
        <v>240</v>
      </c>
      <c r="B31" s="149" t="s">
        <v>241</v>
      </c>
      <c r="C31" s="150">
        <v>868</v>
      </c>
      <c r="D31" s="150">
        <v>305</v>
      </c>
      <c r="E31" s="150">
        <v>1173</v>
      </c>
      <c r="F31" s="159">
        <v>104.5</v>
      </c>
      <c r="G31" s="159">
        <v>115.5</v>
      </c>
      <c r="H31" s="159">
        <v>107.2</v>
      </c>
    </row>
    <row r="32" spans="1:8" ht="22.5" x14ac:dyDescent="0.2">
      <c r="A32" s="148" t="s">
        <v>242</v>
      </c>
      <c r="B32" s="149" t="s">
        <v>241</v>
      </c>
      <c r="C32" s="150">
        <v>868</v>
      </c>
      <c r="D32" s="150">
        <v>305</v>
      </c>
      <c r="E32" s="150">
        <v>1173</v>
      </c>
      <c r="F32" s="159">
        <v>104.5</v>
      </c>
      <c r="G32" s="159">
        <v>115.5</v>
      </c>
      <c r="H32" s="159">
        <v>107.2</v>
      </c>
    </row>
    <row r="33" spans="1:8" x14ac:dyDescent="0.2">
      <c r="A33" s="149" t="s">
        <v>243</v>
      </c>
      <c r="B33" s="149" t="s">
        <v>244</v>
      </c>
      <c r="C33" s="150">
        <v>88</v>
      </c>
      <c r="D33" s="150">
        <v>33</v>
      </c>
      <c r="E33" s="150">
        <v>121</v>
      </c>
      <c r="F33" s="159">
        <v>114.3</v>
      </c>
      <c r="G33" s="159">
        <v>165</v>
      </c>
      <c r="H33" s="159">
        <v>124.7</v>
      </c>
    </row>
    <row r="34" spans="1:8" x14ac:dyDescent="0.2">
      <c r="A34" s="148" t="s">
        <v>245</v>
      </c>
      <c r="B34" s="149" t="s">
        <v>244</v>
      </c>
      <c r="C34" s="150">
        <v>88</v>
      </c>
      <c r="D34" s="150">
        <v>33</v>
      </c>
      <c r="E34" s="150">
        <v>121</v>
      </c>
      <c r="F34" s="159">
        <v>114.3</v>
      </c>
      <c r="G34" s="159">
        <v>165</v>
      </c>
      <c r="H34" s="159">
        <v>124.7</v>
      </c>
    </row>
    <row r="35" spans="1:8" x14ac:dyDescent="0.2">
      <c r="A35" s="148" t="s">
        <v>99</v>
      </c>
      <c r="B35" s="149" t="s">
        <v>100</v>
      </c>
      <c r="C35" s="150">
        <v>957</v>
      </c>
      <c r="D35" s="150">
        <v>338</v>
      </c>
      <c r="E35" s="150">
        <v>1294</v>
      </c>
      <c r="F35" s="159">
        <v>105.5</v>
      </c>
      <c r="G35" s="159">
        <v>119</v>
      </c>
      <c r="H35" s="159">
        <v>108.6</v>
      </c>
    </row>
    <row r="36" spans="1:8" ht="30" customHeight="1" x14ac:dyDescent="0.2">
      <c r="A36" s="151" t="s">
        <v>101</v>
      </c>
      <c r="B36" s="152" t="s">
        <v>102</v>
      </c>
      <c r="C36" s="153">
        <v>2920</v>
      </c>
      <c r="D36" s="153">
        <v>1119</v>
      </c>
      <c r="E36" s="153">
        <v>4039</v>
      </c>
      <c r="F36" s="160">
        <v>95.7</v>
      </c>
      <c r="G36" s="160">
        <v>109.1</v>
      </c>
      <c r="H36" s="160">
        <v>99.1</v>
      </c>
    </row>
    <row r="37" spans="1:8" x14ac:dyDescent="0.2">
      <c r="A37" s="154" t="s">
        <v>246</v>
      </c>
      <c r="B37" s="149" t="s">
        <v>247</v>
      </c>
      <c r="C37" s="150">
        <v>8835</v>
      </c>
      <c r="D37" s="150">
        <v>1397</v>
      </c>
      <c r="E37" s="150">
        <v>10232</v>
      </c>
      <c r="F37" s="159">
        <v>99.1</v>
      </c>
      <c r="G37" s="159">
        <v>110</v>
      </c>
      <c r="H37" s="159">
        <v>100.5</v>
      </c>
    </row>
    <row r="38" spans="1:8" x14ac:dyDescent="0.2">
      <c r="A38" s="154" t="s">
        <v>248</v>
      </c>
      <c r="B38" s="149" t="s">
        <v>249</v>
      </c>
      <c r="C38" s="150">
        <v>6625</v>
      </c>
      <c r="D38" s="150">
        <v>1052</v>
      </c>
      <c r="E38" s="150">
        <v>7678</v>
      </c>
      <c r="F38" s="159">
        <v>101</v>
      </c>
      <c r="G38" s="159">
        <v>100.9</v>
      </c>
      <c r="H38" s="159">
        <v>101</v>
      </c>
    </row>
    <row r="39" spans="1:8" x14ac:dyDescent="0.2">
      <c r="A39" s="154" t="s">
        <v>250</v>
      </c>
      <c r="B39" s="149" t="s">
        <v>251</v>
      </c>
      <c r="C39" s="150">
        <v>6557</v>
      </c>
      <c r="D39" s="150">
        <v>1267</v>
      </c>
      <c r="E39" s="150">
        <v>7824</v>
      </c>
      <c r="F39" s="159">
        <v>98.8</v>
      </c>
      <c r="G39" s="159">
        <v>97.2</v>
      </c>
      <c r="H39" s="159">
        <v>98.5</v>
      </c>
    </row>
    <row r="40" spans="1:8" ht="22.5" x14ac:dyDescent="0.2">
      <c r="A40" s="154">
        <v>101</v>
      </c>
      <c r="B40" s="149" t="s">
        <v>252</v>
      </c>
      <c r="C40" s="150">
        <v>22017</v>
      </c>
      <c r="D40" s="150">
        <v>3717</v>
      </c>
      <c r="E40" s="150">
        <v>25734</v>
      </c>
      <c r="F40" s="159">
        <v>99.6</v>
      </c>
      <c r="G40" s="159">
        <v>102.8</v>
      </c>
      <c r="H40" s="159">
        <v>100</v>
      </c>
    </row>
    <row r="41" spans="1:8" ht="22.5" x14ac:dyDescent="0.2">
      <c r="A41" s="154" t="s">
        <v>253</v>
      </c>
      <c r="B41" s="149" t="s">
        <v>254</v>
      </c>
      <c r="C41" s="150">
        <v>61</v>
      </c>
      <c r="D41" s="150">
        <v>15</v>
      </c>
      <c r="E41" s="150">
        <v>75</v>
      </c>
      <c r="F41" s="159">
        <v>93.8</v>
      </c>
      <c r="G41" s="159">
        <v>100</v>
      </c>
      <c r="H41" s="159">
        <v>93.8</v>
      </c>
    </row>
    <row r="42" spans="1:8" ht="22.5" x14ac:dyDescent="0.2">
      <c r="A42" s="154">
        <v>102</v>
      </c>
      <c r="B42" s="149" t="s">
        <v>254</v>
      </c>
      <c r="C42" s="150">
        <v>61</v>
      </c>
      <c r="D42" s="150">
        <v>15</v>
      </c>
      <c r="E42" s="150">
        <v>75</v>
      </c>
      <c r="F42" s="159">
        <v>93.8</v>
      </c>
      <c r="G42" s="159">
        <v>100</v>
      </c>
      <c r="H42" s="159">
        <v>93.8</v>
      </c>
    </row>
    <row r="43" spans="1:8" x14ac:dyDescent="0.2">
      <c r="A43" s="154" t="s">
        <v>255</v>
      </c>
      <c r="B43" s="149" t="s">
        <v>256</v>
      </c>
      <c r="C43" s="150">
        <v>20</v>
      </c>
      <c r="D43" s="150">
        <v>3</v>
      </c>
      <c r="E43" s="150">
        <v>23</v>
      </c>
      <c r="F43" s="159">
        <v>60.6</v>
      </c>
      <c r="G43" s="159">
        <v>42.9</v>
      </c>
      <c r="H43" s="159">
        <v>57.5</v>
      </c>
    </row>
    <row r="44" spans="1:8" x14ac:dyDescent="0.2">
      <c r="A44" s="154" t="s">
        <v>257</v>
      </c>
      <c r="B44" s="149" t="s">
        <v>258</v>
      </c>
      <c r="C44" s="150">
        <v>304</v>
      </c>
      <c r="D44" s="150">
        <v>96</v>
      </c>
      <c r="E44" s="150">
        <v>399</v>
      </c>
      <c r="F44" s="159">
        <v>69.400000000000006</v>
      </c>
      <c r="G44" s="159">
        <v>59.3</v>
      </c>
      <c r="H44" s="159">
        <v>66.5</v>
      </c>
    </row>
    <row r="45" spans="1:8" ht="12" customHeight="1" x14ac:dyDescent="0.2">
      <c r="A45" s="154" t="s">
        <v>259</v>
      </c>
      <c r="B45" s="149" t="s">
        <v>260</v>
      </c>
      <c r="C45" s="150">
        <v>5321</v>
      </c>
      <c r="D45" s="150">
        <v>1401</v>
      </c>
      <c r="E45" s="150">
        <v>6723</v>
      </c>
      <c r="F45" s="159">
        <v>102.1</v>
      </c>
      <c r="G45" s="159">
        <v>104.8</v>
      </c>
      <c r="H45" s="159">
        <v>102.7</v>
      </c>
    </row>
    <row r="46" spans="1:8" ht="22.5" x14ac:dyDescent="0.2">
      <c r="A46" s="154">
        <v>103</v>
      </c>
      <c r="B46" s="149" t="s">
        <v>261</v>
      </c>
      <c r="C46" s="150">
        <v>5644</v>
      </c>
      <c r="D46" s="150">
        <v>1500</v>
      </c>
      <c r="E46" s="150">
        <v>7145</v>
      </c>
      <c r="F46" s="159">
        <v>99.3</v>
      </c>
      <c r="G46" s="159">
        <v>99.6</v>
      </c>
      <c r="H46" s="159">
        <v>99.4</v>
      </c>
    </row>
    <row r="47" spans="1:8" x14ac:dyDescent="0.2">
      <c r="A47" s="154" t="s">
        <v>262</v>
      </c>
      <c r="B47" s="149" t="s">
        <v>263</v>
      </c>
      <c r="C47" s="150">
        <v>421</v>
      </c>
      <c r="D47" s="150">
        <v>304</v>
      </c>
      <c r="E47" s="150">
        <v>725</v>
      </c>
      <c r="F47" s="159">
        <v>90.7</v>
      </c>
      <c r="G47" s="159">
        <v>109.4</v>
      </c>
      <c r="H47" s="159">
        <v>97.7</v>
      </c>
    </row>
    <row r="48" spans="1:8" x14ac:dyDescent="0.2">
      <c r="A48" s="154" t="s">
        <v>264</v>
      </c>
      <c r="B48" s="149" t="s">
        <v>265</v>
      </c>
      <c r="C48" s="150">
        <v>48</v>
      </c>
      <c r="D48" s="150">
        <v>38</v>
      </c>
      <c r="E48" s="150">
        <v>86</v>
      </c>
      <c r="F48" s="159">
        <v>96</v>
      </c>
      <c r="G48" s="159">
        <v>292.3</v>
      </c>
      <c r="H48" s="159">
        <v>136.5</v>
      </c>
    </row>
    <row r="49" spans="1:8" ht="11.25" customHeight="1" x14ac:dyDescent="0.2">
      <c r="A49" s="154">
        <v>104</v>
      </c>
      <c r="B49" s="149" t="s">
        <v>266</v>
      </c>
      <c r="C49" s="150">
        <v>469</v>
      </c>
      <c r="D49" s="150">
        <v>342</v>
      </c>
      <c r="E49" s="150">
        <v>811</v>
      </c>
      <c r="F49" s="159">
        <v>91.2</v>
      </c>
      <c r="G49" s="159">
        <v>117.9</v>
      </c>
      <c r="H49" s="159">
        <v>100.7</v>
      </c>
    </row>
    <row r="50" spans="1:8" x14ac:dyDescent="0.2">
      <c r="A50" s="154" t="s">
        <v>267</v>
      </c>
      <c r="B50" s="149" t="s">
        <v>268</v>
      </c>
      <c r="C50" s="150">
        <v>4541</v>
      </c>
      <c r="D50" s="150">
        <v>1883</v>
      </c>
      <c r="E50" s="150">
        <v>6423</v>
      </c>
      <c r="F50" s="159">
        <v>92.6</v>
      </c>
      <c r="G50" s="159">
        <v>105.7</v>
      </c>
      <c r="H50" s="159">
        <v>96.1</v>
      </c>
    </row>
    <row r="51" spans="1:8" x14ac:dyDescent="0.2">
      <c r="A51" s="154" t="s">
        <v>269</v>
      </c>
      <c r="B51" s="149" t="s">
        <v>270</v>
      </c>
      <c r="C51" s="150">
        <v>220</v>
      </c>
      <c r="D51" s="150">
        <v>55</v>
      </c>
      <c r="E51" s="150">
        <v>275</v>
      </c>
      <c r="F51" s="159">
        <v>118.9</v>
      </c>
      <c r="G51" s="159">
        <v>105.8</v>
      </c>
      <c r="H51" s="159">
        <v>116.5</v>
      </c>
    </row>
    <row r="52" spans="1:8" x14ac:dyDescent="0.2">
      <c r="A52" s="154">
        <v>105</v>
      </c>
      <c r="B52" s="149" t="s">
        <v>271</v>
      </c>
      <c r="C52" s="150">
        <v>4760</v>
      </c>
      <c r="D52" s="150">
        <v>1938</v>
      </c>
      <c r="E52" s="150">
        <v>6698</v>
      </c>
      <c r="F52" s="159">
        <v>93.5</v>
      </c>
      <c r="G52" s="159">
        <v>105.7</v>
      </c>
      <c r="H52" s="159">
        <v>96.7</v>
      </c>
    </row>
    <row r="53" spans="1:8" x14ac:dyDescent="0.2">
      <c r="A53" s="154" t="s">
        <v>272</v>
      </c>
      <c r="B53" s="149" t="s">
        <v>273</v>
      </c>
      <c r="C53" s="150">
        <v>1545</v>
      </c>
      <c r="D53" s="150">
        <v>577</v>
      </c>
      <c r="E53" s="150">
        <v>2122</v>
      </c>
      <c r="F53" s="159">
        <v>78.599999999999994</v>
      </c>
      <c r="G53" s="159">
        <v>91.3</v>
      </c>
      <c r="H53" s="159">
        <v>81.7</v>
      </c>
    </row>
    <row r="54" spans="1:8" x14ac:dyDescent="0.2">
      <c r="A54" s="154" t="s">
        <v>274</v>
      </c>
      <c r="B54" s="149" t="s">
        <v>275</v>
      </c>
      <c r="C54" s="150">
        <v>209</v>
      </c>
      <c r="D54" s="150">
        <v>104</v>
      </c>
      <c r="E54" s="150">
        <v>314</v>
      </c>
      <c r="F54" s="159">
        <v>98.6</v>
      </c>
      <c r="G54" s="159">
        <v>106.1</v>
      </c>
      <c r="H54" s="159">
        <v>101.3</v>
      </c>
    </row>
    <row r="55" spans="1:8" ht="22.5" x14ac:dyDescent="0.2">
      <c r="A55" s="154">
        <v>106</v>
      </c>
      <c r="B55" s="149" t="s">
        <v>276</v>
      </c>
      <c r="C55" s="150">
        <v>1754</v>
      </c>
      <c r="D55" s="150">
        <v>681</v>
      </c>
      <c r="E55" s="150">
        <v>2436</v>
      </c>
      <c r="F55" s="159">
        <v>80.599999999999994</v>
      </c>
      <c r="G55" s="159">
        <v>93.2</v>
      </c>
      <c r="H55" s="159">
        <v>83.8</v>
      </c>
    </row>
    <row r="56" spans="1:8" ht="22.5" x14ac:dyDescent="0.2">
      <c r="A56" s="154" t="s">
        <v>277</v>
      </c>
      <c r="B56" s="149" t="s">
        <v>278</v>
      </c>
      <c r="C56" s="150">
        <v>19291</v>
      </c>
      <c r="D56" s="150">
        <v>2457</v>
      </c>
      <c r="E56" s="150">
        <v>21748</v>
      </c>
      <c r="F56" s="159">
        <v>96.1</v>
      </c>
      <c r="G56" s="159">
        <v>93.1</v>
      </c>
      <c r="H56" s="159">
        <v>95.7</v>
      </c>
    </row>
    <row r="57" spans="1:8" ht="22.5" x14ac:dyDescent="0.2">
      <c r="A57" s="154" t="s">
        <v>279</v>
      </c>
      <c r="B57" s="149" t="s">
        <v>280</v>
      </c>
      <c r="C57" s="150">
        <v>2910</v>
      </c>
      <c r="D57" s="150">
        <v>755</v>
      </c>
      <c r="E57" s="150">
        <v>3665</v>
      </c>
      <c r="F57" s="159">
        <v>106.2</v>
      </c>
      <c r="G57" s="159">
        <v>111.2</v>
      </c>
      <c r="H57" s="159">
        <v>107.2</v>
      </c>
    </row>
    <row r="58" spans="1:8" ht="22.5" x14ac:dyDescent="0.2">
      <c r="A58" s="154" t="s">
        <v>281</v>
      </c>
      <c r="B58" s="149" t="s">
        <v>282</v>
      </c>
      <c r="C58" s="150">
        <v>1015</v>
      </c>
      <c r="D58" s="150">
        <v>211</v>
      </c>
      <c r="E58" s="150">
        <v>1226</v>
      </c>
      <c r="F58" s="159">
        <v>106.5</v>
      </c>
      <c r="G58" s="159">
        <v>81.5</v>
      </c>
      <c r="H58" s="159">
        <v>101.1</v>
      </c>
    </row>
    <row r="59" spans="1:8" ht="11.25" customHeight="1" x14ac:dyDescent="0.2">
      <c r="A59" s="154">
        <v>107</v>
      </c>
      <c r="B59" s="149" t="s">
        <v>283</v>
      </c>
      <c r="C59" s="150">
        <v>23216</v>
      </c>
      <c r="D59" s="150">
        <v>3422</v>
      </c>
      <c r="E59" s="150">
        <v>26638</v>
      </c>
      <c r="F59" s="159">
        <v>97.7</v>
      </c>
      <c r="G59" s="159">
        <v>95.7</v>
      </c>
      <c r="H59" s="159">
        <v>97.4</v>
      </c>
    </row>
    <row r="60" spans="1:8" x14ac:dyDescent="0.2">
      <c r="A60" s="154" t="s">
        <v>284</v>
      </c>
      <c r="B60" s="149" t="s">
        <v>285</v>
      </c>
      <c r="C60" s="150" t="s">
        <v>213</v>
      </c>
      <c r="D60" s="150" t="s">
        <v>213</v>
      </c>
      <c r="E60" s="150" t="s">
        <v>213</v>
      </c>
      <c r="F60" s="159" t="s">
        <v>213</v>
      </c>
      <c r="G60" s="159" t="s">
        <v>213</v>
      </c>
      <c r="H60" s="159" t="s">
        <v>213</v>
      </c>
    </row>
    <row r="61" spans="1:8" ht="22.5" x14ac:dyDescent="0.2">
      <c r="A61" s="154" t="s">
        <v>286</v>
      </c>
      <c r="B61" s="149" t="s">
        <v>287</v>
      </c>
      <c r="C61" s="150">
        <v>2035</v>
      </c>
      <c r="D61" s="150">
        <v>529</v>
      </c>
      <c r="E61" s="150">
        <v>2564</v>
      </c>
      <c r="F61" s="159">
        <v>90</v>
      </c>
      <c r="G61" s="159">
        <v>93.5</v>
      </c>
      <c r="H61" s="159">
        <v>90.7</v>
      </c>
    </row>
    <row r="62" spans="1:8" x14ac:dyDescent="0.2">
      <c r="A62" s="154" t="s">
        <v>288</v>
      </c>
      <c r="B62" s="149" t="s">
        <v>289</v>
      </c>
      <c r="C62" s="150">
        <v>1352</v>
      </c>
      <c r="D62" s="150">
        <v>859</v>
      </c>
      <c r="E62" s="150">
        <v>2210</v>
      </c>
      <c r="F62" s="159">
        <v>116.6</v>
      </c>
      <c r="G62" s="159">
        <v>102.1</v>
      </c>
      <c r="H62" s="159">
        <v>110.4</v>
      </c>
    </row>
    <row r="63" spans="1:8" x14ac:dyDescent="0.2">
      <c r="A63" s="154" t="s">
        <v>290</v>
      </c>
      <c r="B63" s="149" t="s">
        <v>291</v>
      </c>
      <c r="C63" s="150">
        <v>991</v>
      </c>
      <c r="D63" s="150">
        <v>329</v>
      </c>
      <c r="E63" s="150">
        <v>1320</v>
      </c>
      <c r="F63" s="159">
        <v>105.3</v>
      </c>
      <c r="G63" s="159">
        <v>107.5</v>
      </c>
      <c r="H63" s="159">
        <v>105.9</v>
      </c>
    </row>
    <row r="64" spans="1:8" x14ac:dyDescent="0.2">
      <c r="A64" s="154" t="s">
        <v>292</v>
      </c>
      <c r="B64" s="149" t="s">
        <v>293</v>
      </c>
      <c r="C64" s="150">
        <v>426</v>
      </c>
      <c r="D64" s="150">
        <v>85</v>
      </c>
      <c r="E64" s="150">
        <v>511</v>
      </c>
      <c r="F64" s="159">
        <v>95.7</v>
      </c>
      <c r="G64" s="159">
        <v>95.5</v>
      </c>
      <c r="H64" s="159">
        <v>95.7</v>
      </c>
    </row>
    <row r="65" spans="1:8" ht="22.5" x14ac:dyDescent="0.2">
      <c r="A65" s="154" t="s">
        <v>294</v>
      </c>
      <c r="B65" s="149" t="s">
        <v>295</v>
      </c>
      <c r="C65" s="150">
        <v>130</v>
      </c>
      <c r="D65" s="150">
        <v>78</v>
      </c>
      <c r="E65" s="150">
        <v>208</v>
      </c>
      <c r="F65" s="159">
        <v>76.5</v>
      </c>
      <c r="G65" s="159">
        <v>72.2</v>
      </c>
      <c r="H65" s="159">
        <v>75.099999999999994</v>
      </c>
    </row>
    <row r="66" spans="1:8" x14ac:dyDescent="0.2">
      <c r="A66" s="154" t="s">
        <v>296</v>
      </c>
      <c r="B66" s="149" t="s">
        <v>297</v>
      </c>
      <c r="C66" s="150">
        <v>1404</v>
      </c>
      <c r="D66" s="150">
        <v>462</v>
      </c>
      <c r="E66" s="150">
        <v>1867</v>
      </c>
      <c r="F66" s="159">
        <v>141.1</v>
      </c>
      <c r="G66" s="159">
        <v>128.30000000000001</v>
      </c>
      <c r="H66" s="159">
        <v>137.80000000000001</v>
      </c>
    </row>
    <row r="67" spans="1:8" x14ac:dyDescent="0.2">
      <c r="A67" s="154">
        <v>108</v>
      </c>
      <c r="B67" s="149" t="s">
        <v>298</v>
      </c>
      <c r="C67" s="150">
        <v>6497</v>
      </c>
      <c r="D67" s="150">
        <v>2401</v>
      </c>
      <c r="E67" s="150">
        <v>8898</v>
      </c>
      <c r="F67" s="159">
        <v>106</v>
      </c>
      <c r="G67" s="159">
        <v>103.1</v>
      </c>
      <c r="H67" s="159">
        <v>105.2</v>
      </c>
    </row>
    <row r="68" spans="1:8" ht="22.5" x14ac:dyDescent="0.2">
      <c r="A68" s="154" t="s">
        <v>299</v>
      </c>
      <c r="B68" s="149" t="s">
        <v>300</v>
      </c>
      <c r="C68" s="150">
        <v>2033</v>
      </c>
      <c r="D68" s="150">
        <v>900</v>
      </c>
      <c r="E68" s="150">
        <v>2933</v>
      </c>
      <c r="F68" s="159">
        <v>95.2</v>
      </c>
      <c r="G68" s="159">
        <v>97.3</v>
      </c>
      <c r="H68" s="159">
        <v>95.8</v>
      </c>
    </row>
    <row r="69" spans="1:8" x14ac:dyDescent="0.2">
      <c r="A69" s="154" t="s">
        <v>301</v>
      </c>
      <c r="B69" s="149" t="s">
        <v>302</v>
      </c>
      <c r="C69" s="150">
        <v>1104</v>
      </c>
      <c r="D69" s="150">
        <v>367</v>
      </c>
      <c r="E69" s="150">
        <v>1472</v>
      </c>
      <c r="F69" s="159">
        <v>103</v>
      </c>
      <c r="G69" s="159">
        <v>110.5</v>
      </c>
      <c r="H69" s="159">
        <v>104.8</v>
      </c>
    </row>
    <row r="70" spans="1:8" x14ac:dyDescent="0.2">
      <c r="A70" s="154">
        <v>109</v>
      </c>
      <c r="B70" s="149" t="s">
        <v>303</v>
      </c>
      <c r="C70" s="150">
        <v>3138</v>
      </c>
      <c r="D70" s="150">
        <v>1267</v>
      </c>
      <c r="E70" s="150">
        <v>4405</v>
      </c>
      <c r="F70" s="159">
        <v>97.8</v>
      </c>
      <c r="G70" s="159">
        <v>100.8</v>
      </c>
      <c r="H70" s="159">
        <v>98.7</v>
      </c>
    </row>
    <row r="71" spans="1:8" x14ac:dyDescent="0.2">
      <c r="A71" s="154">
        <v>10</v>
      </c>
      <c r="B71" s="149" t="s">
        <v>103</v>
      </c>
      <c r="C71" s="150">
        <v>67556</v>
      </c>
      <c r="D71" s="150">
        <v>15283</v>
      </c>
      <c r="E71" s="150">
        <v>82839</v>
      </c>
      <c r="F71" s="159">
        <v>98.3</v>
      </c>
      <c r="G71" s="159">
        <v>100.9</v>
      </c>
      <c r="H71" s="159">
        <v>98.7</v>
      </c>
    </row>
    <row r="72" spans="1:8" s="4" customFormat="1" x14ac:dyDescent="0.2">
      <c r="A72" s="154" t="s">
        <v>304</v>
      </c>
      <c r="B72" s="149" t="s">
        <v>305</v>
      </c>
      <c r="C72" s="150">
        <v>656</v>
      </c>
      <c r="D72" s="150">
        <v>503</v>
      </c>
      <c r="E72" s="150">
        <v>1159</v>
      </c>
      <c r="F72" s="159">
        <v>104.6</v>
      </c>
      <c r="G72" s="159">
        <v>99.6</v>
      </c>
      <c r="H72" s="159">
        <v>102.4</v>
      </c>
    </row>
    <row r="73" spans="1:8" x14ac:dyDescent="0.2">
      <c r="A73" s="154" t="s">
        <v>306</v>
      </c>
      <c r="B73" s="149" t="s">
        <v>307</v>
      </c>
      <c r="C73" s="150">
        <v>2142</v>
      </c>
      <c r="D73" s="150">
        <v>1044</v>
      </c>
      <c r="E73" s="150">
        <v>3186</v>
      </c>
      <c r="F73" s="159">
        <v>93.5</v>
      </c>
      <c r="G73" s="159">
        <v>91.7</v>
      </c>
      <c r="H73" s="159">
        <v>92.9</v>
      </c>
    </row>
    <row r="74" spans="1:8" x14ac:dyDescent="0.2">
      <c r="A74" s="154" t="s">
        <v>308</v>
      </c>
      <c r="B74" s="149" t="s">
        <v>309</v>
      </c>
      <c r="C74" s="150" t="s">
        <v>213</v>
      </c>
      <c r="D74" s="150" t="s">
        <v>213</v>
      </c>
      <c r="E74" s="150" t="s">
        <v>213</v>
      </c>
      <c r="F74" s="159" t="s">
        <v>213</v>
      </c>
      <c r="G74" s="159" t="s">
        <v>213</v>
      </c>
      <c r="H74" s="159" t="s">
        <v>213</v>
      </c>
    </row>
    <row r="75" spans="1:8" ht="22.5" x14ac:dyDescent="0.2">
      <c r="A75" s="154" t="s">
        <v>310</v>
      </c>
      <c r="B75" s="149" t="s">
        <v>311</v>
      </c>
      <c r="C75" s="150" t="s">
        <v>52</v>
      </c>
      <c r="D75" s="150" t="s">
        <v>52</v>
      </c>
      <c r="E75" s="150" t="s">
        <v>52</v>
      </c>
      <c r="F75" s="159" t="s">
        <v>52</v>
      </c>
      <c r="G75" s="159" t="s">
        <v>52</v>
      </c>
      <c r="H75" s="159" t="s">
        <v>52</v>
      </c>
    </row>
    <row r="76" spans="1:8" x14ac:dyDescent="0.2">
      <c r="A76" s="154" t="s">
        <v>312</v>
      </c>
      <c r="B76" s="149" t="s">
        <v>313</v>
      </c>
      <c r="C76" s="150">
        <v>664</v>
      </c>
      <c r="D76" s="150">
        <v>1038</v>
      </c>
      <c r="E76" s="150">
        <v>1702</v>
      </c>
      <c r="F76" s="159">
        <v>94.1</v>
      </c>
      <c r="G76" s="159">
        <v>102.3</v>
      </c>
      <c r="H76" s="159">
        <v>98.9</v>
      </c>
    </row>
    <row r="77" spans="1:8" x14ac:dyDescent="0.2">
      <c r="A77" s="154" t="s">
        <v>314</v>
      </c>
      <c r="B77" s="149" t="s">
        <v>315</v>
      </c>
      <c r="C77" s="150" t="s">
        <v>213</v>
      </c>
      <c r="D77" s="150" t="s">
        <v>213</v>
      </c>
      <c r="E77" s="150" t="s">
        <v>213</v>
      </c>
      <c r="F77" s="159" t="s">
        <v>213</v>
      </c>
      <c r="G77" s="159" t="s">
        <v>213</v>
      </c>
      <c r="H77" s="159" t="s">
        <v>213</v>
      </c>
    </row>
    <row r="78" spans="1:8" ht="22.5" x14ac:dyDescent="0.2">
      <c r="A78" s="154" t="s">
        <v>316</v>
      </c>
      <c r="B78" s="149" t="s">
        <v>317</v>
      </c>
      <c r="C78" s="150">
        <v>1884</v>
      </c>
      <c r="D78" s="150">
        <v>2147</v>
      </c>
      <c r="E78" s="150">
        <v>4031</v>
      </c>
      <c r="F78" s="159">
        <v>104.4</v>
      </c>
      <c r="G78" s="159">
        <v>100.8</v>
      </c>
      <c r="H78" s="159">
        <v>102.4</v>
      </c>
    </row>
    <row r="79" spans="1:8" x14ac:dyDescent="0.2">
      <c r="A79" s="154">
        <v>110</v>
      </c>
      <c r="B79" s="149" t="s">
        <v>104</v>
      </c>
      <c r="C79" s="150">
        <v>5391</v>
      </c>
      <c r="D79" s="150">
        <v>4754</v>
      </c>
      <c r="E79" s="150">
        <v>10145</v>
      </c>
      <c r="F79" s="159">
        <v>98.7</v>
      </c>
      <c r="G79" s="159">
        <v>99</v>
      </c>
      <c r="H79" s="159">
        <v>98.8</v>
      </c>
    </row>
    <row r="80" spans="1:8" x14ac:dyDescent="0.2">
      <c r="A80" s="154">
        <v>11</v>
      </c>
      <c r="B80" s="149" t="s">
        <v>104</v>
      </c>
      <c r="C80" s="150">
        <v>5391</v>
      </c>
      <c r="D80" s="150">
        <v>4754</v>
      </c>
      <c r="E80" s="150">
        <v>10145</v>
      </c>
      <c r="F80" s="159">
        <v>98.7</v>
      </c>
      <c r="G80" s="159">
        <v>99</v>
      </c>
      <c r="H80" s="159">
        <v>98.8</v>
      </c>
    </row>
    <row r="81" spans="1:8" x14ac:dyDescent="0.2">
      <c r="A81" s="154" t="s">
        <v>318</v>
      </c>
      <c r="B81" s="149" t="s">
        <v>105</v>
      </c>
      <c r="C81" s="150">
        <v>541</v>
      </c>
      <c r="D81" s="150">
        <v>118</v>
      </c>
      <c r="E81" s="150">
        <v>659</v>
      </c>
      <c r="F81" s="159">
        <v>79.7</v>
      </c>
      <c r="G81" s="159">
        <v>29.6</v>
      </c>
      <c r="H81" s="159">
        <v>61.1</v>
      </c>
    </row>
    <row r="82" spans="1:8" x14ac:dyDescent="0.2">
      <c r="A82" s="154">
        <v>120</v>
      </c>
      <c r="B82" s="149" t="s">
        <v>105</v>
      </c>
      <c r="C82" s="150">
        <v>541</v>
      </c>
      <c r="D82" s="150">
        <v>118</v>
      </c>
      <c r="E82" s="150">
        <v>659</v>
      </c>
      <c r="F82" s="159">
        <v>79.7</v>
      </c>
      <c r="G82" s="159">
        <v>29.6</v>
      </c>
      <c r="H82" s="159">
        <v>61.1</v>
      </c>
    </row>
    <row r="83" spans="1:8" x14ac:dyDescent="0.2">
      <c r="A83" s="154">
        <v>12</v>
      </c>
      <c r="B83" s="149" t="s">
        <v>105</v>
      </c>
      <c r="C83" s="150">
        <v>541</v>
      </c>
      <c r="D83" s="150">
        <v>118</v>
      </c>
      <c r="E83" s="150">
        <v>659</v>
      </c>
      <c r="F83" s="159">
        <v>79.7</v>
      </c>
      <c r="G83" s="159">
        <v>29.6</v>
      </c>
      <c r="H83" s="159">
        <v>61.1</v>
      </c>
    </row>
    <row r="84" spans="1:8" ht="30" customHeight="1" x14ac:dyDescent="0.2">
      <c r="A84" s="155" t="s">
        <v>106</v>
      </c>
      <c r="B84" s="156" t="s">
        <v>107</v>
      </c>
      <c r="C84" s="157">
        <v>73489</v>
      </c>
      <c r="D84" s="157">
        <v>20155</v>
      </c>
      <c r="E84" s="157">
        <v>93644</v>
      </c>
      <c r="F84" s="147">
        <v>98.1</v>
      </c>
      <c r="G84" s="147">
        <v>99</v>
      </c>
      <c r="H84" s="147">
        <v>98.3</v>
      </c>
    </row>
    <row r="85" spans="1:8" x14ac:dyDescent="0.2">
      <c r="A85" s="154" t="s">
        <v>319</v>
      </c>
      <c r="B85" s="149" t="s">
        <v>320</v>
      </c>
      <c r="C85" s="150">
        <v>1467</v>
      </c>
      <c r="D85" s="150">
        <v>264</v>
      </c>
      <c r="E85" s="150">
        <v>1731</v>
      </c>
      <c r="F85" s="159">
        <v>101.3</v>
      </c>
      <c r="G85" s="159">
        <v>107.8</v>
      </c>
      <c r="H85" s="159">
        <v>102.2</v>
      </c>
    </row>
    <row r="86" spans="1:8" x14ac:dyDescent="0.2">
      <c r="A86" s="154">
        <v>131</v>
      </c>
      <c r="B86" s="149" t="s">
        <v>320</v>
      </c>
      <c r="C86" s="150">
        <v>1467</v>
      </c>
      <c r="D86" s="150">
        <v>264</v>
      </c>
      <c r="E86" s="150">
        <v>1731</v>
      </c>
      <c r="F86" s="159">
        <v>101.3</v>
      </c>
      <c r="G86" s="159">
        <v>107.8</v>
      </c>
      <c r="H86" s="159">
        <v>102.2</v>
      </c>
    </row>
    <row r="87" spans="1:8" x14ac:dyDescent="0.2">
      <c r="A87" s="154" t="s">
        <v>321</v>
      </c>
      <c r="B87" s="149" t="s">
        <v>322</v>
      </c>
      <c r="C87" s="150">
        <v>582</v>
      </c>
      <c r="D87" s="150">
        <v>174</v>
      </c>
      <c r="E87" s="150">
        <v>756</v>
      </c>
      <c r="F87" s="159">
        <v>85.6</v>
      </c>
      <c r="G87" s="159">
        <v>94.1</v>
      </c>
      <c r="H87" s="159">
        <v>87.4</v>
      </c>
    </row>
    <row r="88" spans="1:8" x14ac:dyDescent="0.2">
      <c r="A88" s="154">
        <v>132</v>
      </c>
      <c r="B88" s="149" t="s">
        <v>322</v>
      </c>
      <c r="C88" s="150">
        <v>582</v>
      </c>
      <c r="D88" s="150">
        <v>174</v>
      </c>
      <c r="E88" s="150">
        <v>756</v>
      </c>
      <c r="F88" s="159">
        <v>85.6</v>
      </c>
      <c r="G88" s="159">
        <v>94.1</v>
      </c>
      <c r="H88" s="159">
        <v>87.4</v>
      </c>
    </row>
    <row r="89" spans="1:8" x14ac:dyDescent="0.2">
      <c r="A89" s="154" t="s">
        <v>323</v>
      </c>
      <c r="B89" s="149" t="s">
        <v>324</v>
      </c>
      <c r="C89" s="150">
        <v>138</v>
      </c>
      <c r="D89" s="150">
        <v>31</v>
      </c>
      <c r="E89" s="150">
        <v>169</v>
      </c>
      <c r="F89" s="159">
        <v>84.1</v>
      </c>
      <c r="G89" s="159">
        <v>75.599999999999994</v>
      </c>
      <c r="H89" s="159">
        <v>82.4</v>
      </c>
    </row>
    <row r="90" spans="1:8" x14ac:dyDescent="0.2">
      <c r="A90" s="154">
        <v>133</v>
      </c>
      <c r="B90" s="149" t="s">
        <v>324</v>
      </c>
      <c r="C90" s="150">
        <v>138</v>
      </c>
      <c r="D90" s="150">
        <v>31</v>
      </c>
      <c r="E90" s="150">
        <v>169</v>
      </c>
      <c r="F90" s="159">
        <v>84.1</v>
      </c>
      <c r="G90" s="159">
        <v>75.599999999999994</v>
      </c>
      <c r="H90" s="159">
        <v>82.4</v>
      </c>
    </row>
    <row r="91" spans="1:8" s="4" customFormat="1" x14ac:dyDescent="0.2">
      <c r="A91" s="154" t="s">
        <v>325</v>
      </c>
      <c r="B91" s="149" t="s">
        <v>326</v>
      </c>
      <c r="C91" s="150">
        <v>237</v>
      </c>
      <c r="D91" s="150">
        <v>59</v>
      </c>
      <c r="E91" s="150">
        <v>296</v>
      </c>
      <c r="F91" s="159">
        <v>148.1</v>
      </c>
      <c r="G91" s="159">
        <v>118</v>
      </c>
      <c r="H91" s="159">
        <v>141</v>
      </c>
    </row>
    <row r="92" spans="1:8" ht="12.75" customHeight="1" x14ac:dyDescent="0.2">
      <c r="A92" s="154" t="s">
        <v>327</v>
      </c>
      <c r="B92" s="149" t="s">
        <v>328</v>
      </c>
      <c r="C92" s="150">
        <v>2662</v>
      </c>
      <c r="D92" s="150">
        <v>548</v>
      </c>
      <c r="E92" s="150">
        <v>3210</v>
      </c>
      <c r="F92" s="159">
        <v>115.5</v>
      </c>
      <c r="G92" s="159">
        <v>101.5</v>
      </c>
      <c r="H92" s="159">
        <v>112.9</v>
      </c>
    </row>
    <row r="93" spans="1:8" x14ac:dyDescent="0.2">
      <c r="A93" s="154" t="s">
        <v>329</v>
      </c>
      <c r="B93" s="149" t="s">
        <v>330</v>
      </c>
      <c r="C93" s="150">
        <v>137</v>
      </c>
      <c r="D93" s="150">
        <v>39</v>
      </c>
      <c r="E93" s="150">
        <v>176</v>
      </c>
      <c r="F93" s="159">
        <v>138.4</v>
      </c>
      <c r="G93" s="159">
        <v>125.8</v>
      </c>
      <c r="H93" s="159">
        <v>135.4</v>
      </c>
    </row>
    <row r="94" spans="1:8" ht="11.25" customHeight="1" x14ac:dyDescent="0.2">
      <c r="A94" s="154" t="s">
        <v>331</v>
      </c>
      <c r="B94" s="149" t="s">
        <v>332</v>
      </c>
      <c r="C94" s="150">
        <v>230</v>
      </c>
      <c r="D94" s="150">
        <v>52</v>
      </c>
      <c r="E94" s="150">
        <v>282</v>
      </c>
      <c r="F94" s="159">
        <v>146.5</v>
      </c>
      <c r="G94" s="159">
        <v>120.9</v>
      </c>
      <c r="H94" s="159">
        <v>141</v>
      </c>
    </row>
    <row r="95" spans="1:8" ht="22.5" x14ac:dyDescent="0.2">
      <c r="A95" s="154" t="s">
        <v>333</v>
      </c>
      <c r="B95" s="149" t="s">
        <v>334</v>
      </c>
      <c r="C95" s="150">
        <v>232</v>
      </c>
      <c r="D95" s="150">
        <v>103</v>
      </c>
      <c r="E95" s="150">
        <v>336</v>
      </c>
      <c r="F95" s="159">
        <v>106.9</v>
      </c>
      <c r="G95" s="159">
        <v>98.1</v>
      </c>
      <c r="H95" s="159">
        <v>104.3</v>
      </c>
    </row>
    <row r="96" spans="1:8" ht="22.5" x14ac:dyDescent="0.2">
      <c r="A96" s="154" t="s">
        <v>335</v>
      </c>
      <c r="B96" s="149" t="s">
        <v>336</v>
      </c>
      <c r="C96" s="150">
        <v>175</v>
      </c>
      <c r="D96" s="150">
        <v>35</v>
      </c>
      <c r="E96" s="150">
        <v>210</v>
      </c>
      <c r="F96" s="159">
        <v>307</v>
      </c>
      <c r="G96" s="159">
        <v>140</v>
      </c>
      <c r="H96" s="159">
        <v>256.10000000000002</v>
      </c>
    </row>
    <row r="97" spans="1:8" x14ac:dyDescent="0.2">
      <c r="A97" s="154" t="s">
        <v>337</v>
      </c>
      <c r="B97" s="149" t="s">
        <v>338</v>
      </c>
      <c r="C97" s="150">
        <v>298</v>
      </c>
      <c r="D97" s="150">
        <v>99</v>
      </c>
      <c r="E97" s="150">
        <v>397</v>
      </c>
      <c r="F97" s="159">
        <v>81</v>
      </c>
      <c r="G97" s="159">
        <v>80.5</v>
      </c>
      <c r="H97" s="159">
        <v>80.900000000000006</v>
      </c>
    </row>
    <row r="98" spans="1:8" x14ac:dyDescent="0.2">
      <c r="A98" s="154">
        <v>139</v>
      </c>
      <c r="B98" s="149" t="s">
        <v>339</v>
      </c>
      <c r="C98" s="150">
        <v>3971</v>
      </c>
      <c r="D98" s="150">
        <v>935</v>
      </c>
      <c r="E98" s="150">
        <v>4906</v>
      </c>
      <c r="F98" s="159">
        <v>118.1</v>
      </c>
      <c r="G98" s="159">
        <v>102</v>
      </c>
      <c r="H98" s="159">
        <v>114.7</v>
      </c>
    </row>
    <row r="99" spans="1:8" x14ac:dyDescent="0.2">
      <c r="A99" s="154">
        <v>13</v>
      </c>
      <c r="B99" s="149" t="s">
        <v>108</v>
      </c>
      <c r="C99" s="150">
        <v>6159</v>
      </c>
      <c r="D99" s="150">
        <v>1403</v>
      </c>
      <c r="E99" s="150">
        <v>7562</v>
      </c>
      <c r="F99" s="159">
        <v>108.9</v>
      </c>
      <c r="G99" s="159">
        <v>101.1</v>
      </c>
      <c r="H99" s="159">
        <v>107.4</v>
      </c>
    </row>
    <row r="100" spans="1:8" x14ac:dyDescent="0.2">
      <c r="A100" s="154" t="s">
        <v>340</v>
      </c>
      <c r="B100" s="149" t="s">
        <v>341</v>
      </c>
      <c r="C100" s="150">
        <v>133</v>
      </c>
      <c r="D100" s="150">
        <v>13</v>
      </c>
      <c r="E100" s="150">
        <v>146</v>
      </c>
      <c r="F100" s="159">
        <v>90.5</v>
      </c>
      <c r="G100" s="159">
        <v>81.3</v>
      </c>
      <c r="H100" s="159">
        <v>89.6</v>
      </c>
    </row>
    <row r="101" spans="1:8" x14ac:dyDescent="0.2">
      <c r="A101" s="154" t="s">
        <v>342</v>
      </c>
      <c r="B101" s="149" t="s">
        <v>343</v>
      </c>
      <c r="C101" s="150">
        <v>1373</v>
      </c>
      <c r="D101" s="150">
        <v>164</v>
      </c>
      <c r="E101" s="150">
        <v>1537</v>
      </c>
      <c r="F101" s="159">
        <v>85.9</v>
      </c>
      <c r="G101" s="159">
        <v>74.900000000000006</v>
      </c>
      <c r="H101" s="159">
        <v>84.5</v>
      </c>
    </row>
    <row r="102" spans="1:8" x14ac:dyDescent="0.2">
      <c r="A102" s="154" t="s">
        <v>344</v>
      </c>
      <c r="B102" s="149" t="s">
        <v>345</v>
      </c>
      <c r="C102" s="150">
        <v>7467</v>
      </c>
      <c r="D102" s="150">
        <v>830</v>
      </c>
      <c r="E102" s="150">
        <v>8298</v>
      </c>
      <c r="F102" s="159">
        <v>92.6</v>
      </c>
      <c r="G102" s="159">
        <v>83</v>
      </c>
      <c r="H102" s="159">
        <v>91.6</v>
      </c>
    </row>
    <row r="103" spans="1:8" x14ac:dyDescent="0.2">
      <c r="A103" s="154" t="s">
        <v>346</v>
      </c>
      <c r="B103" s="149" t="s">
        <v>347</v>
      </c>
      <c r="C103" s="150">
        <v>5320</v>
      </c>
      <c r="D103" s="150">
        <v>554</v>
      </c>
      <c r="E103" s="150">
        <v>5875</v>
      </c>
      <c r="F103" s="159">
        <v>99.2</v>
      </c>
      <c r="G103" s="159">
        <v>101.7</v>
      </c>
      <c r="H103" s="159">
        <v>99.4</v>
      </c>
    </row>
    <row r="104" spans="1:8" ht="22.5" x14ac:dyDescent="0.2">
      <c r="A104" s="154" t="s">
        <v>348</v>
      </c>
      <c r="B104" s="149" t="s">
        <v>349</v>
      </c>
      <c r="C104" s="150">
        <v>1931</v>
      </c>
      <c r="D104" s="150">
        <v>232</v>
      </c>
      <c r="E104" s="150">
        <v>2163</v>
      </c>
      <c r="F104" s="159">
        <v>104.7</v>
      </c>
      <c r="G104" s="159">
        <v>96.3</v>
      </c>
      <c r="H104" s="159">
        <v>103.7</v>
      </c>
    </row>
    <row r="105" spans="1:8" ht="22.5" x14ac:dyDescent="0.2">
      <c r="A105" s="154">
        <v>141</v>
      </c>
      <c r="B105" s="149" t="s">
        <v>350</v>
      </c>
      <c r="C105" s="150">
        <v>16225</v>
      </c>
      <c r="D105" s="150">
        <v>1793</v>
      </c>
      <c r="E105" s="150">
        <v>1808</v>
      </c>
      <c r="F105" s="159">
        <v>95.4</v>
      </c>
      <c r="G105" s="159">
        <v>88.7</v>
      </c>
      <c r="H105" s="159">
        <v>94.7</v>
      </c>
    </row>
    <row r="106" spans="1:8" s="4" customFormat="1" x14ac:dyDescent="0.2">
      <c r="A106" s="154" t="s">
        <v>351</v>
      </c>
      <c r="B106" s="149" t="s">
        <v>352</v>
      </c>
      <c r="C106" s="150" t="s">
        <v>213</v>
      </c>
      <c r="D106" s="150" t="s">
        <v>213</v>
      </c>
      <c r="E106" s="150" t="s">
        <v>213</v>
      </c>
      <c r="F106" s="159" t="s">
        <v>213</v>
      </c>
      <c r="G106" s="159" t="s">
        <v>213</v>
      </c>
      <c r="H106" s="159" t="s">
        <v>213</v>
      </c>
    </row>
    <row r="107" spans="1:8" s="4" customFormat="1" x14ac:dyDescent="0.2">
      <c r="A107" s="154">
        <v>142</v>
      </c>
      <c r="B107" s="149" t="s">
        <v>352</v>
      </c>
      <c r="C107" s="150" t="s">
        <v>213</v>
      </c>
      <c r="D107" s="150" t="s">
        <v>213</v>
      </c>
      <c r="E107" s="150" t="s">
        <v>213</v>
      </c>
      <c r="F107" s="159" t="s">
        <v>213</v>
      </c>
      <c r="G107" s="159" t="s">
        <v>213</v>
      </c>
      <c r="H107" s="159" t="s">
        <v>213</v>
      </c>
    </row>
    <row r="108" spans="1:8" x14ac:dyDescent="0.2">
      <c r="A108" s="154" t="s">
        <v>353</v>
      </c>
      <c r="B108" s="149" t="s">
        <v>354</v>
      </c>
      <c r="C108" s="150">
        <v>168</v>
      </c>
      <c r="D108" s="150">
        <v>23</v>
      </c>
      <c r="E108" s="150">
        <v>191</v>
      </c>
      <c r="F108" s="159">
        <v>81.599999999999994</v>
      </c>
      <c r="G108" s="159">
        <v>65.7</v>
      </c>
      <c r="H108" s="159">
        <v>79.3</v>
      </c>
    </row>
    <row r="109" spans="1:8" ht="22.5" x14ac:dyDescent="0.2">
      <c r="A109" s="154" t="s">
        <v>355</v>
      </c>
      <c r="B109" s="149" t="s">
        <v>356</v>
      </c>
      <c r="C109" s="150">
        <v>1974</v>
      </c>
      <c r="D109" s="150">
        <v>177</v>
      </c>
      <c r="E109" s="150">
        <v>2150</v>
      </c>
      <c r="F109" s="159">
        <v>102.6</v>
      </c>
      <c r="G109" s="159">
        <v>89.8</v>
      </c>
      <c r="H109" s="159">
        <v>101.4</v>
      </c>
    </row>
    <row r="110" spans="1:8" x14ac:dyDescent="0.2">
      <c r="A110" s="154">
        <v>143</v>
      </c>
      <c r="B110" s="149" t="s">
        <v>357</v>
      </c>
      <c r="C110" s="150">
        <v>2142</v>
      </c>
      <c r="D110" s="150">
        <v>200</v>
      </c>
      <c r="E110" s="150">
        <v>2342</v>
      </c>
      <c r="F110" s="159">
        <v>100.6</v>
      </c>
      <c r="G110" s="159">
        <v>86.2</v>
      </c>
      <c r="H110" s="159">
        <v>99.2</v>
      </c>
    </row>
    <row r="111" spans="1:8" x14ac:dyDescent="0.2">
      <c r="A111" s="154">
        <v>14</v>
      </c>
      <c r="B111" s="149" t="s">
        <v>109</v>
      </c>
      <c r="C111" s="150">
        <v>18383</v>
      </c>
      <c r="D111" s="150">
        <v>1997</v>
      </c>
      <c r="E111" s="150">
        <v>20379</v>
      </c>
      <c r="F111" s="159">
        <v>95.9</v>
      </c>
      <c r="G111" s="159">
        <v>88.6</v>
      </c>
      <c r="H111" s="159">
        <v>95.1</v>
      </c>
    </row>
    <row r="112" spans="1:8" s="4" customFormat="1" ht="22.5" x14ac:dyDescent="0.2">
      <c r="A112" s="154" t="s">
        <v>358</v>
      </c>
      <c r="B112" s="149" t="s">
        <v>359</v>
      </c>
      <c r="C112" s="150">
        <v>54</v>
      </c>
      <c r="D112" s="150">
        <v>10</v>
      </c>
      <c r="E112" s="150">
        <v>65</v>
      </c>
      <c r="F112" s="159">
        <v>77.099999999999994</v>
      </c>
      <c r="G112" s="159">
        <v>90.9</v>
      </c>
      <c r="H112" s="159">
        <v>80.2</v>
      </c>
    </row>
    <row r="113" spans="1:8" ht="22.5" x14ac:dyDescent="0.2">
      <c r="A113" s="154" t="s">
        <v>360</v>
      </c>
      <c r="B113" s="149" t="s">
        <v>361</v>
      </c>
      <c r="C113" s="150">
        <v>2942</v>
      </c>
      <c r="D113" s="150">
        <v>581</v>
      </c>
      <c r="E113" s="150">
        <v>3523</v>
      </c>
      <c r="F113" s="159">
        <v>103.8</v>
      </c>
      <c r="G113" s="159">
        <v>133.6</v>
      </c>
      <c r="H113" s="159">
        <v>107.8</v>
      </c>
    </row>
    <row r="114" spans="1:8" ht="22.5" x14ac:dyDescent="0.2">
      <c r="A114" s="154">
        <v>151</v>
      </c>
      <c r="B114" s="149" t="s">
        <v>362</v>
      </c>
      <c r="C114" s="150">
        <v>2996</v>
      </c>
      <c r="D114" s="150">
        <v>592</v>
      </c>
      <c r="E114" s="150">
        <v>3588</v>
      </c>
      <c r="F114" s="159">
        <v>103.2</v>
      </c>
      <c r="G114" s="159">
        <v>132.69999999999999</v>
      </c>
      <c r="H114" s="159">
        <v>107.2</v>
      </c>
    </row>
    <row r="115" spans="1:8" x14ac:dyDescent="0.2">
      <c r="A115" s="154" t="s">
        <v>363</v>
      </c>
      <c r="B115" s="149" t="s">
        <v>364</v>
      </c>
      <c r="C115" s="150">
        <v>5972</v>
      </c>
      <c r="D115" s="150">
        <v>556</v>
      </c>
      <c r="E115" s="150">
        <v>6528</v>
      </c>
      <c r="F115" s="159">
        <v>97.7</v>
      </c>
      <c r="G115" s="159">
        <v>97.5</v>
      </c>
      <c r="H115" s="159">
        <v>97.7</v>
      </c>
    </row>
    <row r="116" spans="1:8" x14ac:dyDescent="0.2">
      <c r="A116" s="154">
        <v>152</v>
      </c>
      <c r="B116" s="149" t="s">
        <v>364</v>
      </c>
      <c r="C116" s="150">
        <v>5972</v>
      </c>
      <c r="D116" s="150">
        <v>556</v>
      </c>
      <c r="E116" s="150">
        <v>6528</v>
      </c>
      <c r="F116" s="159">
        <v>97.7</v>
      </c>
      <c r="G116" s="159">
        <v>97.5</v>
      </c>
      <c r="H116" s="159">
        <v>97.7</v>
      </c>
    </row>
    <row r="117" spans="1:8" x14ac:dyDescent="0.2">
      <c r="A117" s="154">
        <v>15</v>
      </c>
      <c r="B117" s="149" t="s">
        <v>110</v>
      </c>
      <c r="C117" s="150">
        <v>8968</v>
      </c>
      <c r="D117" s="150">
        <v>1148</v>
      </c>
      <c r="E117" s="150">
        <v>10115</v>
      </c>
      <c r="F117" s="159">
        <v>99.5</v>
      </c>
      <c r="G117" s="159">
        <v>113</v>
      </c>
      <c r="H117" s="159">
        <v>100.8</v>
      </c>
    </row>
    <row r="118" spans="1:8" ht="30" customHeight="1" x14ac:dyDescent="0.2">
      <c r="A118" s="155" t="s">
        <v>111</v>
      </c>
      <c r="B118" s="156" t="s">
        <v>112</v>
      </c>
      <c r="C118" s="157">
        <v>33509</v>
      </c>
      <c r="D118" s="157">
        <v>4547</v>
      </c>
      <c r="E118" s="157">
        <v>38056</v>
      </c>
      <c r="F118" s="147">
        <v>99</v>
      </c>
      <c r="G118" s="147">
        <v>97.6</v>
      </c>
      <c r="H118" s="147">
        <v>98.8</v>
      </c>
    </row>
    <row r="119" spans="1:8" x14ac:dyDescent="0.2">
      <c r="A119" s="154" t="s">
        <v>365</v>
      </c>
      <c r="B119" s="149" t="s">
        <v>366</v>
      </c>
      <c r="C119" s="150">
        <v>2839</v>
      </c>
      <c r="D119" s="150">
        <v>488</v>
      </c>
      <c r="E119" s="150">
        <v>3327</v>
      </c>
      <c r="F119" s="159">
        <v>96.5</v>
      </c>
      <c r="G119" s="159">
        <v>89.7</v>
      </c>
      <c r="H119" s="159">
        <v>95.5</v>
      </c>
    </row>
    <row r="120" spans="1:8" x14ac:dyDescent="0.2">
      <c r="A120" s="154">
        <v>161</v>
      </c>
      <c r="B120" s="149" t="s">
        <v>366</v>
      </c>
      <c r="C120" s="150">
        <v>2839</v>
      </c>
      <c r="D120" s="150">
        <v>488</v>
      </c>
      <c r="E120" s="150">
        <v>3327</v>
      </c>
      <c r="F120" s="159">
        <v>96.5</v>
      </c>
      <c r="G120" s="159">
        <v>89.7</v>
      </c>
      <c r="H120" s="159">
        <v>95.5</v>
      </c>
    </row>
    <row r="121" spans="1:8" s="4" customFormat="1" ht="22.5" x14ac:dyDescent="0.2">
      <c r="A121" s="154" t="s">
        <v>367</v>
      </c>
      <c r="B121" s="149" t="s">
        <v>368</v>
      </c>
      <c r="C121" s="150">
        <v>979</v>
      </c>
      <c r="D121" s="150">
        <v>236</v>
      </c>
      <c r="E121" s="150">
        <v>1215</v>
      </c>
      <c r="F121" s="159">
        <v>106.9</v>
      </c>
      <c r="G121" s="159">
        <v>99.6</v>
      </c>
      <c r="H121" s="159">
        <v>105.4</v>
      </c>
    </row>
    <row r="122" spans="1:8" x14ac:dyDescent="0.2">
      <c r="A122" s="154" t="s">
        <v>369</v>
      </c>
      <c r="B122" s="149" t="s">
        <v>370</v>
      </c>
      <c r="C122" s="150">
        <v>177</v>
      </c>
      <c r="D122" s="150">
        <v>26</v>
      </c>
      <c r="E122" s="150">
        <v>203</v>
      </c>
      <c r="F122" s="159">
        <v>114.2</v>
      </c>
      <c r="G122" s="159">
        <v>86.7</v>
      </c>
      <c r="H122" s="159">
        <v>109.7</v>
      </c>
    </row>
    <row r="123" spans="1:8" ht="22.5" x14ac:dyDescent="0.2">
      <c r="A123" s="154" t="s">
        <v>371</v>
      </c>
      <c r="B123" s="149" t="s">
        <v>372</v>
      </c>
      <c r="C123" s="150">
        <v>4260</v>
      </c>
      <c r="D123" s="150">
        <v>886</v>
      </c>
      <c r="E123" s="150">
        <v>5146</v>
      </c>
      <c r="F123" s="159">
        <v>93.5</v>
      </c>
      <c r="G123" s="159">
        <v>90.4</v>
      </c>
      <c r="H123" s="159">
        <v>93</v>
      </c>
    </row>
    <row r="124" spans="1:8" x14ac:dyDescent="0.2">
      <c r="A124" s="154" t="s">
        <v>373</v>
      </c>
      <c r="B124" s="149" t="s">
        <v>374</v>
      </c>
      <c r="C124" s="150">
        <v>1707</v>
      </c>
      <c r="D124" s="150">
        <v>281</v>
      </c>
      <c r="E124" s="150">
        <v>1988</v>
      </c>
      <c r="F124" s="159">
        <v>99.6</v>
      </c>
      <c r="G124" s="159">
        <v>105.2</v>
      </c>
      <c r="H124" s="159">
        <v>100.4</v>
      </c>
    </row>
    <row r="125" spans="1:8" ht="33.75" x14ac:dyDescent="0.2">
      <c r="A125" s="154" t="s">
        <v>375</v>
      </c>
      <c r="B125" s="149" t="s">
        <v>376</v>
      </c>
      <c r="C125" s="150">
        <v>710</v>
      </c>
      <c r="D125" s="150">
        <v>144</v>
      </c>
      <c r="E125" s="150">
        <v>854</v>
      </c>
      <c r="F125" s="159">
        <v>95</v>
      </c>
      <c r="G125" s="159">
        <v>92.9</v>
      </c>
      <c r="H125" s="159">
        <v>94.7</v>
      </c>
    </row>
    <row r="126" spans="1:8" ht="22.5" x14ac:dyDescent="0.2">
      <c r="A126" s="154">
        <v>162</v>
      </c>
      <c r="B126" s="149" t="s">
        <v>377</v>
      </c>
      <c r="C126" s="150">
        <v>7833</v>
      </c>
      <c r="D126" s="150">
        <v>1572</v>
      </c>
      <c r="E126" s="150">
        <v>9405</v>
      </c>
      <c r="F126" s="159">
        <v>96.8</v>
      </c>
      <c r="G126" s="159">
        <v>94.2</v>
      </c>
      <c r="H126" s="159">
        <v>96.4</v>
      </c>
    </row>
    <row r="127" spans="1:8" ht="11.25" customHeight="1" x14ac:dyDescent="0.2">
      <c r="A127" s="154">
        <v>16</v>
      </c>
      <c r="B127" s="149" t="s">
        <v>113</v>
      </c>
      <c r="C127" s="150">
        <v>10672</v>
      </c>
      <c r="D127" s="150">
        <v>2061</v>
      </c>
      <c r="E127" s="150">
        <v>12732</v>
      </c>
      <c r="F127" s="159">
        <v>96.8</v>
      </c>
      <c r="G127" s="159">
        <v>93.2</v>
      </c>
      <c r="H127" s="159">
        <v>96.2</v>
      </c>
    </row>
    <row r="128" spans="1:8" x14ac:dyDescent="0.2">
      <c r="A128" s="154" t="s">
        <v>378</v>
      </c>
      <c r="B128" s="149" t="s">
        <v>379</v>
      </c>
      <c r="C128" s="150">
        <v>107</v>
      </c>
      <c r="D128" s="150">
        <v>27</v>
      </c>
      <c r="E128" s="150">
        <v>134</v>
      </c>
      <c r="F128" s="159">
        <v>97.3</v>
      </c>
      <c r="G128" s="159">
        <v>93.1</v>
      </c>
      <c r="H128" s="159">
        <v>96.4</v>
      </c>
    </row>
    <row r="129" spans="1:8" x14ac:dyDescent="0.2">
      <c r="A129" s="154" t="s">
        <v>380</v>
      </c>
      <c r="B129" s="149" t="s">
        <v>381</v>
      </c>
      <c r="C129" s="150">
        <v>526</v>
      </c>
      <c r="D129" s="150">
        <v>250</v>
      </c>
      <c r="E129" s="150">
        <v>776</v>
      </c>
      <c r="F129" s="159">
        <v>105.8</v>
      </c>
      <c r="G129" s="159">
        <v>106.4</v>
      </c>
      <c r="H129" s="159">
        <v>106</v>
      </c>
    </row>
    <row r="130" spans="1:8" x14ac:dyDescent="0.2">
      <c r="A130" s="154">
        <v>171</v>
      </c>
      <c r="B130" s="149" t="s">
        <v>382</v>
      </c>
      <c r="C130" s="150">
        <v>633</v>
      </c>
      <c r="D130" s="150">
        <v>277</v>
      </c>
      <c r="E130" s="150">
        <v>910</v>
      </c>
      <c r="F130" s="159">
        <v>104.5</v>
      </c>
      <c r="G130" s="159">
        <v>104.9</v>
      </c>
      <c r="H130" s="159">
        <v>104.6</v>
      </c>
    </row>
    <row r="131" spans="1:8" ht="33.75" x14ac:dyDescent="0.2">
      <c r="A131" s="154" t="s">
        <v>383</v>
      </c>
      <c r="B131" s="149" t="s">
        <v>384</v>
      </c>
      <c r="C131" s="150">
        <v>3735</v>
      </c>
      <c r="D131" s="150">
        <v>1425</v>
      </c>
      <c r="E131" s="150">
        <v>5160</v>
      </c>
      <c r="F131" s="159">
        <v>100.8</v>
      </c>
      <c r="G131" s="159">
        <v>111.9</v>
      </c>
      <c r="H131" s="159">
        <v>103.7</v>
      </c>
    </row>
    <row r="132" spans="1:8" ht="22.5" x14ac:dyDescent="0.2">
      <c r="A132" s="154" t="s">
        <v>385</v>
      </c>
      <c r="B132" s="149" t="s">
        <v>386</v>
      </c>
      <c r="C132" s="150">
        <v>1396</v>
      </c>
      <c r="D132" s="150">
        <v>380</v>
      </c>
      <c r="E132" s="150">
        <v>1777</v>
      </c>
      <c r="F132" s="159">
        <v>94.2</v>
      </c>
      <c r="G132" s="159">
        <v>118.4</v>
      </c>
      <c r="H132" s="159">
        <v>98.6</v>
      </c>
    </row>
    <row r="133" spans="1:8" x14ac:dyDescent="0.2">
      <c r="A133" s="154" t="s">
        <v>387</v>
      </c>
      <c r="B133" s="149" t="s">
        <v>388</v>
      </c>
      <c r="C133" s="150">
        <v>888</v>
      </c>
      <c r="D133" s="150">
        <v>214</v>
      </c>
      <c r="E133" s="150">
        <v>1102</v>
      </c>
      <c r="F133" s="159">
        <v>80.099999999999994</v>
      </c>
      <c r="G133" s="159">
        <v>51.2</v>
      </c>
      <c r="H133" s="159">
        <v>72.2</v>
      </c>
    </row>
    <row r="134" spans="1:8" x14ac:dyDescent="0.2">
      <c r="A134" s="154" t="s">
        <v>389</v>
      </c>
      <c r="B134" s="149" t="s">
        <v>390</v>
      </c>
      <c r="C134" s="150" t="s">
        <v>213</v>
      </c>
      <c r="D134" s="150" t="s">
        <v>213</v>
      </c>
      <c r="E134" s="150" t="s">
        <v>213</v>
      </c>
      <c r="F134" s="159" t="s">
        <v>213</v>
      </c>
      <c r="G134" s="159" t="s">
        <v>213</v>
      </c>
      <c r="H134" s="159" t="s">
        <v>213</v>
      </c>
    </row>
    <row r="135" spans="1:8" ht="22.5" x14ac:dyDescent="0.2">
      <c r="A135" s="154" t="s">
        <v>391</v>
      </c>
      <c r="B135" s="149" t="s">
        <v>392</v>
      </c>
      <c r="C135" s="150">
        <v>1204</v>
      </c>
      <c r="D135" s="150">
        <v>339</v>
      </c>
      <c r="E135" s="150">
        <v>1543</v>
      </c>
      <c r="F135" s="159">
        <v>94.4</v>
      </c>
      <c r="G135" s="159">
        <v>104</v>
      </c>
      <c r="H135" s="159">
        <v>96.3</v>
      </c>
    </row>
    <row r="136" spans="1:8" ht="11.25" customHeight="1" x14ac:dyDescent="0.2">
      <c r="A136" s="154">
        <v>172</v>
      </c>
      <c r="B136" s="149" t="s">
        <v>393</v>
      </c>
      <c r="C136" s="150">
        <v>7229</v>
      </c>
      <c r="D136" s="150">
        <v>2364</v>
      </c>
      <c r="E136" s="150">
        <v>9592</v>
      </c>
      <c r="F136" s="159">
        <v>95.3</v>
      </c>
      <c r="G136" s="159">
        <v>101</v>
      </c>
      <c r="H136" s="159">
        <v>96.7</v>
      </c>
    </row>
    <row r="137" spans="1:8" x14ac:dyDescent="0.2">
      <c r="A137" s="154">
        <v>17</v>
      </c>
      <c r="B137" s="149" t="s">
        <v>114</v>
      </c>
      <c r="C137" s="150">
        <v>7862</v>
      </c>
      <c r="D137" s="150">
        <v>2641</v>
      </c>
      <c r="E137" s="150">
        <v>10503</v>
      </c>
      <c r="F137" s="159">
        <v>96</v>
      </c>
      <c r="G137" s="159">
        <v>101.4</v>
      </c>
      <c r="H137" s="159">
        <v>97.3</v>
      </c>
    </row>
    <row r="138" spans="1:8" x14ac:dyDescent="0.2">
      <c r="A138" s="154" t="s">
        <v>394</v>
      </c>
      <c r="B138" s="149" t="s">
        <v>395</v>
      </c>
      <c r="C138" s="150">
        <v>185</v>
      </c>
      <c r="D138" s="150">
        <v>39</v>
      </c>
      <c r="E138" s="150">
        <v>224</v>
      </c>
      <c r="F138" s="159">
        <v>82.2</v>
      </c>
      <c r="G138" s="159">
        <v>52.7</v>
      </c>
      <c r="H138" s="159">
        <v>74.900000000000006</v>
      </c>
    </row>
    <row r="139" spans="1:8" x14ac:dyDescent="0.2">
      <c r="A139" s="154" t="s">
        <v>396</v>
      </c>
      <c r="B139" s="149" t="s">
        <v>397</v>
      </c>
      <c r="C139" s="150">
        <v>6184</v>
      </c>
      <c r="D139" s="150">
        <v>2297</v>
      </c>
      <c r="E139" s="150">
        <v>8481</v>
      </c>
      <c r="F139" s="159">
        <v>97.4</v>
      </c>
      <c r="G139" s="159">
        <v>94.4</v>
      </c>
      <c r="H139" s="159">
        <v>96.5</v>
      </c>
    </row>
    <row r="140" spans="1:8" x14ac:dyDescent="0.2">
      <c r="A140" s="154" t="s">
        <v>398</v>
      </c>
      <c r="B140" s="149" t="s">
        <v>399</v>
      </c>
      <c r="C140" s="150">
        <v>714</v>
      </c>
      <c r="D140" s="150">
        <v>873</v>
      </c>
      <c r="E140" s="150">
        <v>1587</v>
      </c>
      <c r="F140" s="159">
        <v>106.4</v>
      </c>
      <c r="G140" s="159">
        <v>135.1</v>
      </c>
      <c r="H140" s="159">
        <v>120.5</v>
      </c>
    </row>
    <row r="141" spans="1:8" x14ac:dyDescent="0.2">
      <c r="A141" s="154" t="s">
        <v>400</v>
      </c>
      <c r="B141" s="149" t="s">
        <v>401</v>
      </c>
      <c r="C141" s="150">
        <v>667</v>
      </c>
      <c r="D141" s="150">
        <v>228</v>
      </c>
      <c r="E141" s="150">
        <v>896</v>
      </c>
      <c r="F141" s="159">
        <v>141.30000000000001</v>
      </c>
      <c r="G141" s="159">
        <v>107.5</v>
      </c>
      <c r="H141" s="159">
        <v>131</v>
      </c>
    </row>
    <row r="142" spans="1:8" x14ac:dyDescent="0.2">
      <c r="A142" s="154">
        <v>181</v>
      </c>
      <c r="B142" s="149" t="s">
        <v>402</v>
      </c>
      <c r="C142" s="150">
        <v>7751</v>
      </c>
      <c r="D142" s="150">
        <v>3437</v>
      </c>
      <c r="E142" s="150">
        <v>11187</v>
      </c>
      <c r="F142" s="159">
        <v>100.4</v>
      </c>
      <c r="G142" s="159">
        <v>102.1</v>
      </c>
      <c r="H142" s="159">
        <v>100.9</v>
      </c>
    </row>
    <row r="143" spans="1:8" x14ac:dyDescent="0.2">
      <c r="A143" s="154" t="s">
        <v>403</v>
      </c>
      <c r="B143" s="149" t="s">
        <v>404</v>
      </c>
      <c r="C143" s="150">
        <v>81</v>
      </c>
      <c r="D143" s="150">
        <v>86</v>
      </c>
      <c r="E143" s="150">
        <v>167</v>
      </c>
      <c r="F143" s="159">
        <v>130.6</v>
      </c>
      <c r="G143" s="159">
        <v>162.30000000000001</v>
      </c>
      <c r="H143" s="159">
        <v>145.19999999999999</v>
      </c>
    </row>
    <row r="144" spans="1:8" x14ac:dyDescent="0.2">
      <c r="A144" s="154">
        <v>182</v>
      </c>
      <c r="B144" s="149" t="s">
        <v>404</v>
      </c>
      <c r="C144" s="150">
        <v>81</v>
      </c>
      <c r="D144" s="150">
        <v>86</v>
      </c>
      <c r="E144" s="150">
        <v>167</v>
      </c>
      <c r="F144" s="159">
        <v>130.6</v>
      </c>
      <c r="G144" s="159">
        <v>162.30000000000001</v>
      </c>
      <c r="H144" s="159">
        <v>145.19999999999999</v>
      </c>
    </row>
    <row r="145" spans="1:8" x14ac:dyDescent="0.2">
      <c r="A145" s="154">
        <v>18</v>
      </c>
      <c r="B145" s="149" t="s">
        <v>115</v>
      </c>
      <c r="C145" s="150">
        <v>7831</v>
      </c>
      <c r="D145" s="150">
        <v>3523</v>
      </c>
      <c r="E145" s="150">
        <v>11354</v>
      </c>
      <c r="F145" s="159">
        <v>100.6</v>
      </c>
      <c r="G145" s="159">
        <v>103.1</v>
      </c>
      <c r="H145" s="159">
        <v>101.4</v>
      </c>
    </row>
    <row r="146" spans="1:8" ht="30" customHeight="1" x14ac:dyDescent="0.2">
      <c r="A146" s="155" t="s">
        <v>116</v>
      </c>
      <c r="B146" s="156" t="s">
        <v>117</v>
      </c>
      <c r="C146" s="157">
        <v>26364</v>
      </c>
      <c r="D146" s="157">
        <v>8225</v>
      </c>
      <c r="E146" s="157">
        <v>34589</v>
      </c>
      <c r="F146" s="147">
        <v>97.6</v>
      </c>
      <c r="G146" s="147">
        <v>99.9</v>
      </c>
      <c r="H146" s="147">
        <v>98.2</v>
      </c>
    </row>
    <row r="147" spans="1:8" x14ac:dyDescent="0.2">
      <c r="A147" s="154" t="s">
        <v>405</v>
      </c>
      <c r="B147" s="149" t="s">
        <v>406</v>
      </c>
      <c r="C147" s="150">
        <v>566</v>
      </c>
      <c r="D147" s="150">
        <v>172</v>
      </c>
      <c r="E147" s="150">
        <v>738</v>
      </c>
      <c r="F147" s="159">
        <v>100.5</v>
      </c>
      <c r="G147" s="159">
        <v>97.7</v>
      </c>
      <c r="H147" s="159">
        <v>99.9</v>
      </c>
    </row>
    <row r="148" spans="1:8" x14ac:dyDescent="0.2">
      <c r="A148" s="154">
        <v>191</v>
      </c>
      <c r="B148" s="149" t="s">
        <v>406</v>
      </c>
      <c r="C148" s="150">
        <v>566</v>
      </c>
      <c r="D148" s="150">
        <v>172</v>
      </c>
      <c r="E148" s="150">
        <v>738</v>
      </c>
      <c r="F148" s="159">
        <v>100.5</v>
      </c>
      <c r="G148" s="159">
        <v>97.7</v>
      </c>
      <c r="H148" s="159">
        <v>99.9</v>
      </c>
    </row>
    <row r="149" spans="1:8" s="4" customFormat="1" x14ac:dyDescent="0.2">
      <c r="A149" s="154" t="s">
        <v>407</v>
      </c>
      <c r="B149" s="149" t="s">
        <v>408</v>
      </c>
      <c r="C149" s="150">
        <v>2618</v>
      </c>
      <c r="D149" s="150">
        <v>3047</v>
      </c>
      <c r="E149" s="150">
        <v>5665</v>
      </c>
      <c r="F149" s="159">
        <v>100.8</v>
      </c>
      <c r="G149" s="159">
        <v>102.7</v>
      </c>
      <c r="H149" s="159">
        <v>101.8</v>
      </c>
    </row>
    <row r="150" spans="1:8" x14ac:dyDescent="0.2">
      <c r="A150" s="154">
        <v>192</v>
      </c>
      <c r="B150" s="149" t="s">
        <v>408</v>
      </c>
      <c r="C150" s="150">
        <v>2618</v>
      </c>
      <c r="D150" s="150">
        <v>3047</v>
      </c>
      <c r="E150" s="150">
        <v>5665</v>
      </c>
      <c r="F150" s="159">
        <v>100.8</v>
      </c>
      <c r="G150" s="159">
        <v>102.7</v>
      </c>
      <c r="H150" s="159">
        <v>101.8</v>
      </c>
    </row>
    <row r="151" spans="1:8" ht="22.5" x14ac:dyDescent="0.2">
      <c r="A151" s="154">
        <v>19</v>
      </c>
      <c r="B151" s="149" t="s">
        <v>118</v>
      </c>
      <c r="C151" s="150">
        <v>3184</v>
      </c>
      <c r="D151" s="150">
        <v>3219</v>
      </c>
      <c r="E151" s="150">
        <v>6403</v>
      </c>
      <c r="F151" s="159">
        <v>100.8</v>
      </c>
      <c r="G151" s="159">
        <v>102.4</v>
      </c>
      <c r="H151" s="159">
        <v>101.6</v>
      </c>
    </row>
    <row r="152" spans="1:8" ht="30" customHeight="1" x14ac:dyDescent="0.2">
      <c r="A152" s="155" t="s">
        <v>119</v>
      </c>
      <c r="B152" s="156" t="s">
        <v>120</v>
      </c>
      <c r="C152" s="157">
        <v>3184</v>
      </c>
      <c r="D152" s="157">
        <v>3219</v>
      </c>
      <c r="E152" s="157">
        <v>6403</v>
      </c>
      <c r="F152" s="147">
        <v>100.8</v>
      </c>
      <c r="G152" s="147">
        <v>102.4</v>
      </c>
      <c r="H152" s="147">
        <v>101.6</v>
      </c>
    </row>
    <row r="153" spans="1:8" x14ac:dyDescent="0.2">
      <c r="A153" s="154" t="s">
        <v>409</v>
      </c>
      <c r="B153" s="149" t="s">
        <v>410</v>
      </c>
      <c r="C153" s="150">
        <v>556</v>
      </c>
      <c r="D153" s="150">
        <v>560</v>
      </c>
      <c r="E153" s="150">
        <v>1117</v>
      </c>
      <c r="F153" s="159">
        <v>95.4</v>
      </c>
      <c r="G153" s="159">
        <v>104.1</v>
      </c>
      <c r="H153" s="159">
        <v>99.7</v>
      </c>
    </row>
    <row r="154" spans="1:8" s="4" customFormat="1" x14ac:dyDescent="0.2">
      <c r="A154" s="154" t="s">
        <v>411</v>
      </c>
      <c r="B154" s="149" t="s">
        <v>412</v>
      </c>
      <c r="C154" s="150">
        <v>125</v>
      </c>
      <c r="D154" s="150">
        <v>98</v>
      </c>
      <c r="E154" s="150">
        <v>223</v>
      </c>
      <c r="F154" s="159">
        <v>105.9</v>
      </c>
      <c r="G154" s="159">
        <v>124.1</v>
      </c>
      <c r="H154" s="159">
        <v>113.2</v>
      </c>
    </row>
    <row r="155" spans="1:8" x14ac:dyDescent="0.2">
      <c r="A155" s="154" t="s">
        <v>413</v>
      </c>
      <c r="B155" s="149" t="s">
        <v>414</v>
      </c>
      <c r="C155" s="150">
        <v>208</v>
      </c>
      <c r="D155" s="150">
        <v>132</v>
      </c>
      <c r="E155" s="150">
        <v>339</v>
      </c>
      <c r="F155" s="159">
        <v>132.5</v>
      </c>
      <c r="G155" s="159">
        <v>116.8</v>
      </c>
      <c r="H155" s="159">
        <v>125.6</v>
      </c>
    </row>
    <row r="156" spans="1:8" x14ac:dyDescent="0.2">
      <c r="A156" s="154" t="s">
        <v>415</v>
      </c>
      <c r="B156" s="149" t="s">
        <v>416</v>
      </c>
      <c r="C156" s="150">
        <v>633</v>
      </c>
      <c r="D156" s="150">
        <v>542</v>
      </c>
      <c r="E156" s="150">
        <v>1175</v>
      </c>
      <c r="F156" s="159">
        <v>105.9</v>
      </c>
      <c r="G156" s="159">
        <v>112.7</v>
      </c>
      <c r="H156" s="159">
        <v>108.9</v>
      </c>
    </row>
    <row r="157" spans="1:8" ht="22.5" x14ac:dyDescent="0.2">
      <c r="A157" s="154" t="s">
        <v>417</v>
      </c>
      <c r="B157" s="149" t="s">
        <v>418</v>
      </c>
      <c r="C157" s="150">
        <v>540</v>
      </c>
      <c r="D157" s="150">
        <v>323</v>
      </c>
      <c r="E157" s="150">
        <v>863</v>
      </c>
      <c r="F157" s="159">
        <v>102.9</v>
      </c>
      <c r="G157" s="159">
        <v>98.2</v>
      </c>
      <c r="H157" s="159">
        <v>101.2</v>
      </c>
    </row>
    <row r="158" spans="1:8" x14ac:dyDescent="0.2">
      <c r="A158" s="154" t="s">
        <v>419</v>
      </c>
      <c r="B158" s="149" t="s">
        <v>420</v>
      </c>
      <c r="C158" s="150">
        <v>2609</v>
      </c>
      <c r="D158" s="150">
        <v>2235</v>
      </c>
      <c r="E158" s="150">
        <v>4845</v>
      </c>
      <c r="F158" s="159">
        <v>103</v>
      </c>
      <c r="G158" s="159">
        <v>121.2</v>
      </c>
      <c r="H158" s="159">
        <v>110.7</v>
      </c>
    </row>
    <row r="159" spans="1:8" ht="11.25" customHeight="1" x14ac:dyDescent="0.2">
      <c r="A159" s="154" t="s">
        <v>421</v>
      </c>
      <c r="B159" s="149" t="s">
        <v>422</v>
      </c>
      <c r="C159" s="150" t="s">
        <v>52</v>
      </c>
      <c r="D159" s="150" t="s">
        <v>52</v>
      </c>
      <c r="E159" s="150" t="s">
        <v>52</v>
      </c>
      <c r="F159" s="159" t="s">
        <v>52</v>
      </c>
      <c r="G159" s="159" t="s">
        <v>52</v>
      </c>
      <c r="H159" s="159" t="s">
        <v>52</v>
      </c>
    </row>
    <row r="160" spans="1:8" ht="33.75" x14ac:dyDescent="0.2">
      <c r="A160" s="154">
        <v>201</v>
      </c>
      <c r="B160" s="149" t="s">
        <v>423</v>
      </c>
      <c r="C160" s="150">
        <v>4671</v>
      </c>
      <c r="D160" s="150">
        <v>3890</v>
      </c>
      <c r="E160" s="150">
        <v>8561</v>
      </c>
      <c r="F160" s="159">
        <v>103.5</v>
      </c>
      <c r="G160" s="159">
        <v>115</v>
      </c>
      <c r="H160" s="159">
        <v>108.4</v>
      </c>
    </row>
    <row r="161" spans="1:8" ht="22.5" x14ac:dyDescent="0.2">
      <c r="A161" s="154" t="s">
        <v>424</v>
      </c>
      <c r="B161" s="149" t="s">
        <v>425</v>
      </c>
      <c r="C161" s="150">
        <v>317</v>
      </c>
      <c r="D161" s="150">
        <v>232</v>
      </c>
      <c r="E161" s="150">
        <v>549</v>
      </c>
      <c r="F161" s="159">
        <v>79.599999999999994</v>
      </c>
      <c r="G161" s="159">
        <v>131.80000000000001</v>
      </c>
      <c r="H161" s="159">
        <v>95.6</v>
      </c>
    </row>
    <row r="162" spans="1:8" ht="22.5" x14ac:dyDescent="0.2">
      <c r="A162" s="154">
        <v>202</v>
      </c>
      <c r="B162" s="149" t="s">
        <v>425</v>
      </c>
      <c r="C162" s="150">
        <v>317</v>
      </c>
      <c r="D162" s="150">
        <v>232</v>
      </c>
      <c r="E162" s="150">
        <v>549</v>
      </c>
      <c r="F162" s="159">
        <v>79.599999999999994</v>
      </c>
      <c r="G162" s="159">
        <v>131.80000000000001</v>
      </c>
      <c r="H162" s="159">
        <v>95.6</v>
      </c>
    </row>
    <row r="163" spans="1:8" ht="22.5" x14ac:dyDescent="0.2">
      <c r="A163" s="154" t="s">
        <v>426</v>
      </c>
      <c r="B163" s="149" t="s">
        <v>427</v>
      </c>
      <c r="C163" s="150">
        <v>778</v>
      </c>
      <c r="D163" s="150">
        <v>690</v>
      </c>
      <c r="E163" s="150">
        <v>1468</v>
      </c>
      <c r="F163" s="159">
        <v>100.4</v>
      </c>
      <c r="G163" s="159">
        <v>108.2</v>
      </c>
      <c r="H163" s="159">
        <v>103.9</v>
      </c>
    </row>
    <row r="164" spans="1:8" ht="22.5" x14ac:dyDescent="0.2">
      <c r="A164" s="154">
        <v>203</v>
      </c>
      <c r="B164" s="149" t="s">
        <v>427</v>
      </c>
      <c r="C164" s="150">
        <v>778</v>
      </c>
      <c r="D164" s="150">
        <v>690</v>
      </c>
      <c r="E164" s="150">
        <v>1468</v>
      </c>
      <c r="F164" s="159">
        <v>100.4</v>
      </c>
      <c r="G164" s="159">
        <v>108.2</v>
      </c>
      <c r="H164" s="159">
        <v>103.9</v>
      </c>
    </row>
    <row r="165" spans="1:8" ht="22.5" x14ac:dyDescent="0.2">
      <c r="A165" s="154" t="s">
        <v>428</v>
      </c>
      <c r="B165" s="149" t="s">
        <v>429</v>
      </c>
      <c r="C165" s="150">
        <v>886</v>
      </c>
      <c r="D165" s="150">
        <v>738</v>
      </c>
      <c r="E165" s="150">
        <v>1625</v>
      </c>
      <c r="F165" s="159">
        <v>118.1</v>
      </c>
      <c r="G165" s="159">
        <v>122.4</v>
      </c>
      <c r="H165" s="159">
        <v>120.1</v>
      </c>
    </row>
    <row r="166" spans="1:8" ht="22.5" x14ac:dyDescent="0.2">
      <c r="A166" s="154" t="s">
        <v>430</v>
      </c>
      <c r="B166" s="149" t="s">
        <v>431</v>
      </c>
      <c r="C166" s="150">
        <v>462</v>
      </c>
      <c r="D166" s="150">
        <v>312</v>
      </c>
      <c r="E166" s="150">
        <v>774</v>
      </c>
      <c r="F166" s="159">
        <v>149</v>
      </c>
      <c r="G166" s="159">
        <v>162.5</v>
      </c>
      <c r="H166" s="159">
        <v>154.5</v>
      </c>
    </row>
    <row r="167" spans="1:8" ht="33.75" x14ac:dyDescent="0.2">
      <c r="A167" s="154">
        <v>204</v>
      </c>
      <c r="B167" s="149" t="s">
        <v>432</v>
      </c>
      <c r="C167" s="150">
        <v>1348</v>
      </c>
      <c r="D167" s="150">
        <v>1050</v>
      </c>
      <c r="E167" s="150">
        <v>2398</v>
      </c>
      <c r="F167" s="159">
        <v>127.2</v>
      </c>
      <c r="G167" s="159">
        <v>132.1</v>
      </c>
      <c r="H167" s="159">
        <v>129.30000000000001</v>
      </c>
    </row>
    <row r="168" spans="1:8" x14ac:dyDescent="0.2">
      <c r="A168" s="154" t="s">
        <v>433</v>
      </c>
      <c r="B168" s="149" t="s">
        <v>434</v>
      </c>
      <c r="C168" s="150">
        <v>139</v>
      </c>
      <c r="D168" s="150">
        <v>43</v>
      </c>
      <c r="E168" s="150">
        <v>182</v>
      </c>
      <c r="F168" s="159">
        <v>152.69999999999999</v>
      </c>
      <c r="G168" s="159">
        <v>82.7</v>
      </c>
      <c r="H168" s="159">
        <v>127.3</v>
      </c>
    </row>
    <row r="169" spans="1:8" x14ac:dyDescent="0.2">
      <c r="A169" s="154" t="s">
        <v>435</v>
      </c>
      <c r="B169" s="149" t="s">
        <v>436</v>
      </c>
      <c r="C169" s="150">
        <v>37</v>
      </c>
      <c r="D169" s="150">
        <v>26</v>
      </c>
      <c r="E169" s="150">
        <v>64</v>
      </c>
      <c r="F169" s="159">
        <v>123.3</v>
      </c>
      <c r="G169" s="159">
        <v>104</v>
      </c>
      <c r="H169" s="159">
        <v>118.5</v>
      </c>
    </row>
    <row r="170" spans="1:8" x14ac:dyDescent="0.2">
      <c r="A170" s="154" t="s">
        <v>437</v>
      </c>
      <c r="B170" s="149" t="s">
        <v>438</v>
      </c>
      <c r="C170" s="150">
        <v>85</v>
      </c>
      <c r="D170" s="150">
        <v>69</v>
      </c>
      <c r="E170" s="150">
        <v>154</v>
      </c>
      <c r="F170" s="159">
        <v>101.2</v>
      </c>
      <c r="G170" s="159">
        <v>121.1</v>
      </c>
      <c r="H170" s="159">
        <v>109.2</v>
      </c>
    </row>
    <row r="171" spans="1:8" x14ac:dyDescent="0.2">
      <c r="A171" s="154" t="s">
        <v>439</v>
      </c>
      <c r="B171" s="149" t="s">
        <v>440</v>
      </c>
      <c r="C171" s="150">
        <v>232</v>
      </c>
      <c r="D171" s="150">
        <v>178</v>
      </c>
      <c r="E171" s="150">
        <v>410</v>
      </c>
      <c r="F171" s="159">
        <v>98.7</v>
      </c>
      <c r="G171" s="159">
        <v>114.1</v>
      </c>
      <c r="H171" s="159">
        <v>104.9</v>
      </c>
    </row>
    <row r="172" spans="1:8" x14ac:dyDescent="0.2">
      <c r="A172" s="154">
        <v>205</v>
      </c>
      <c r="B172" s="149" t="s">
        <v>441</v>
      </c>
      <c r="C172" s="150">
        <v>493</v>
      </c>
      <c r="D172" s="150">
        <v>317</v>
      </c>
      <c r="E172" s="150">
        <v>810</v>
      </c>
      <c r="F172" s="159">
        <v>112</v>
      </c>
      <c r="G172" s="159">
        <v>109.7</v>
      </c>
      <c r="H172" s="159">
        <v>111.1</v>
      </c>
    </row>
    <row r="173" spans="1:8" x14ac:dyDescent="0.2">
      <c r="A173" s="154" t="s">
        <v>442</v>
      </c>
      <c r="B173" s="149" t="s">
        <v>443</v>
      </c>
      <c r="C173" s="150" t="s">
        <v>213</v>
      </c>
      <c r="D173" s="150" t="s">
        <v>213</v>
      </c>
      <c r="E173" s="150" t="s">
        <v>213</v>
      </c>
      <c r="F173" s="159" t="s">
        <v>213</v>
      </c>
      <c r="G173" s="159" t="s">
        <v>213</v>
      </c>
      <c r="H173" s="159" t="s">
        <v>213</v>
      </c>
    </row>
    <row r="174" spans="1:8" x14ac:dyDescent="0.2">
      <c r="A174" s="154">
        <v>206</v>
      </c>
      <c r="B174" s="149" t="s">
        <v>443</v>
      </c>
      <c r="C174" s="150" t="s">
        <v>213</v>
      </c>
      <c r="D174" s="150" t="s">
        <v>213</v>
      </c>
      <c r="E174" s="150" t="s">
        <v>213</v>
      </c>
      <c r="F174" s="159" t="s">
        <v>213</v>
      </c>
      <c r="G174" s="159" t="s">
        <v>213</v>
      </c>
      <c r="H174" s="159" t="s">
        <v>213</v>
      </c>
    </row>
    <row r="175" spans="1:8" ht="11.25" customHeight="1" x14ac:dyDescent="0.2">
      <c r="A175" s="154">
        <v>20</v>
      </c>
      <c r="B175" s="149" t="s">
        <v>121</v>
      </c>
      <c r="C175" s="150">
        <v>7619</v>
      </c>
      <c r="D175" s="150">
        <v>6189</v>
      </c>
      <c r="E175" s="150">
        <v>13808</v>
      </c>
      <c r="F175" s="159">
        <v>106</v>
      </c>
      <c r="G175" s="159">
        <v>117.1</v>
      </c>
      <c r="H175" s="159">
        <v>110.7</v>
      </c>
    </row>
    <row r="176" spans="1:8" ht="30" customHeight="1" x14ac:dyDescent="0.2">
      <c r="A176" s="155" t="s">
        <v>122</v>
      </c>
      <c r="B176" s="156" t="s">
        <v>121</v>
      </c>
      <c r="C176" s="157">
        <v>7619</v>
      </c>
      <c r="D176" s="157">
        <v>6189</v>
      </c>
      <c r="E176" s="157">
        <v>13808</v>
      </c>
      <c r="F176" s="147">
        <v>106</v>
      </c>
      <c r="G176" s="147">
        <v>117.1</v>
      </c>
      <c r="H176" s="147">
        <v>110.7</v>
      </c>
    </row>
    <row r="177" spans="1:8" x14ac:dyDescent="0.2">
      <c r="A177" s="154" t="s">
        <v>444</v>
      </c>
      <c r="B177" s="149" t="s">
        <v>445</v>
      </c>
      <c r="C177" s="150">
        <v>423</v>
      </c>
      <c r="D177" s="150">
        <v>313</v>
      </c>
      <c r="E177" s="150">
        <v>735</v>
      </c>
      <c r="F177" s="159">
        <v>97.7</v>
      </c>
      <c r="G177" s="159">
        <v>108.3</v>
      </c>
      <c r="H177" s="159">
        <v>101.8</v>
      </c>
    </row>
    <row r="178" spans="1:8" x14ac:dyDescent="0.2">
      <c r="A178" s="154">
        <v>211</v>
      </c>
      <c r="B178" s="149" t="s">
        <v>445</v>
      </c>
      <c r="C178" s="150">
        <v>423</v>
      </c>
      <c r="D178" s="150">
        <v>313</v>
      </c>
      <c r="E178" s="150">
        <v>735</v>
      </c>
      <c r="F178" s="159">
        <v>97.7</v>
      </c>
      <c r="G178" s="159">
        <v>108.3</v>
      </c>
      <c r="H178" s="159">
        <v>101.8</v>
      </c>
    </row>
    <row r="179" spans="1:8" x14ac:dyDescent="0.2">
      <c r="A179" s="154" t="s">
        <v>446</v>
      </c>
      <c r="B179" s="149" t="s">
        <v>447</v>
      </c>
      <c r="C179" s="150">
        <v>6765</v>
      </c>
      <c r="D179" s="150">
        <v>9140</v>
      </c>
      <c r="E179" s="150">
        <v>15905</v>
      </c>
      <c r="F179" s="159">
        <v>100.9</v>
      </c>
      <c r="G179" s="159">
        <v>108.4</v>
      </c>
      <c r="H179" s="159">
        <v>105.1</v>
      </c>
    </row>
    <row r="180" spans="1:8" s="4" customFormat="1" x14ac:dyDescent="0.2">
      <c r="A180" s="154">
        <v>212</v>
      </c>
      <c r="B180" s="149" t="s">
        <v>447</v>
      </c>
      <c r="C180" s="150">
        <v>6765</v>
      </c>
      <c r="D180" s="150">
        <v>9140</v>
      </c>
      <c r="E180" s="150">
        <v>15905</v>
      </c>
      <c r="F180" s="159">
        <v>100.9</v>
      </c>
      <c r="G180" s="159">
        <v>108.4</v>
      </c>
      <c r="H180" s="159">
        <v>105.1</v>
      </c>
    </row>
    <row r="181" spans="1:8" ht="22.5" x14ac:dyDescent="0.2">
      <c r="A181" s="154">
        <v>21</v>
      </c>
      <c r="B181" s="149" t="s">
        <v>123</v>
      </c>
      <c r="C181" s="150">
        <v>7188</v>
      </c>
      <c r="D181" s="150">
        <v>9453</v>
      </c>
      <c r="E181" s="150">
        <v>16640</v>
      </c>
      <c r="F181" s="159">
        <v>100.7</v>
      </c>
      <c r="G181" s="159">
        <v>108.4</v>
      </c>
      <c r="H181" s="159">
        <v>104.9</v>
      </c>
    </row>
    <row r="182" spans="1:8" ht="30" customHeight="1" x14ac:dyDescent="0.2">
      <c r="A182" s="155" t="s">
        <v>124</v>
      </c>
      <c r="B182" s="156" t="s">
        <v>125</v>
      </c>
      <c r="C182" s="157">
        <v>7188</v>
      </c>
      <c r="D182" s="157">
        <v>9453</v>
      </c>
      <c r="E182" s="157">
        <v>16640</v>
      </c>
      <c r="F182" s="147">
        <v>100.7</v>
      </c>
      <c r="G182" s="147">
        <v>108.4</v>
      </c>
      <c r="H182" s="147">
        <v>104.9</v>
      </c>
    </row>
    <row r="183" spans="1:8" ht="22.5" x14ac:dyDescent="0.2">
      <c r="A183" s="154" t="s">
        <v>448</v>
      </c>
      <c r="B183" s="149" t="s">
        <v>449</v>
      </c>
      <c r="C183" s="150">
        <v>3256</v>
      </c>
      <c r="D183" s="150">
        <v>877</v>
      </c>
      <c r="E183" s="150">
        <v>4132</v>
      </c>
      <c r="F183" s="159">
        <v>120.4</v>
      </c>
      <c r="G183" s="159">
        <v>101.9</v>
      </c>
      <c r="H183" s="159">
        <v>115.9</v>
      </c>
    </row>
    <row r="184" spans="1:8" x14ac:dyDescent="0.2">
      <c r="A184" s="154" t="s">
        <v>450</v>
      </c>
      <c r="B184" s="149" t="s">
        <v>451</v>
      </c>
      <c r="C184" s="150">
        <v>5479</v>
      </c>
      <c r="D184" s="150">
        <v>1037</v>
      </c>
      <c r="E184" s="150">
        <v>6516</v>
      </c>
      <c r="F184" s="159">
        <v>107.9</v>
      </c>
      <c r="G184" s="159">
        <v>110.7</v>
      </c>
      <c r="H184" s="159">
        <v>108.4</v>
      </c>
    </row>
    <row r="185" spans="1:8" x14ac:dyDescent="0.2">
      <c r="A185" s="154">
        <v>221</v>
      </c>
      <c r="B185" s="149" t="s">
        <v>452</v>
      </c>
      <c r="C185" s="150">
        <v>8735</v>
      </c>
      <c r="D185" s="150">
        <v>1913</v>
      </c>
      <c r="E185" s="150">
        <v>10648</v>
      </c>
      <c r="F185" s="159">
        <v>112.3</v>
      </c>
      <c r="G185" s="159">
        <v>106.4</v>
      </c>
      <c r="H185" s="159">
        <v>111.2</v>
      </c>
    </row>
    <row r="186" spans="1:8" ht="22.5" x14ac:dyDescent="0.2">
      <c r="A186" s="154" t="s">
        <v>453</v>
      </c>
      <c r="B186" s="149" t="s">
        <v>454</v>
      </c>
      <c r="C186" s="150">
        <v>2723</v>
      </c>
      <c r="D186" s="150">
        <v>968</v>
      </c>
      <c r="E186" s="150">
        <v>3691</v>
      </c>
      <c r="F186" s="159">
        <v>102</v>
      </c>
      <c r="G186" s="159">
        <v>102.5</v>
      </c>
      <c r="H186" s="159">
        <v>102.1</v>
      </c>
    </row>
    <row r="187" spans="1:8" x14ac:dyDescent="0.2">
      <c r="A187" s="154" t="s">
        <v>455</v>
      </c>
      <c r="B187" s="149" t="s">
        <v>456</v>
      </c>
      <c r="C187" s="150">
        <v>5307</v>
      </c>
      <c r="D187" s="150">
        <v>1489</v>
      </c>
      <c r="E187" s="150">
        <v>6796</v>
      </c>
      <c r="F187" s="159">
        <v>102.1</v>
      </c>
      <c r="G187" s="159">
        <v>106.1</v>
      </c>
      <c r="H187" s="159">
        <v>102.9</v>
      </c>
    </row>
    <row r="188" spans="1:8" x14ac:dyDescent="0.2">
      <c r="A188" s="154" t="s">
        <v>457</v>
      </c>
      <c r="B188" s="149" t="s">
        <v>458</v>
      </c>
      <c r="C188" s="150">
        <v>3291</v>
      </c>
      <c r="D188" s="150">
        <v>1281</v>
      </c>
      <c r="E188" s="150">
        <v>4572</v>
      </c>
      <c r="F188" s="159">
        <v>104.6</v>
      </c>
      <c r="G188" s="159">
        <v>106.3</v>
      </c>
      <c r="H188" s="159">
        <v>105.1</v>
      </c>
    </row>
    <row r="189" spans="1:8" x14ac:dyDescent="0.2">
      <c r="A189" s="154" t="s">
        <v>459</v>
      </c>
      <c r="B189" s="149" t="s">
        <v>460</v>
      </c>
      <c r="C189" s="150">
        <v>12368</v>
      </c>
      <c r="D189" s="150">
        <v>2881</v>
      </c>
      <c r="E189" s="150">
        <v>15249</v>
      </c>
      <c r="F189" s="159">
        <v>97.3</v>
      </c>
      <c r="G189" s="159">
        <v>102.8</v>
      </c>
      <c r="H189" s="159">
        <v>98.3</v>
      </c>
    </row>
    <row r="190" spans="1:8" x14ac:dyDescent="0.2">
      <c r="A190" s="154">
        <v>222</v>
      </c>
      <c r="B190" s="149" t="s">
        <v>461</v>
      </c>
      <c r="C190" s="150">
        <v>23688</v>
      </c>
      <c r="D190" s="150">
        <v>6620</v>
      </c>
      <c r="E190" s="150">
        <v>30308</v>
      </c>
      <c r="F190" s="159">
        <v>99.8</v>
      </c>
      <c r="G190" s="159">
        <v>104.2</v>
      </c>
      <c r="H190" s="159">
        <v>100.7</v>
      </c>
    </row>
    <row r="191" spans="1:8" s="4" customFormat="1" x14ac:dyDescent="0.2">
      <c r="A191" s="154">
        <v>22</v>
      </c>
      <c r="B191" s="149" t="s">
        <v>126</v>
      </c>
      <c r="C191" s="150">
        <v>32423</v>
      </c>
      <c r="D191" s="150">
        <v>8533</v>
      </c>
      <c r="E191" s="150">
        <v>40956</v>
      </c>
      <c r="F191" s="159">
        <v>102.9</v>
      </c>
      <c r="G191" s="159">
        <v>104.7</v>
      </c>
      <c r="H191" s="159">
        <v>103.3</v>
      </c>
    </row>
    <row r="192" spans="1:8" x14ac:dyDescent="0.2">
      <c r="A192" s="154" t="s">
        <v>462</v>
      </c>
      <c r="B192" s="149" t="s">
        <v>463</v>
      </c>
      <c r="C192" s="150" t="s">
        <v>213</v>
      </c>
      <c r="D192" s="150" t="s">
        <v>213</v>
      </c>
      <c r="E192" s="150" t="s">
        <v>213</v>
      </c>
      <c r="F192" s="159" t="s">
        <v>213</v>
      </c>
      <c r="G192" s="159" t="s">
        <v>213</v>
      </c>
      <c r="H192" s="159" t="s">
        <v>213</v>
      </c>
    </row>
    <row r="193" spans="1:8" x14ac:dyDescent="0.2">
      <c r="A193" s="154" t="s">
        <v>464</v>
      </c>
      <c r="B193" s="149" t="s">
        <v>465</v>
      </c>
      <c r="C193" s="150">
        <v>1626</v>
      </c>
      <c r="D193" s="150">
        <v>637</v>
      </c>
      <c r="E193" s="150">
        <v>2263</v>
      </c>
      <c r="F193" s="159">
        <v>111.6</v>
      </c>
      <c r="G193" s="159">
        <v>110.8</v>
      </c>
      <c r="H193" s="159">
        <v>111.4</v>
      </c>
    </row>
    <row r="194" spans="1:8" x14ac:dyDescent="0.2">
      <c r="A194" s="154" t="s">
        <v>466</v>
      </c>
      <c r="B194" s="149" t="s">
        <v>467</v>
      </c>
      <c r="C194" s="150">
        <v>483</v>
      </c>
      <c r="D194" s="150">
        <v>131</v>
      </c>
      <c r="E194" s="150">
        <v>614</v>
      </c>
      <c r="F194" s="159">
        <v>103.4</v>
      </c>
      <c r="G194" s="159">
        <v>95.6</v>
      </c>
      <c r="H194" s="159">
        <v>101.5</v>
      </c>
    </row>
    <row r="195" spans="1:8" x14ac:dyDescent="0.2">
      <c r="A195" s="154" t="s">
        <v>468</v>
      </c>
      <c r="B195" s="149" t="s">
        <v>469</v>
      </c>
      <c r="C195" s="150" t="s">
        <v>52</v>
      </c>
      <c r="D195" s="150" t="s">
        <v>52</v>
      </c>
      <c r="E195" s="150" t="s">
        <v>52</v>
      </c>
      <c r="F195" s="159" t="s">
        <v>52</v>
      </c>
      <c r="G195" s="159" t="s">
        <v>52</v>
      </c>
      <c r="H195" s="159" t="s">
        <v>52</v>
      </c>
    </row>
    <row r="196" spans="1:8" ht="22.5" x14ac:dyDescent="0.2">
      <c r="A196" s="154" t="s">
        <v>470</v>
      </c>
      <c r="B196" s="149" t="s">
        <v>471</v>
      </c>
      <c r="C196" s="150">
        <v>734</v>
      </c>
      <c r="D196" s="150">
        <v>191</v>
      </c>
      <c r="E196" s="150">
        <v>925</v>
      </c>
      <c r="F196" s="159">
        <v>117.3</v>
      </c>
      <c r="G196" s="159">
        <v>132.6</v>
      </c>
      <c r="H196" s="159">
        <v>120.1</v>
      </c>
    </row>
    <row r="197" spans="1:8" x14ac:dyDescent="0.2">
      <c r="A197" s="154">
        <v>231</v>
      </c>
      <c r="B197" s="149" t="s">
        <v>472</v>
      </c>
      <c r="C197" s="150">
        <v>3071</v>
      </c>
      <c r="D197" s="150">
        <v>1017</v>
      </c>
      <c r="E197" s="150">
        <v>4088</v>
      </c>
      <c r="F197" s="159">
        <v>110.7</v>
      </c>
      <c r="G197" s="159">
        <v>111.4</v>
      </c>
      <c r="H197" s="159">
        <v>110.9</v>
      </c>
    </row>
    <row r="198" spans="1:8" x14ac:dyDescent="0.2">
      <c r="A198" s="154" t="s">
        <v>473</v>
      </c>
      <c r="B198" s="149" t="s">
        <v>474</v>
      </c>
      <c r="C198" s="150">
        <v>632</v>
      </c>
      <c r="D198" s="150">
        <v>206</v>
      </c>
      <c r="E198" s="150">
        <v>837</v>
      </c>
      <c r="F198" s="159">
        <v>111.1</v>
      </c>
      <c r="G198" s="159">
        <v>95.4</v>
      </c>
      <c r="H198" s="159">
        <v>106.6</v>
      </c>
    </row>
    <row r="199" spans="1:8" x14ac:dyDescent="0.2">
      <c r="A199" s="154">
        <v>232</v>
      </c>
      <c r="B199" s="149" t="s">
        <v>474</v>
      </c>
      <c r="C199" s="150">
        <v>632</v>
      </c>
      <c r="D199" s="150">
        <v>206</v>
      </c>
      <c r="E199" s="150">
        <v>837</v>
      </c>
      <c r="F199" s="159">
        <v>111.1</v>
      </c>
      <c r="G199" s="159">
        <v>95.4</v>
      </c>
      <c r="H199" s="159">
        <v>106.6</v>
      </c>
    </row>
    <row r="200" spans="1:8" x14ac:dyDescent="0.2">
      <c r="A200" s="154" t="s">
        <v>475</v>
      </c>
      <c r="B200" s="149" t="s">
        <v>476</v>
      </c>
      <c r="C200" s="150">
        <v>639</v>
      </c>
      <c r="D200" s="150">
        <v>233</v>
      </c>
      <c r="E200" s="150">
        <v>872</v>
      </c>
      <c r="F200" s="159">
        <v>101.9</v>
      </c>
      <c r="G200" s="159">
        <v>108.4</v>
      </c>
      <c r="H200" s="159">
        <v>103.6</v>
      </c>
    </row>
    <row r="201" spans="1:8" ht="22.5" x14ac:dyDescent="0.2">
      <c r="A201" s="154" t="s">
        <v>477</v>
      </c>
      <c r="B201" s="149" t="s">
        <v>478</v>
      </c>
      <c r="C201" s="150">
        <v>961</v>
      </c>
      <c r="D201" s="150">
        <v>357</v>
      </c>
      <c r="E201" s="150">
        <v>1318</v>
      </c>
      <c r="F201" s="159">
        <v>87.3</v>
      </c>
      <c r="G201" s="159">
        <v>87.3</v>
      </c>
      <c r="H201" s="159">
        <v>87.3</v>
      </c>
    </row>
    <row r="202" spans="1:8" x14ac:dyDescent="0.2">
      <c r="A202" s="154">
        <v>233</v>
      </c>
      <c r="B202" s="149" t="s">
        <v>479</v>
      </c>
      <c r="C202" s="150">
        <v>1600</v>
      </c>
      <c r="D202" s="150">
        <v>590</v>
      </c>
      <c r="E202" s="150">
        <v>2191</v>
      </c>
      <c r="F202" s="159">
        <v>92.5</v>
      </c>
      <c r="G202" s="159">
        <v>94.6</v>
      </c>
      <c r="H202" s="159">
        <v>93.1</v>
      </c>
    </row>
    <row r="203" spans="1:8" ht="22.5" x14ac:dyDescent="0.2">
      <c r="A203" s="154" t="s">
        <v>480</v>
      </c>
      <c r="B203" s="149" t="s">
        <v>481</v>
      </c>
      <c r="C203" s="150">
        <v>1228</v>
      </c>
      <c r="D203" s="150">
        <v>341</v>
      </c>
      <c r="E203" s="150">
        <v>1569</v>
      </c>
      <c r="F203" s="159">
        <v>89.1</v>
      </c>
      <c r="G203" s="159">
        <v>94.5</v>
      </c>
      <c r="H203" s="159">
        <v>90.2</v>
      </c>
    </row>
    <row r="204" spans="1:8" x14ac:dyDescent="0.2">
      <c r="A204" s="154" t="s">
        <v>482</v>
      </c>
      <c r="B204" s="149" t="s">
        <v>483</v>
      </c>
      <c r="C204" s="150">
        <v>886</v>
      </c>
      <c r="D204" s="150">
        <v>99</v>
      </c>
      <c r="E204" s="150">
        <v>985</v>
      </c>
      <c r="F204" s="159">
        <v>108.3</v>
      </c>
      <c r="G204" s="159">
        <v>101</v>
      </c>
      <c r="H204" s="159">
        <v>107.5</v>
      </c>
    </row>
    <row r="205" spans="1:8" ht="22.5" x14ac:dyDescent="0.2">
      <c r="A205" s="154" t="s">
        <v>484</v>
      </c>
      <c r="B205" s="149" t="s">
        <v>485</v>
      </c>
      <c r="C205" s="150">
        <v>1465</v>
      </c>
      <c r="D205" s="150">
        <v>246</v>
      </c>
      <c r="E205" s="150">
        <v>1711</v>
      </c>
      <c r="F205" s="159">
        <v>126</v>
      </c>
      <c r="G205" s="159">
        <v>115.5</v>
      </c>
      <c r="H205" s="159">
        <v>124.3</v>
      </c>
    </row>
    <row r="206" spans="1:8" ht="11.25" customHeight="1" x14ac:dyDescent="0.2">
      <c r="A206" s="154" t="s">
        <v>486</v>
      </c>
      <c r="B206" s="149" t="s">
        <v>487</v>
      </c>
      <c r="C206" s="150">
        <v>466</v>
      </c>
      <c r="D206" s="150">
        <v>104</v>
      </c>
      <c r="E206" s="150">
        <v>570</v>
      </c>
      <c r="F206" s="159">
        <v>97.1</v>
      </c>
      <c r="G206" s="159">
        <v>92.9</v>
      </c>
      <c r="H206" s="159">
        <v>96.3</v>
      </c>
    </row>
    <row r="207" spans="1:8" x14ac:dyDescent="0.2">
      <c r="A207" s="154" t="s">
        <v>488</v>
      </c>
      <c r="B207" s="149" t="s">
        <v>489</v>
      </c>
      <c r="C207" s="150">
        <v>49</v>
      </c>
      <c r="D207" s="150">
        <v>19</v>
      </c>
      <c r="E207" s="150">
        <v>68</v>
      </c>
      <c r="F207" s="159">
        <v>125.6</v>
      </c>
      <c r="G207" s="159">
        <v>118.8</v>
      </c>
      <c r="H207" s="159">
        <v>121.4</v>
      </c>
    </row>
    <row r="208" spans="1:8" ht="22.5" x14ac:dyDescent="0.2">
      <c r="A208" s="154">
        <v>234</v>
      </c>
      <c r="B208" s="149" t="s">
        <v>490</v>
      </c>
      <c r="C208" s="150">
        <v>4094</v>
      </c>
      <c r="D208" s="150">
        <v>809</v>
      </c>
      <c r="E208" s="150">
        <v>4903</v>
      </c>
      <c r="F208" s="159">
        <v>105.6</v>
      </c>
      <c r="G208" s="159">
        <v>101</v>
      </c>
      <c r="H208" s="159">
        <v>104.8</v>
      </c>
    </row>
    <row r="209" spans="1:8" x14ac:dyDescent="0.2">
      <c r="A209" s="154" t="s">
        <v>491</v>
      </c>
      <c r="B209" s="149" t="s">
        <v>492</v>
      </c>
      <c r="C209" s="150">
        <v>574</v>
      </c>
      <c r="D209" s="150">
        <v>422</v>
      </c>
      <c r="E209" s="150">
        <v>995</v>
      </c>
      <c r="F209" s="159">
        <v>100.5</v>
      </c>
      <c r="G209" s="159">
        <v>96.6</v>
      </c>
      <c r="H209" s="159">
        <v>98.7</v>
      </c>
    </row>
    <row r="210" spans="1:8" x14ac:dyDescent="0.2">
      <c r="A210" s="154" t="s">
        <v>493</v>
      </c>
      <c r="B210" s="149" t="s">
        <v>494</v>
      </c>
      <c r="C210" s="150">
        <v>94</v>
      </c>
      <c r="D210" s="150">
        <v>48</v>
      </c>
      <c r="E210" s="150">
        <v>141</v>
      </c>
      <c r="F210" s="159">
        <v>94.9</v>
      </c>
      <c r="G210" s="159">
        <v>84.2</v>
      </c>
      <c r="H210" s="159">
        <v>91</v>
      </c>
    </row>
    <row r="211" spans="1:8" x14ac:dyDescent="0.2">
      <c r="A211" s="154">
        <v>235</v>
      </c>
      <c r="B211" s="149" t="s">
        <v>495</v>
      </c>
      <c r="C211" s="150">
        <v>667</v>
      </c>
      <c r="D211" s="150">
        <v>469</v>
      </c>
      <c r="E211" s="150">
        <v>1137</v>
      </c>
      <c r="F211" s="159">
        <v>99.6</v>
      </c>
      <c r="G211" s="159">
        <v>95.1</v>
      </c>
      <c r="H211" s="159">
        <v>97.8</v>
      </c>
    </row>
    <row r="212" spans="1:8" ht="22.5" x14ac:dyDescent="0.2">
      <c r="A212" s="154" t="s">
        <v>496</v>
      </c>
      <c r="B212" s="149" t="s">
        <v>497</v>
      </c>
      <c r="C212" s="150">
        <v>2569</v>
      </c>
      <c r="D212" s="150">
        <v>1131</v>
      </c>
      <c r="E212" s="150">
        <v>3700</v>
      </c>
      <c r="F212" s="159">
        <v>90</v>
      </c>
      <c r="G212" s="159">
        <v>95</v>
      </c>
      <c r="H212" s="159">
        <v>91.4</v>
      </c>
    </row>
    <row r="213" spans="1:8" ht="22.5" x14ac:dyDescent="0.2">
      <c r="A213" s="154" t="s">
        <v>498</v>
      </c>
      <c r="B213" s="149" t="s">
        <v>499</v>
      </c>
      <c r="C213" s="150" t="s">
        <v>213</v>
      </c>
      <c r="D213" s="150" t="s">
        <v>213</v>
      </c>
      <c r="E213" s="150" t="s">
        <v>213</v>
      </c>
      <c r="F213" s="159" t="s">
        <v>213</v>
      </c>
      <c r="G213" s="159" t="s">
        <v>213</v>
      </c>
      <c r="H213" s="159" t="s">
        <v>213</v>
      </c>
    </row>
    <row r="214" spans="1:8" x14ac:dyDescent="0.2">
      <c r="A214" s="154" t="s">
        <v>500</v>
      </c>
      <c r="B214" s="149" t="s">
        <v>501</v>
      </c>
      <c r="C214" s="150">
        <v>578</v>
      </c>
      <c r="D214" s="150">
        <v>386</v>
      </c>
      <c r="E214" s="150">
        <v>964</v>
      </c>
      <c r="F214" s="159">
        <v>88.9</v>
      </c>
      <c r="G214" s="159">
        <v>98.2</v>
      </c>
      <c r="H214" s="159">
        <v>92.4</v>
      </c>
    </row>
    <row r="215" spans="1:8" x14ac:dyDescent="0.2">
      <c r="A215" s="154" t="s">
        <v>502</v>
      </c>
      <c r="B215" s="149" t="s">
        <v>503</v>
      </c>
      <c r="C215" s="150">
        <v>318</v>
      </c>
      <c r="D215" s="150">
        <v>404</v>
      </c>
      <c r="E215" s="150">
        <v>722</v>
      </c>
      <c r="F215" s="159">
        <v>106.7</v>
      </c>
      <c r="G215" s="159">
        <v>136</v>
      </c>
      <c r="H215" s="159">
        <v>121.3</v>
      </c>
    </row>
    <row r="216" spans="1:8" x14ac:dyDescent="0.2">
      <c r="A216" s="154" t="s">
        <v>504</v>
      </c>
      <c r="B216" s="149" t="s">
        <v>505</v>
      </c>
      <c r="C216" s="150" t="s">
        <v>213</v>
      </c>
      <c r="D216" s="150" t="s">
        <v>213</v>
      </c>
      <c r="E216" s="150" t="s">
        <v>213</v>
      </c>
      <c r="F216" s="159" t="s">
        <v>213</v>
      </c>
      <c r="G216" s="159" t="s">
        <v>213</v>
      </c>
      <c r="H216" s="159" t="s">
        <v>213</v>
      </c>
    </row>
    <row r="217" spans="1:8" ht="22.5" x14ac:dyDescent="0.2">
      <c r="A217" s="154" t="s">
        <v>506</v>
      </c>
      <c r="B217" s="149" t="s">
        <v>507</v>
      </c>
      <c r="C217" s="150">
        <v>143</v>
      </c>
      <c r="D217" s="150">
        <v>61</v>
      </c>
      <c r="E217" s="150">
        <v>203</v>
      </c>
      <c r="F217" s="159">
        <v>162.5</v>
      </c>
      <c r="G217" s="159">
        <v>169.4</v>
      </c>
      <c r="H217" s="159">
        <v>163.69999999999999</v>
      </c>
    </row>
    <row r="218" spans="1:8" ht="22.5" x14ac:dyDescent="0.2">
      <c r="A218" s="154">
        <v>236</v>
      </c>
      <c r="B218" s="149" t="s">
        <v>508</v>
      </c>
      <c r="C218" s="150">
        <v>3676</v>
      </c>
      <c r="D218" s="150">
        <v>2003</v>
      </c>
      <c r="E218" s="150">
        <v>5679</v>
      </c>
      <c r="F218" s="159">
        <v>93.2</v>
      </c>
      <c r="G218" s="159">
        <v>102.7</v>
      </c>
      <c r="H218" s="159">
        <v>96.4</v>
      </c>
    </row>
    <row r="219" spans="1:8" x14ac:dyDescent="0.2">
      <c r="A219" s="154" t="s">
        <v>509</v>
      </c>
      <c r="B219" s="149" t="s">
        <v>510</v>
      </c>
      <c r="C219" s="150">
        <v>483</v>
      </c>
      <c r="D219" s="150">
        <v>218</v>
      </c>
      <c r="E219" s="150">
        <v>701</v>
      </c>
      <c r="F219" s="159">
        <v>104.1</v>
      </c>
      <c r="G219" s="159">
        <v>116</v>
      </c>
      <c r="H219" s="159">
        <v>107.5</v>
      </c>
    </row>
    <row r="220" spans="1:8" x14ac:dyDescent="0.2">
      <c r="A220" s="154">
        <v>237</v>
      </c>
      <c r="B220" s="149" t="s">
        <v>510</v>
      </c>
      <c r="C220" s="150">
        <v>483</v>
      </c>
      <c r="D220" s="150">
        <v>218</v>
      </c>
      <c r="E220" s="150">
        <v>701</v>
      </c>
      <c r="F220" s="159">
        <v>104.1</v>
      </c>
      <c r="G220" s="159">
        <v>116</v>
      </c>
      <c r="H220" s="159">
        <v>107.5</v>
      </c>
    </row>
    <row r="221" spans="1:8" x14ac:dyDescent="0.2">
      <c r="A221" s="154" t="s">
        <v>511</v>
      </c>
      <c r="B221" s="149" t="s">
        <v>512</v>
      </c>
      <c r="C221" s="150">
        <v>227</v>
      </c>
      <c r="D221" s="150">
        <v>78</v>
      </c>
      <c r="E221" s="150">
        <v>305</v>
      </c>
      <c r="F221" s="159">
        <v>99.1</v>
      </c>
      <c r="G221" s="159">
        <v>90.7</v>
      </c>
      <c r="H221" s="159">
        <v>96.8</v>
      </c>
    </row>
    <row r="222" spans="1:8" ht="22.5" x14ac:dyDescent="0.2">
      <c r="A222" s="154" t="s">
        <v>513</v>
      </c>
      <c r="B222" s="149" t="s">
        <v>514</v>
      </c>
      <c r="C222" s="150">
        <v>1245</v>
      </c>
      <c r="D222" s="150">
        <v>416</v>
      </c>
      <c r="E222" s="150">
        <v>1661</v>
      </c>
      <c r="F222" s="159">
        <v>111.3</v>
      </c>
      <c r="G222" s="159">
        <v>105.3</v>
      </c>
      <c r="H222" s="159">
        <v>109.7</v>
      </c>
    </row>
    <row r="223" spans="1:8" s="4" customFormat="1" ht="22.5" x14ac:dyDescent="0.2">
      <c r="A223" s="154">
        <v>239</v>
      </c>
      <c r="B223" s="149" t="s">
        <v>515</v>
      </c>
      <c r="C223" s="150">
        <v>1472</v>
      </c>
      <c r="D223" s="150">
        <v>494</v>
      </c>
      <c r="E223" s="150">
        <v>1966</v>
      </c>
      <c r="F223" s="159">
        <v>109.2</v>
      </c>
      <c r="G223" s="159">
        <v>102.7</v>
      </c>
      <c r="H223" s="159">
        <v>107.4</v>
      </c>
    </row>
    <row r="224" spans="1:8" ht="22.5" x14ac:dyDescent="0.2">
      <c r="A224" s="154">
        <v>23</v>
      </c>
      <c r="B224" s="149" t="s">
        <v>127</v>
      </c>
      <c r="C224" s="150">
        <v>15695</v>
      </c>
      <c r="D224" s="150">
        <v>5806</v>
      </c>
      <c r="E224" s="150">
        <v>21501</v>
      </c>
      <c r="F224" s="159">
        <v>102.1</v>
      </c>
      <c r="G224" s="159">
        <v>102.5</v>
      </c>
      <c r="H224" s="159">
        <v>102.2</v>
      </c>
    </row>
    <row r="225" spans="1:8" ht="30" customHeight="1" x14ac:dyDescent="0.2">
      <c r="A225" s="155" t="s">
        <v>128</v>
      </c>
      <c r="B225" s="156" t="s">
        <v>129</v>
      </c>
      <c r="C225" s="157">
        <v>48118</v>
      </c>
      <c r="D225" s="157">
        <v>14339</v>
      </c>
      <c r="E225" s="157">
        <v>62457</v>
      </c>
      <c r="F225" s="147">
        <v>102.6</v>
      </c>
      <c r="G225" s="147">
        <v>103.8</v>
      </c>
      <c r="H225" s="147">
        <v>102.9</v>
      </c>
    </row>
    <row r="226" spans="1:8" ht="22.5" x14ac:dyDescent="0.2">
      <c r="A226" s="154" t="s">
        <v>516</v>
      </c>
      <c r="B226" s="149" t="s">
        <v>517</v>
      </c>
      <c r="C226" s="150">
        <v>4043</v>
      </c>
      <c r="D226" s="150">
        <v>1762</v>
      </c>
      <c r="E226" s="150">
        <v>5805</v>
      </c>
      <c r="F226" s="159">
        <v>96.5</v>
      </c>
      <c r="G226" s="159">
        <v>97.8</v>
      </c>
      <c r="H226" s="159">
        <v>96.9</v>
      </c>
    </row>
    <row r="227" spans="1:8" ht="22.5" x14ac:dyDescent="0.2">
      <c r="A227" s="154">
        <v>241</v>
      </c>
      <c r="B227" s="149" t="s">
        <v>517</v>
      </c>
      <c r="C227" s="150">
        <v>4043</v>
      </c>
      <c r="D227" s="150">
        <v>1762</v>
      </c>
      <c r="E227" s="150">
        <v>5805</v>
      </c>
      <c r="F227" s="159">
        <v>96.5</v>
      </c>
      <c r="G227" s="159">
        <v>97.8</v>
      </c>
      <c r="H227" s="159">
        <v>96.9</v>
      </c>
    </row>
    <row r="228" spans="1:8" ht="22.5" x14ac:dyDescent="0.2">
      <c r="A228" s="154" t="s">
        <v>518</v>
      </c>
      <c r="B228" s="149" t="s">
        <v>519</v>
      </c>
      <c r="C228" s="150">
        <v>51</v>
      </c>
      <c r="D228" s="150">
        <v>19</v>
      </c>
      <c r="E228" s="150">
        <v>69</v>
      </c>
      <c r="F228" s="159">
        <v>154.5</v>
      </c>
      <c r="G228" s="159">
        <v>52.8</v>
      </c>
      <c r="H228" s="159">
        <v>101.5</v>
      </c>
    </row>
    <row r="229" spans="1:8" ht="22.5" x14ac:dyDescent="0.2">
      <c r="A229" s="154">
        <v>242</v>
      </c>
      <c r="B229" s="149" t="s">
        <v>519</v>
      </c>
      <c r="C229" s="150">
        <v>51</v>
      </c>
      <c r="D229" s="150">
        <v>19</v>
      </c>
      <c r="E229" s="150">
        <v>69</v>
      </c>
      <c r="F229" s="159">
        <v>154.5</v>
      </c>
      <c r="G229" s="159">
        <v>52.8</v>
      </c>
      <c r="H229" s="159">
        <v>101.5</v>
      </c>
    </row>
    <row r="230" spans="1:8" x14ac:dyDescent="0.2">
      <c r="A230" s="154" t="s">
        <v>520</v>
      </c>
      <c r="B230" s="149" t="s">
        <v>521</v>
      </c>
      <c r="C230" s="150">
        <v>115</v>
      </c>
      <c r="D230" s="150">
        <v>44</v>
      </c>
      <c r="E230" s="150">
        <v>159</v>
      </c>
      <c r="F230" s="159">
        <v>92</v>
      </c>
      <c r="G230" s="159">
        <v>91.7</v>
      </c>
      <c r="H230" s="159">
        <v>91.9</v>
      </c>
    </row>
    <row r="231" spans="1:8" x14ac:dyDescent="0.2">
      <c r="A231" s="154" t="s">
        <v>522</v>
      </c>
      <c r="B231" s="149" t="s">
        <v>523</v>
      </c>
      <c r="C231" s="150">
        <v>156</v>
      </c>
      <c r="D231" s="150">
        <v>43</v>
      </c>
      <c r="E231" s="150">
        <v>198</v>
      </c>
      <c r="F231" s="159">
        <v>433.3</v>
      </c>
      <c r="G231" s="159">
        <v>358.3</v>
      </c>
      <c r="H231" s="159">
        <v>412.5</v>
      </c>
    </row>
    <row r="232" spans="1:8" x14ac:dyDescent="0.2">
      <c r="A232" s="154" t="s">
        <v>524</v>
      </c>
      <c r="B232" s="149" t="s">
        <v>525</v>
      </c>
      <c r="C232" s="150">
        <v>276</v>
      </c>
      <c r="D232" s="150">
        <v>75</v>
      </c>
      <c r="E232" s="150">
        <v>350</v>
      </c>
      <c r="F232" s="159">
        <v>97.9</v>
      </c>
      <c r="G232" s="159">
        <v>80.599999999999994</v>
      </c>
      <c r="H232" s="159">
        <v>93.1</v>
      </c>
    </row>
    <row r="233" spans="1:8" x14ac:dyDescent="0.2">
      <c r="A233" s="154" t="s">
        <v>526</v>
      </c>
      <c r="B233" s="149" t="s">
        <v>527</v>
      </c>
      <c r="C233" s="150">
        <v>164</v>
      </c>
      <c r="D233" s="150">
        <v>36</v>
      </c>
      <c r="E233" s="150">
        <v>200</v>
      </c>
      <c r="F233" s="159">
        <v>58.2</v>
      </c>
      <c r="G233" s="159">
        <v>56.3</v>
      </c>
      <c r="H233" s="159">
        <v>57.8</v>
      </c>
    </row>
    <row r="234" spans="1:8" ht="22.5" x14ac:dyDescent="0.2">
      <c r="A234" s="154">
        <v>243</v>
      </c>
      <c r="B234" s="149" t="s">
        <v>528</v>
      </c>
      <c r="C234" s="150">
        <v>710</v>
      </c>
      <c r="D234" s="150">
        <v>198</v>
      </c>
      <c r="E234" s="150">
        <v>908</v>
      </c>
      <c r="F234" s="159">
        <v>97.9</v>
      </c>
      <c r="G234" s="159">
        <v>91.2</v>
      </c>
      <c r="H234" s="159">
        <v>96.4</v>
      </c>
    </row>
    <row r="235" spans="1:8" x14ac:dyDescent="0.2">
      <c r="A235" s="154" t="s">
        <v>529</v>
      </c>
      <c r="B235" s="149" t="s">
        <v>530</v>
      </c>
      <c r="C235" s="150">
        <v>121</v>
      </c>
      <c r="D235" s="150">
        <v>50</v>
      </c>
      <c r="E235" s="150">
        <v>171</v>
      </c>
      <c r="F235" s="159">
        <v>94.5</v>
      </c>
      <c r="G235" s="159">
        <v>100</v>
      </c>
      <c r="H235" s="159">
        <v>96.1</v>
      </c>
    </row>
    <row r="236" spans="1:8" x14ac:dyDescent="0.2">
      <c r="A236" s="154" t="s">
        <v>531</v>
      </c>
      <c r="B236" s="149" t="s">
        <v>532</v>
      </c>
      <c r="C236" s="150">
        <v>3024</v>
      </c>
      <c r="D236" s="150">
        <v>1238</v>
      </c>
      <c r="E236" s="150">
        <v>4262</v>
      </c>
      <c r="F236" s="159">
        <v>107</v>
      </c>
      <c r="G236" s="159">
        <v>107.7</v>
      </c>
      <c r="H236" s="159">
        <v>107.2</v>
      </c>
    </row>
    <row r="237" spans="1:8" x14ac:dyDescent="0.2">
      <c r="A237" s="154" t="s">
        <v>533</v>
      </c>
      <c r="B237" s="149" t="s">
        <v>534</v>
      </c>
      <c r="C237" s="150" t="s">
        <v>213</v>
      </c>
      <c r="D237" s="150" t="s">
        <v>213</v>
      </c>
      <c r="E237" s="150" t="s">
        <v>213</v>
      </c>
      <c r="F237" s="159" t="s">
        <v>213</v>
      </c>
      <c r="G237" s="159" t="s">
        <v>213</v>
      </c>
      <c r="H237" s="159" t="s">
        <v>213</v>
      </c>
    </row>
    <row r="238" spans="1:8" x14ac:dyDescent="0.2">
      <c r="A238" s="154" t="s">
        <v>535</v>
      </c>
      <c r="B238" s="149" t="s">
        <v>536</v>
      </c>
      <c r="C238" s="150">
        <v>221</v>
      </c>
      <c r="D238" s="150">
        <v>53</v>
      </c>
      <c r="E238" s="150">
        <v>273</v>
      </c>
      <c r="F238" s="159">
        <v>96.5</v>
      </c>
      <c r="G238" s="159">
        <v>60.9</v>
      </c>
      <c r="H238" s="159">
        <v>86.4</v>
      </c>
    </row>
    <row r="239" spans="1:8" x14ac:dyDescent="0.2">
      <c r="A239" s="154" t="s">
        <v>537</v>
      </c>
      <c r="B239" s="149" t="s">
        <v>538</v>
      </c>
      <c r="C239" s="150" t="s">
        <v>213</v>
      </c>
      <c r="D239" s="150" t="s">
        <v>213</v>
      </c>
      <c r="E239" s="150" t="s">
        <v>213</v>
      </c>
      <c r="F239" s="159" t="s">
        <v>213</v>
      </c>
      <c r="G239" s="159" t="s">
        <v>213</v>
      </c>
      <c r="H239" s="159" t="s">
        <v>213</v>
      </c>
    </row>
    <row r="240" spans="1:8" x14ac:dyDescent="0.2">
      <c r="A240" s="154" t="s">
        <v>539</v>
      </c>
      <c r="B240" s="149" t="s">
        <v>540</v>
      </c>
      <c r="C240" s="150" t="s">
        <v>213</v>
      </c>
      <c r="D240" s="150" t="s">
        <v>213</v>
      </c>
      <c r="E240" s="150" t="s">
        <v>213</v>
      </c>
      <c r="F240" s="159" t="s">
        <v>213</v>
      </c>
      <c r="G240" s="159" t="s">
        <v>213</v>
      </c>
      <c r="H240" s="159" t="s">
        <v>213</v>
      </c>
    </row>
    <row r="241" spans="1:8" ht="22.5" x14ac:dyDescent="0.2">
      <c r="A241" s="154">
        <v>244</v>
      </c>
      <c r="B241" s="149" t="s">
        <v>541</v>
      </c>
      <c r="C241" s="150">
        <v>3796</v>
      </c>
      <c r="D241" s="150">
        <v>1376</v>
      </c>
      <c r="E241" s="150">
        <v>5172</v>
      </c>
      <c r="F241" s="159">
        <v>118.6</v>
      </c>
      <c r="G241" s="159">
        <v>104.9</v>
      </c>
      <c r="H241" s="159">
        <v>114.6</v>
      </c>
    </row>
    <row r="242" spans="1:8" x14ac:dyDescent="0.2">
      <c r="A242" s="154" t="s">
        <v>542</v>
      </c>
      <c r="B242" s="149" t="s">
        <v>543</v>
      </c>
      <c r="C242" s="150">
        <v>874</v>
      </c>
      <c r="D242" s="150">
        <v>199</v>
      </c>
      <c r="E242" s="150">
        <v>1073</v>
      </c>
      <c r="F242" s="159">
        <v>103.4</v>
      </c>
      <c r="G242" s="159">
        <v>99.5</v>
      </c>
      <c r="H242" s="159">
        <v>102.7</v>
      </c>
    </row>
    <row r="243" spans="1:8" x14ac:dyDescent="0.2">
      <c r="A243" s="154" t="s">
        <v>544</v>
      </c>
      <c r="B243" s="149" t="s">
        <v>545</v>
      </c>
      <c r="C243" s="150">
        <v>371</v>
      </c>
      <c r="D243" s="150">
        <v>133</v>
      </c>
      <c r="E243" s="150">
        <v>505</v>
      </c>
      <c r="F243" s="159">
        <v>89.2</v>
      </c>
      <c r="G243" s="159">
        <v>91.7</v>
      </c>
      <c r="H243" s="159">
        <v>90</v>
      </c>
    </row>
    <row r="244" spans="1:8" x14ac:dyDescent="0.2">
      <c r="A244" s="154" t="s">
        <v>546</v>
      </c>
      <c r="B244" s="149" t="s">
        <v>547</v>
      </c>
      <c r="C244" s="150">
        <v>1954</v>
      </c>
      <c r="D244" s="150">
        <v>555</v>
      </c>
      <c r="E244" s="150">
        <v>2509</v>
      </c>
      <c r="F244" s="159">
        <v>90.5</v>
      </c>
      <c r="G244" s="159">
        <v>103.9</v>
      </c>
      <c r="H244" s="159">
        <v>93.1</v>
      </c>
    </row>
    <row r="245" spans="1:8" x14ac:dyDescent="0.2">
      <c r="A245" s="154" t="s">
        <v>548</v>
      </c>
      <c r="B245" s="149" t="s">
        <v>549</v>
      </c>
      <c r="C245" s="150">
        <v>261</v>
      </c>
      <c r="D245" s="150">
        <v>60</v>
      </c>
      <c r="E245" s="150">
        <v>321</v>
      </c>
      <c r="F245" s="159">
        <v>73.5</v>
      </c>
      <c r="G245" s="159">
        <v>77.900000000000006</v>
      </c>
      <c r="H245" s="159">
        <v>74.3</v>
      </c>
    </row>
    <row r="246" spans="1:8" x14ac:dyDescent="0.2">
      <c r="A246" s="154">
        <v>245</v>
      </c>
      <c r="B246" s="149" t="s">
        <v>550</v>
      </c>
      <c r="C246" s="150">
        <v>3460</v>
      </c>
      <c r="D246" s="150">
        <v>947</v>
      </c>
      <c r="E246" s="150">
        <v>4408</v>
      </c>
      <c r="F246" s="159">
        <v>91.6</v>
      </c>
      <c r="G246" s="159">
        <v>99.1</v>
      </c>
      <c r="H246" s="159">
        <v>93.1</v>
      </c>
    </row>
    <row r="247" spans="1:8" x14ac:dyDescent="0.2">
      <c r="A247" s="154">
        <v>24</v>
      </c>
      <c r="B247" s="149" t="s">
        <v>130</v>
      </c>
      <c r="C247" s="150">
        <v>12059</v>
      </c>
      <c r="D247" s="150">
        <v>4303</v>
      </c>
      <c r="E247" s="150">
        <v>16361</v>
      </c>
      <c r="F247" s="159">
        <v>101.1</v>
      </c>
      <c r="G247" s="159">
        <v>99.5</v>
      </c>
      <c r="H247" s="159">
        <v>100.7</v>
      </c>
    </row>
    <row r="248" spans="1:8" ht="22.5" x14ac:dyDescent="0.2">
      <c r="A248" s="154" t="s">
        <v>551</v>
      </c>
      <c r="B248" s="149" t="s">
        <v>552</v>
      </c>
      <c r="C248" s="150">
        <v>14657</v>
      </c>
      <c r="D248" s="150">
        <v>3442</v>
      </c>
      <c r="E248" s="150">
        <v>18099</v>
      </c>
      <c r="F248" s="159">
        <v>103</v>
      </c>
      <c r="G248" s="159">
        <v>97.8</v>
      </c>
      <c r="H248" s="159">
        <v>102</v>
      </c>
    </row>
    <row r="249" spans="1:8" x14ac:dyDescent="0.2">
      <c r="A249" s="154" t="s">
        <v>553</v>
      </c>
      <c r="B249" s="149" t="s">
        <v>554</v>
      </c>
      <c r="C249" s="150">
        <v>1439</v>
      </c>
      <c r="D249" s="150">
        <v>464</v>
      </c>
      <c r="E249" s="150">
        <v>1903</v>
      </c>
      <c r="F249" s="159">
        <v>120.7</v>
      </c>
      <c r="G249" s="159">
        <v>116.9</v>
      </c>
      <c r="H249" s="159">
        <v>119.7</v>
      </c>
    </row>
    <row r="250" spans="1:8" x14ac:dyDescent="0.2">
      <c r="A250" s="154">
        <v>251</v>
      </c>
      <c r="B250" s="149" t="s">
        <v>555</v>
      </c>
      <c r="C250" s="150">
        <v>16096</v>
      </c>
      <c r="D250" s="150">
        <v>3906</v>
      </c>
      <c r="E250" s="150">
        <v>20002</v>
      </c>
      <c r="F250" s="159">
        <v>104.4</v>
      </c>
      <c r="G250" s="159">
        <v>99.8</v>
      </c>
      <c r="H250" s="159">
        <v>103.4</v>
      </c>
    </row>
    <row r="251" spans="1:8" ht="22.5" x14ac:dyDescent="0.2">
      <c r="A251" s="154" t="s">
        <v>556</v>
      </c>
      <c r="B251" s="149" t="s">
        <v>557</v>
      </c>
      <c r="C251" s="150">
        <v>913</v>
      </c>
      <c r="D251" s="150">
        <v>267</v>
      </c>
      <c r="E251" s="150">
        <v>1180</v>
      </c>
      <c r="F251" s="159">
        <v>121.4</v>
      </c>
      <c r="G251" s="159">
        <v>125.9</v>
      </c>
      <c r="H251" s="159">
        <v>122.4</v>
      </c>
    </row>
    <row r="252" spans="1:8" ht="22.5" x14ac:dyDescent="0.2">
      <c r="A252" s="154" t="s">
        <v>558</v>
      </c>
      <c r="B252" s="149" t="s">
        <v>559</v>
      </c>
      <c r="C252" s="150">
        <v>1337</v>
      </c>
      <c r="D252" s="150">
        <v>379</v>
      </c>
      <c r="E252" s="150">
        <v>1716</v>
      </c>
      <c r="F252" s="159">
        <v>106.4</v>
      </c>
      <c r="G252" s="159">
        <v>95.7</v>
      </c>
      <c r="H252" s="159">
        <v>103.8</v>
      </c>
    </row>
    <row r="253" spans="1:8" ht="22.5" x14ac:dyDescent="0.2">
      <c r="A253" s="154">
        <v>252</v>
      </c>
      <c r="B253" s="149" t="s">
        <v>560</v>
      </c>
      <c r="C253" s="150">
        <v>2250</v>
      </c>
      <c r="D253" s="150">
        <v>646</v>
      </c>
      <c r="E253" s="150">
        <v>2896</v>
      </c>
      <c r="F253" s="159">
        <v>112</v>
      </c>
      <c r="G253" s="159">
        <v>106.3</v>
      </c>
      <c r="H253" s="159">
        <v>110.7</v>
      </c>
    </row>
    <row r="254" spans="1:8" ht="22.5" x14ac:dyDescent="0.2">
      <c r="A254" s="154" t="s">
        <v>561</v>
      </c>
      <c r="B254" s="149" t="s">
        <v>562</v>
      </c>
      <c r="C254" s="150">
        <v>176</v>
      </c>
      <c r="D254" s="150">
        <v>54</v>
      </c>
      <c r="E254" s="150">
        <v>230</v>
      </c>
      <c r="F254" s="159">
        <v>56.6</v>
      </c>
      <c r="G254" s="159">
        <v>30.2</v>
      </c>
      <c r="H254" s="159">
        <v>46.9</v>
      </c>
    </row>
    <row r="255" spans="1:8" ht="22.5" x14ac:dyDescent="0.2">
      <c r="A255" s="154">
        <v>253</v>
      </c>
      <c r="B255" s="149" t="s">
        <v>562</v>
      </c>
      <c r="C255" s="150">
        <v>176</v>
      </c>
      <c r="D255" s="150">
        <v>54</v>
      </c>
      <c r="E255" s="150">
        <v>230</v>
      </c>
      <c r="F255" s="159">
        <v>56.6</v>
      </c>
      <c r="G255" s="159">
        <v>30.2</v>
      </c>
      <c r="H255" s="159">
        <v>46.9</v>
      </c>
    </row>
    <row r="256" spans="1:8" x14ac:dyDescent="0.2">
      <c r="A256" s="154" t="s">
        <v>563</v>
      </c>
      <c r="B256" s="149" t="s">
        <v>564</v>
      </c>
      <c r="C256" s="150">
        <v>272</v>
      </c>
      <c r="D256" s="150">
        <v>82</v>
      </c>
      <c r="E256" s="150">
        <v>354</v>
      </c>
      <c r="F256" s="159">
        <v>111</v>
      </c>
      <c r="G256" s="159">
        <v>109.3</v>
      </c>
      <c r="H256" s="159">
        <v>110.6</v>
      </c>
    </row>
    <row r="257" spans="1:8" x14ac:dyDescent="0.2">
      <c r="A257" s="154">
        <v>254</v>
      </c>
      <c r="B257" s="149" t="s">
        <v>564</v>
      </c>
      <c r="C257" s="150">
        <v>272</v>
      </c>
      <c r="D257" s="150">
        <v>82</v>
      </c>
      <c r="E257" s="150">
        <v>354</v>
      </c>
      <c r="F257" s="159">
        <v>111</v>
      </c>
      <c r="G257" s="159">
        <v>109.3</v>
      </c>
      <c r="H257" s="159">
        <v>110.6</v>
      </c>
    </row>
    <row r="258" spans="1:8" ht="22.5" x14ac:dyDescent="0.2">
      <c r="A258" s="154" t="s">
        <v>565</v>
      </c>
      <c r="B258" s="149" t="s">
        <v>566</v>
      </c>
      <c r="C258" s="150">
        <v>1929</v>
      </c>
      <c r="D258" s="150">
        <v>561</v>
      </c>
      <c r="E258" s="150">
        <v>2490</v>
      </c>
      <c r="F258" s="159">
        <v>134.80000000000001</v>
      </c>
      <c r="G258" s="159">
        <v>141.30000000000001</v>
      </c>
      <c r="H258" s="159">
        <v>136.30000000000001</v>
      </c>
    </row>
    <row r="259" spans="1:8" ht="22.5" x14ac:dyDescent="0.2">
      <c r="A259" s="154">
        <v>255</v>
      </c>
      <c r="B259" s="149" t="s">
        <v>566</v>
      </c>
      <c r="C259" s="150">
        <v>1929</v>
      </c>
      <c r="D259" s="150">
        <v>561</v>
      </c>
      <c r="E259" s="150">
        <v>2490</v>
      </c>
      <c r="F259" s="159">
        <v>134.80000000000001</v>
      </c>
      <c r="G259" s="159">
        <v>141.30000000000001</v>
      </c>
      <c r="H259" s="159">
        <v>136.30000000000001</v>
      </c>
    </row>
    <row r="260" spans="1:8" x14ac:dyDescent="0.2">
      <c r="A260" s="154" t="s">
        <v>567</v>
      </c>
      <c r="B260" s="149" t="s">
        <v>568</v>
      </c>
      <c r="C260" s="150">
        <v>2829</v>
      </c>
      <c r="D260" s="150">
        <v>801</v>
      </c>
      <c r="E260" s="150">
        <v>3630</v>
      </c>
      <c r="F260" s="159">
        <v>120.4</v>
      </c>
      <c r="G260" s="159">
        <v>119</v>
      </c>
      <c r="H260" s="159">
        <v>120.1</v>
      </c>
    </row>
    <row r="261" spans="1:8" x14ac:dyDescent="0.2">
      <c r="A261" s="154" t="s">
        <v>569</v>
      </c>
      <c r="B261" s="149" t="s">
        <v>570</v>
      </c>
      <c r="C261" s="150">
        <v>11706</v>
      </c>
      <c r="D261" s="150">
        <v>3364</v>
      </c>
      <c r="E261" s="150">
        <v>15070</v>
      </c>
      <c r="F261" s="159">
        <v>118.1</v>
      </c>
      <c r="G261" s="159">
        <v>115</v>
      </c>
      <c r="H261" s="159">
        <v>117.4</v>
      </c>
    </row>
    <row r="262" spans="1:8" x14ac:dyDescent="0.2">
      <c r="A262" s="154">
        <v>256</v>
      </c>
      <c r="B262" s="149" t="s">
        <v>571</v>
      </c>
      <c r="C262" s="150">
        <v>14535</v>
      </c>
      <c r="D262" s="150">
        <v>4165</v>
      </c>
      <c r="E262" s="150">
        <v>18701</v>
      </c>
      <c r="F262" s="159">
        <v>118.5</v>
      </c>
      <c r="G262" s="159">
        <v>115.8</v>
      </c>
      <c r="H262" s="159">
        <v>117.9</v>
      </c>
    </row>
    <row r="263" spans="1:8" x14ac:dyDescent="0.2">
      <c r="A263" s="154" t="s">
        <v>572</v>
      </c>
      <c r="B263" s="149" t="s">
        <v>573</v>
      </c>
      <c r="C263" s="150">
        <v>78</v>
      </c>
      <c r="D263" s="150">
        <v>19</v>
      </c>
      <c r="E263" s="150">
        <v>97</v>
      </c>
      <c r="F263" s="159">
        <v>975</v>
      </c>
      <c r="G263" s="159">
        <v>633.29999999999995</v>
      </c>
      <c r="H263" s="159">
        <v>881.8</v>
      </c>
    </row>
    <row r="264" spans="1:8" x14ac:dyDescent="0.2">
      <c r="A264" s="154" t="s">
        <v>574</v>
      </c>
      <c r="B264" s="149" t="s">
        <v>575</v>
      </c>
      <c r="C264" s="150">
        <v>1134</v>
      </c>
      <c r="D264" s="150">
        <v>237</v>
      </c>
      <c r="E264" s="150">
        <v>1371</v>
      </c>
      <c r="F264" s="159">
        <v>96.8</v>
      </c>
      <c r="G264" s="159">
        <v>96.7</v>
      </c>
      <c r="H264" s="159">
        <v>96.8</v>
      </c>
    </row>
    <row r="265" spans="1:8" x14ac:dyDescent="0.2">
      <c r="A265" s="154" t="s">
        <v>576</v>
      </c>
      <c r="B265" s="149" t="s">
        <v>577</v>
      </c>
      <c r="C265" s="150">
        <v>2703</v>
      </c>
      <c r="D265" s="150">
        <v>844</v>
      </c>
      <c r="E265" s="150">
        <v>3547</v>
      </c>
      <c r="F265" s="159">
        <v>124.9</v>
      </c>
      <c r="G265" s="159">
        <v>121.6</v>
      </c>
      <c r="H265" s="159">
        <v>124.1</v>
      </c>
    </row>
    <row r="266" spans="1:8" ht="11.25" customHeight="1" x14ac:dyDescent="0.2">
      <c r="A266" s="154">
        <v>257</v>
      </c>
      <c r="B266" s="149" t="s">
        <v>578</v>
      </c>
      <c r="C266" s="150">
        <v>3915</v>
      </c>
      <c r="D266" s="150">
        <v>1100</v>
      </c>
      <c r="E266" s="150">
        <v>5015</v>
      </c>
      <c r="F266" s="159">
        <v>117.1</v>
      </c>
      <c r="G266" s="159">
        <v>116.8</v>
      </c>
      <c r="H266" s="159">
        <v>117</v>
      </c>
    </row>
    <row r="267" spans="1:8" s="4" customFormat="1" ht="22.5" x14ac:dyDescent="0.2">
      <c r="A267" s="154" t="s">
        <v>579</v>
      </c>
      <c r="B267" s="149" t="s">
        <v>580</v>
      </c>
      <c r="C267" s="150">
        <v>309</v>
      </c>
      <c r="D267" s="150">
        <v>84</v>
      </c>
      <c r="E267" s="150">
        <v>393</v>
      </c>
      <c r="F267" s="159">
        <v>107.7</v>
      </c>
      <c r="G267" s="159">
        <v>121.7</v>
      </c>
      <c r="H267" s="159">
        <v>110.1</v>
      </c>
    </row>
    <row r="268" spans="1:8" x14ac:dyDescent="0.2">
      <c r="A268" s="154" t="s">
        <v>581</v>
      </c>
      <c r="B268" s="149" t="s">
        <v>582</v>
      </c>
      <c r="C268" s="150">
        <v>1141</v>
      </c>
      <c r="D268" s="150">
        <v>307</v>
      </c>
      <c r="E268" s="150">
        <v>1448</v>
      </c>
      <c r="F268" s="159">
        <v>98.1</v>
      </c>
      <c r="G268" s="159">
        <v>105.9</v>
      </c>
      <c r="H268" s="159">
        <v>99.7</v>
      </c>
    </row>
    <row r="269" spans="1:8" ht="11.25" customHeight="1" x14ac:dyDescent="0.2">
      <c r="A269" s="154" t="s">
        <v>583</v>
      </c>
      <c r="B269" s="149" t="s">
        <v>584</v>
      </c>
      <c r="C269" s="150">
        <v>1604</v>
      </c>
      <c r="D269" s="150">
        <v>413</v>
      </c>
      <c r="E269" s="150">
        <v>2016</v>
      </c>
      <c r="F269" s="159">
        <v>116.6</v>
      </c>
      <c r="G269" s="159">
        <v>121.1</v>
      </c>
      <c r="H269" s="159">
        <v>117.3</v>
      </c>
    </row>
    <row r="270" spans="1:8" ht="22.5" x14ac:dyDescent="0.2">
      <c r="A270" s="154" t="s">
        <v>585</v>
      </c>
      <c r="B270" s="149" t="s">
        <v>586</v>
      </c>
      <c r="C270" s="150">
        <v>406</v>
      </c>
      <c r="D270" s="150">
        <v>96</v>
      </c>
      <c r="E270" s="150">
        <v>502</v>
      </c>
      <c r="F270" s="159">
        <v>111.5</v>
      </c>
      <c r="G270" s="159">
        <v>104.3</v>
      </c>
      <c r="H270" s="159">
        <v>110.1</v>
      </c>
    </row>
    <row r="271" spans="1:8" ht="22.5" x14ac:dyDescent="0.2">
      <c r="A271" s="154" t="s">
        <v>587</v>
      </c>
      <c r="B271" s="149" t="s">
        <v>588</v>
      </c>
      <c r="C271" s="150">
        <v>2058</v>
      </c>
      <c r="D271" s="150">
        <v>562</v>
      </c>
      <c r="E271" s="150">
        <v>2621</v>
      </c>
      <c r="F271" s="159">
        <v>118.5</v>
      </c>
      <c r="G271" s="159">
        <v>114.9</v>
      </c>
      <c r="H271" s="159">
        <v>117.7</v>
      </c>
    </row>
    <row r="272" spans="1:8" x14ac:dyDescent="0.2">
      <c r="A272" s="154">
        <v>259</v>
      </c>
      <c r="B272" s="149" t="s">
        <v>589</v>
      </c>
      <c r="C272" s="150">
        <v>5518</v>
      </c>
      <c r="D272" s="150">
        <v>1462</v>
      </c>
      <c r="E272" s="150">
        <v>6980</v>
      </c>
      <c r="F272" s="159">
        <v>112</v>
      </c>
      <c r="G272" s="159">
        <v>114</v>
      </c>
      <c r="H272" s="159">
        <v>112.4</v>
      </c>
    </row>
    <row r="273" spans="1:8" ht="22.5" x14ac:dyDescent="0.2">
      <c r="A273" s="154">
        <v>25</v>
      </c>
      <c r="B273" s="149" t="s">
        <v>131</v>
      </c>
      <c r="C273" s="150">
        <v>44691</v>
      </c>
      <c r="D273" s="150">
        <v>11976</v>
      </c>
      <c r="E273" s="150">
        <v>56667</v>
      </c>
      <c r="F273" s="159">
        <v>111.9</v>
      </c>
      <c r="G273" s="159">
        <v>108.9</v>
      </c>
      <c r="H273" s="159">
        <v>111.2</v>
      </c>
    </row>
    <row r="274" spans="1:8" ht="30" customHeight="1" x14ac:dyDescent="0.2">
      <c r="A274" s="155" t="s">
        <v>132</v>
      </c>
      <c r="B274" s="156" t="s">
        <v>133</v>
      </c>
      <c r="C274" s="157">
        <v>56750</v>
      </c>
      <c r="D274" s="157">
        <v>16279</v>
      </c>
      <c r="E274" s="157">
        <v>73029</v>
      </c>
      <c r="F274" s="147">
        <v>109.4</v>
      </c>
      <c r="G274" s="147">
        <v>106.3</v>
      </c>
      <c r="H274" s="147">
        <v>108.7</v>
      </c>
    </row>
    <row r="275" spans="1:8" x14ac:dyDescent="0.2">
      <c r="A275" s="154" t="s">
        <v>590</v>
      </c>
      <c r="B275" s="149" t="s">
        <v>591</v>
      </c>
      <c r="C275" s="150">
        <v>5908</v>
      </c>
      <c r="D275" s="150">
        <v>1448</v>
      </c>
      <c r="E275" s="150">
        <v>7356</v>
      </c>
      <c r="F275" s="159">
        <v>50.2</v>
      </c>
      <c r="G275" s="159">
        <v>58.8</v>
      </c>
      <c r="H275" s="159">
        <v>51.7</v>
      </c>
    </row>
    <row r="276" spans="1:8" x14ac:dyDescent="0.2">
      <c r="A276" s="154" t="s">
        <v>592</v>
      </c>
      <c r="B276" s="149" t="s">
        <v>593</v>
      </c>
      <c r="C276" s="150">
        <v>5027</v>
      </c>
      <c r="D276" s="150">
        <v>1791</v>
      </c>
      <c r="E276" s="150">
        <v>6817</v>
      </c>
      <c r="F276" s="159">
        <v>116.6</v>
      </c>
      <c r="G276" s="159">
        <v>127.3</v>
      </c>
      <c r="H276" s="159">
        <v>119.2</v>
      </c>
    </row>
    <row r="277" spans="1:8" ht="22.5" x14ac:dyDescent="0.2">
      <c r="A277" s="154">
        <v>261</v>
      </c>
      <c r="B277" s="149" t="s">
        <v>594</v>
      </c>
      <c r="C277" s="150">
        <v>10935</v>
      </c>
      <c r="D277" s="150">
        <v>3239</v>
      </c>
      <c r="E277" s="150">
        <v>14173</v>
      </c>
      <c r="F277" s="159">
        <v>68</v>
      </c>
      <c r="G277" s="159">
        <v>83.7</v>
      </c>
      <c r="H277" s="159">
        <v>71.099999999999994</v>
      </c>
    </row>
    <row r="278" spans="1:8" ht="22.5" x14ac:dyDescent="0.2">
      <c r="A278" s="154" t="s">
        <v>595</v>
      </c>
      <c r="B278" s="149" t="s">
        <v>596</v>
      </c>
      <c r="C278" s="150">
        <v>3954</v>
      </c>
      <c r="D278" s="150">
        <v>3210</v>
      </c>
      <c r="E278" s="150">
        <v>7164</v>
      </c>
      <c r="F278" s="159">
        <v>90.8</v>
      </c>
      <c r="G278" s="159">
        <v>86.9</v>
      </c>
      <c r="H278" s="159">
        <v>89</v>
      </c>
    </row>
    <row r="279" spans="1:8" ht="22.5" x14ac:dyDescent="0.2">
      <c r="A279" s="154">
        <v>262</v>
      </c>
      <c r="B279" s="149" t="s">
        <v>596</v>
      </c>
      <c r="C279" s="150">
        <v>3954</v>
      </c>
      <c r="D279" s="150">
        <v>3210</v>
      </c>
      <c r="E279" s="150">
        <v>7164</v>
      </c>
      <c r="F279" s="159">
        <v>90.8</v>
      </c>
      <c r="G279" s="159">
        <v>86.9</v>
      </c>
      <c r="H279" s="159">
        <v>89</v>
      </c>
    </row>
    <row r="280" spans="1:8" x14ac:dyDescent="0.2">
      <c r="A280" s="154" t="s">
        <v>597</v>
      </c>
      <c r="B280" s="149" t="s">
        <v>598</v>
      </c>
      <c r="C280" s="150">
        <v>13763</v>
      </c>
      <c r="D280" s="150">
        <v>10627</v>
      </c>
      <c r="E280" s="150">
        <v>24389</v>
      </c>
      <c r="F280" s="159">
        <v>137.69999999999999</v>
      </c>
      <c r="G280" s="159">
        <v>183.1</v>
      </c>
      <c r="H280" s="159">
        <v>154.4</v>
      </c>
    </row>
    <row r="281" spans="1:8" x14ac:dyDescent="0.2">
      <c r="A281" s="154">
        <v>263</v>
      </c>
      <c r="B281" s="149" t="s">
        <v>598</v>
      </c>
      <c r="C281" s="150">
        <v>13763</v>
      </c>
      <c r="D281" s="150">
        <v>10627</v>
      </c>
      <c r="E281" s="150">
        <v>24389</v>
      </c>
      <c r="F281" s="159">
        <v>137.69999999999999</v>
      </c>
      <c r="G281" s="159">
        <v>183.1</v>
      </c>
      <c r="H281" s="159">
        <v>154.4</v>
      </c>
    </row>
    <row r="282" spans="1:8" x14ac:dyDescent="0.2">
      <c r="A282" s="154" t="s">
        <v>599</v>
      </c>
      <c r="B282" s="149" t="s">
        <v>600</v>
      </c>
      <c r="C282" s="150">
        <v>4284</v>
      </c>
      <c r="D282" s="150">
        <v>2285</v>
      </c>
      <c r="E282" s="150">
        <v>6569</v>
      </c>
      <c r="F282" s="159">
        <v>73.099999999999994</v>
      </c>
      <c r="G282" s="159">
        <v>94.8</v>
      </c>
      <c r="H282" s="159">
        <v>79.400000000000006</v>
      </c>
    </row>
    <row r="283" spans="1:8" x14ac:dyDescent="0.2">
      <c r="A283" s="154">
        <v>264</v>
      </c>
      <c r="B283" s="149" t="s">
        <v>600</v>
      </c>
      <c r="C283" s="150">
        <v>4284</v>
      </c>
      <c r="D283" s="150">
        <v>2285</v>
      </c>
      <c r="E283" s="150">
        <v>6569</v>
      </c>
      <c r="F283" s="159">
        <v>73.099999999999994</v>
      </c>
      <c r="G283" s="159">
        <v>94.8</v>
      </c>
      <c r="H283" s="159">
        <v>79.400000000000006</v>
      </c>
    </row>
    <row r="284" spans="1:8" ht="22.5" x14ac:dyDescent="0.2">
      <c r="A284" s="154" t="s">
        <v>601</v>
      </c>
      <c r="B284" s="149" t="s">
        <v>602</v>
      </c>
      <c r="C284" s="150">
        <v>2340</v>
      </c>
      <c r="D284" s="150">
        <v>1486</v>
      </c>
      <c r="E284" s="150">
        <v>3826</v>
      </c>
      <c r="F284" s="159">
        <v>77.900000000000006</v>
      </c>
      <c r="G284" s="159">
        <v>118.1</v>
      </c>
      <c r="H284" s="159">
        <v>89.8</v>
      </c>
    </row>
    <row r="285" spans="1:8" x14ac:dyDescent="0.2">
      <c r="A285" s="154" t="s">
        <v>603</v>
      </c>
      <c r="B285" s="149" t="s">
        <v>604</v>
      </c>
      <c r="C285" s="150" t="s">
        <v>213</v>
      </c>
      <c r="D285" s="150" t="s">
        <v>213</v>
      </c>
      <c r="E285" s="150" t="s">
        <v>213</v>
      </c>
      <c r="F285" s="159" t="s">
        <v>213</v>
      </c>
      <c r="G285" s="159" t="s">
        <v>213</v>
      </c>
      <c r="H285" s="159" t="s">
        <v>213</v>
      </c>
    </row>
    <row r="286" spans="1:8" ht="33.75" x14ac:dyDescent="0.2">
      <c r="A286" s="154">
        <v>265</v>
      </c>
      <c r="B286" s="149" t="s">
        <v>605</v>
      </c>
      <c r="C286" s="150">
        <v>2343</v>
      </c>
      <c r="D286" s="150">
        <v>1488</v>
      </c>
      <c r="E286" s="150">
        <v>3831</v>
      </c>
      <c r="F286" s="159">
        <v>77.900000000000006</v>
      </c>
      <c r="G286" s="159">
        <v>118.1</v>
      </c>
      <c r="H286" s="159">
        <v>89.8</v>
      </c>
    </row>
    <row r="287" spans="1:8" ht="22.5" x14ac:dyDescent="0.2">
      <c r="A287" s="154" t="s">
        <v>606</v>
      </c>
      <c r="B287" s="149" t="s">
        <v>607</v>
      </c>
      <c r="C287" s="150">
        <v>446</v>
      </c>
      <c r="D287" s="150">
        <v>277</v>
      </c>
      <c r="E287" s="150">
        <v>723</v>
      </c>
      <c r="F287" s="159">
        <v>94.7</v>
      </c>
      <c r="G287" s="159">
        <v>112.1</v>
      </c>
      <c r="H287" s="159">
        <v>100.7</v>
      </c>
    </row>
    <row r="288" spans="1:8" ht="22.5" x14ac:dyDescent="0.2">
      <c r="A288" s="154">
        <v>266</v>
      </c>
      <c r="B288" s="149" t="s">
        <v>607</v>
      </c>
      <c r="C288" s="150">
        <v>446</v>
      </c>
      <c r="D288" s="150">
        <v>277</v>
      </c>
      <c r="E288" s="150">
        <v>723</v>
      </c>
      <c r="F288" s="159">
        <v>94.7</v>
      </c>
      <c r="G288" s="159">
        <v>112.1</v>
      </c>
      <c r="H288" s="159">
        <v>100.7</v>
      </c>
    </row>
    <row r="289" spans="1:8" ht="22.5" x14ac:dyDescent="0.2">
      <c r="A289" s="154" t="s">
        <v>608</v>
      </c>
      <c r="B289" s="149" t="s">
        <v>609</v>
      </c>
      <c r="C289" s="150">
        <v>425</v>
      </c>
      <c r="D289" s="150">
        <v>179</v>
      </c>
      <c r="E289" s="150">
        <v>604</v>
      </c>
      <c r="F289" s="159">
        <v>96.6</v>
      </c>
      <c r="G289" s="159">
        <v>143.19999999999999</v>
      </c>
      <c r="H289" s="159">
        <v>106.9</v>
      </c>
    </row>
    <row r="290" spans="1:8" ht="22.5" x14ac:dyDescent="0.2">
      <c r="A290" s="154">
        <v>267</v>
      </c>
      <c r="B290" s="149" t="s">
        <v>609</v>
      </c>
      <c r="C290" s="150">
        <v>425</v>
      </c>
      <c r="D290" s="150">
        <v>179</v>
      </c>
      <c r="E290" s="150">
        <v>604</v>
      </c>
      <c r="F290" s="159">
        <v>96.6</v>
      </c>
      <c r="G290" s="159">
        <v>143.19999999999999</v>
      </c>
      <c r="H290" s="159">
        <v>106.9</v>
      </c>
    </row>
    <row r="291" spans="1:8" x14ac:dyDescent="0.2">
      <c r="A291" s="154" t="s">
        <v>610</v>
      </c>
      <c r="B291" s="149" t="s">
        <v>611</v>
      </c>
      <c r="C291" s="150" t="s">
        <v>52</v>
      </c>
      <c r="D291" s="150" t="s">
        <v>52</v>
      </c>
      <c r="E291" s="150" t="s">
        <v>52</v>
      </c>
      <c r="F291" s="159" t="s">
        <v>52</v>
      </c>
      <c r="G291" s="159" t="s">
        <v>52</v>
      </c>
      <c r="H291" s="159" t="s">
        <v>52</v>
      </c>
    </row>
    <row r="292" spans="1:8" x14ac:dyDescent="0.2">
      <c r="A292" s="154">
        <v>268</v>
      </c>
      <c r="B292" s="149" t="s">
        <v>611</v>
      </c>
      <c r="C292" s="150" t="s">
        <v>52</v>
      </c>
      <c r="D292" s="150" t="s">
        <v>52</v>
      </c>
      <c r="E292" s="150" t="s">
        <v>52</v>
      </c>
      <c r="F292" s="159" t="s">
        <v>52</v>
      </c>
      <c r="G292" s="159" t="s">
        <v>52</v>
      </c>
      <c r="H292" s="159" t="s">
        <v>52</v>
      </c>
    </row>
    <row r="293" spans="1:8" ht="22.5" x14ac:dyDescent="0.2">
      <c r="A293" s="154">
        <v>26</v>
      </c>
      <c r="B293" s="149" t="s">
        <v>134</v>
      </c>
      <c r="C293" s="150">
        <v>36150</v>
      </c>
      <c r="D293" s="150">
        <v>21305</v>
      </c>
      <c r="E293" s="150">
        <v>57455</v>
      </c>
      <c r="F293" s="159">
        <v>89.9</v>
      </c>
      <c r="G293" s="159">
        <v>122.4</v>
      </c>
      <c r="H293" s="159">
        <v>99.7</v>
      </c>
    </row>
    <row r="294" spans="1:8" ht="30" customHeight="1" x14ac:dyDescent="0.2">
      <c r="A294" s="155" t="s">
        <v>135</v>
      </c>
      <c r="B294" s="156" t="s">
        <v>136</v>
      </c>
      <c r="C294" s="157">
        <v>36150</v>
      </c>
      <c r="D294" s="157">
        <v>21305</v>
      </c>
      <c r="E294" s="157">
        <v>57455</v>
      </c>
      <c r="F294" s="147">
        <v>89.9</v>
      </c>
      <c r="G294" s="147">
        <v>122.4</v>
      </c>
      <c r="H294" s="147">
        <v>99.7</v>
      </c>
    </row>
    <row r="295" spans="1:8" ht="22.5" x14ac:dyDescent="0.2">
      <c r="A295" s="154" t="s">
        <v>612</v>
      </c>
      <c r="B295" s="149" t="s">
        <v>613</v>
      </c>
      <c r="C295" s="150">
        <v>5536</v>
      </c>
      <c r="D295" s="150">
        <v>1158</v>
      </c>
      <c r="E295" s="150">
        <v>6693</v>
      </c>
      <c r="F295" s="159">
        <v>103.2</v>
      </c>
      <c r="G295" s="159">
        <v>97.1</v>
      </c>
      <c r="H295" s="159">
        <v>102.1</v>
      </c>
    </row>
    <row r="296" spans="1:8" ht="22.5" x14ac:dyDescent="0.2">
      <c r="A296" s="154" t="s">
        <v>614</v>
      </c>
      <c r="B296" s="149" t="s">
        <v>615</v>
      </c>
      <c r="C296" s="150">
        <v>4162</v>
      </c>
      <c r="D296" s="150">
        <v>1237</v>
      </c>
      <c r="E296" s="150">
        <v>5398</v>
      </c>
      <c r="F296" s="159">
        <v>76.900000000000006</v>
      </c>
      <c r="G296" s="159">
        <v>75.3</v>
      </c>
      <c r="H296" s="159">
        <v>76.5</v>
      </c>
    </row>
    <row r="297" spans="1:8" s="4" customFormat="1" ht="33.75" x14ac:dyDescent="0.2">
      <c r="A297" s="154">
        <v>271</v>
      </c>
      <c r="B297" s="149" t="s">
        <v>616</v>
      </c>
      <c r="C297" s="150">
        <v>9697</v>
      </c>
      <c r="D297" s="150">
        <v>2394</v>
      </c>
      <c r="E297" s="150">
        <v>12092</v>
      </c>
      <c r="F297" s="159">
        <v>90</v>
      </c>
      <c r="G297" s="159">
        <v>84.5</v>
      </c>
      <c r="H297" s="159">
        <v>88.8</v>
      </c>
    </row>
    <row r="298" spans="1:8" x14ac:dyDescent="0.2">
      <c r="A298" s="154" t="s">
        <v>617</v>
      </c>
      <c r="B298" s="149" t="s">
        <v>618</v>
      </c>
      <c r="C298" s="150">
        <v>77</v>
      </c>
      <c r="D298" s="150">
        <v>31</v>
      </c>
      <c r="E298" s="150">
        <v>108</v>
      </c>
      <c r="F298" s="159">
        <v>9.1999999999999993</v>
      </c>
      <c r="G298" s="159">
        <v>20.9</v>
      </c>
      <c r="H298" s="159">
        <v>11</v>
      </c>
    </row>
    <row r="299" spans="1:8" x14ac:dyDescent="0.2">
      <c r="A299" s="154">
        <v>272</v>
      </c>
      <c r="B299" s="149" t="s">
        <v>618</v>
      </c>
      <c r="C299" s="150">
        <v>77</v>
      </c>
      <c r="D299" s="150">
        <v>31</v>
      </c>
      <c r="E299" s="150">
        <v>108</v>
      </c>
      <c r="F299" s="159">
        <v>9.1999999999999993</v>
      </c>
      <c r="G299" s="159">
        <v>20.9</v>
      </c>
      <c r="H299" s="159">
        <v>11</v>
      </c>
    </row>
    <row r="300" spans="1:8" x14ac:dyDescent="0.2">
      <c r="A300" s="154" t="s">
        <v>619</v>
      </c>
      <c r="B300" s="149" t="s">
        <v>620</v>
      </c>
      <c r="C300" s="150" t="s">
        <v>213</v>
      </c>
      <c r="D300" s="150" t="s">
        <v>213</v>
      </c>
      <c r="E300" s="150" t="s">
        <v>213</v>
      </c>
      <c r="F300" s="159" t="s">
        <v>213</v>
      </c>
      <c r="G300" s="159" t="s">
        <v>213</v>
      </c>
      <c r="H300" s="159" t="s">
        <v>213</v>
      </c>
    </row>
    <row r="301" spans="1:8" ht="22.5" x14ac:dyDescent="0.2">
      <c r="A301" s="154" t="s">
        <v>621</v>
      </c>
      <c r="B301" s="149" t="s">
        <v>622</v>
      </c>
      <c r="C301" s="150">
        <v>3253</v>
      </c>
      <c r="D301" s="150">
        <v>648</v>
      </c>
      <c r="E301" s="150">
        <v>3902</v>
      </c>
      <c r="F301" s="159">
        <v>94.9</v>
      </c>
      <c r="G301" s="159">
        <v>100.8</v>
      </c>
      <c r="H301" s="159">
        <v>95.9</v>
      </c>
    </row>
    <row r="302" spans="1:8" x14ac:dyDescent="0.2">
      <c r="A302" s="154" t="s">
        <v>623</v>
      </c>
      <c r="B302" s="149" t="s">
        <v>624</v>
      </c>
      <c r="C302" s="150">
        <v>3159</v>
      </c>
      <c r="D302" s="150">
        <v>1122</v>
      </c>
      <c r="E302" s="150">
        <v>4281</v>
      </c>
      <c r="F302" s="159">
        <v>175.5</v>
      </c>
      <c r="G302" s="159">
        <v>173.4</v>
      </c>
      <c r="H302" s="159">
        <v>174.9</v>
      </c>
    </row>
    <row r="303" spans="1:8" x14ac:dyDescent="0.2">
      <c r="A303" s="154">
        <v>273</v>
      </c>
      <c r="B303" s="149" t="s">
        <v>625</v>
      </c>
      <c r="C303" s="150">
        <v>6638</v>
      </c>
      <c r="D303" s="150">
        <v>1787</v>
      </c>
      <c r="E303" s="150">
        <v>8424</v>
      </c>
      <c r="F303" s="159">
        <v>122.9</v>
      </c>
      <c r="G303" s="159">
        <v>137.30000000000001</v>
      </c>
      <c r="H303" s="159">
        <v>125.7</v>
      </c>
    </row>
    <row r="304" spans="1:8" x14ac:dyDescent="0.2">
      <c r="A304" s="154" t="s">
        <v>626</v>
      </c>
      <c r="B304" s="149" t="s">
        <v>627</v>
      </c>
      <c r="C304" s="150">
        <v>2007</v>
      </c>
      <c r="D304" s="150">
        <v>626</v>
      </c>
      <c r="E304" s="150">
        <v>2632</v>
      </c>
      <c r="F304" s="159">
        <v>106</v>
      </c>
      <c r="G304" s="159">
        <v>109.6</v>
      </c>
      <c r="H304" s="159">
        <v>106.8</v>
      </c>
    </row>
    <row r="305" spans="1:8" x14ac:dyDescent="0.2">
      <c r="A305" s="154">
        <v>274</v>
      </c>
      <c r="B305" s="149" t="s">
        <v>627</v>
      </c>
      <c r="C305" s="150">
        <v>2007</v>
      </c>
      <c r="D305" s="150">
        <v>626</v>
      </c>
      <c r="E305" s="150">
        <v>2632</v>
      </c>
      <c r="F305" s="159">
        <v>106</v>
      </c>
      <c r="G305" s="159">
        <v>109.6</v>
      </c>
      <c r="H305" s="159">
        <v>106.8</v>
      </c>
    </row>
    <row r="306" spans="1:8" x14ac:dyDescent="0.2">
      <c r="A306" s="154" t="s">
        <v>628</v>
      </c>
      <c r="B306" s="149" t="s">
        <v>629</v>
      </c>
      <c r="C306" s="150">
        <v>5787</v>
      </c>
      <c r="D306" s="150">
        <v>1086</v>
      </c>
      <c r="E306" s="150">
        <v>6873</v>
      </c>
      <c r="F306" s="159">
        <v>94.9</v>
      </c>
      <c r="G306" s="159">
        <v>96.8</v>
      </c>
      <c r="H306" s="159">
        <v>95.2</v>
      </c>
    </row>
    <row r="307" spans="1:8" ht="11.25" customHeight="1" x14ac:dyDescent="0.2">
      <c r="A307" s="154" t="s">
        <v>630</v>
      </c>
      <c r="B307" s="149" t="s">
        <v>631</v>
      </c>
      <c r="C307" s="150">
        <v>1664</v>
      </c>
      <c r="D307" s="150">
        <v>465</v>
      </c>
      <c r="E307" s="150">
        <v>2129</v>
      </c>
      <c r="F307" s="159">
        <v>101.3</v>
      </c>
      <c r="G307" s="159">
        <v>103.1</v>
      </c>
      <c r="H307" s="159">
        <v>101.7</v>
      </c>
    </row>
    <row r="308" spans="1:8" x14ac:dyDescent="0.2">
      <c r="A308" s="154">
        <v>275</v>
      </c>
      <c r="B308" s="149" t="s">
        <v>632</v>
      </c>
      <c r="C308" s="150">
        <v>7451</v>
      </c>
      <c r="D308" s="150">
        <v>1551</v>
      </c>
      <c r="E308" s="150">
        <v>9002</v>
      </c>
      <c r="F308" s="159">
        <v>96.3</v>
      </c>
      <c r="G308" s="159">
        <v>98.6</v>
      </c>
      <c r="H308" s="159">
        <v>96.7</v>
      </c>
    </row>
    <row r="309" spans="1:8" x14ac:dyDescent="0.2">
      <c r="A309" s="154" t="s">
        <v>633</v>
      </c>
      <c r="B309" s="149" t="s">
        <v>634</v>
      </c>
      <c r="C309" s="150">
        <v>3644</v>
      </c>
      <c r="D309" s="150">
        <v>1021</v>
      </c>
      <c r="E309" s="150">
        <v>4665</v>
      </c>
      <c r="F309" s="159">
        <v>119.4</v>
      </c>
      <c r="G309" s="159">
        <v>105.7</v>
      </c>
      <c r="H309" s="159">
        <v>116.1</v>
      </c>
    </row>
    <row r="310" spans="1:8" x14ac:dyDescent="0.2">
      <c r="A310" s="154">
        <v>279</v>
      </c>
      <c r="B310" s="149" t="s">
        <v>634</v>
      </c>
      <c r="C310" s="150">
        <v>3644</v>
      </c>
      <c r="D310" s="150">
        <v>1021</v>
      </c>
      <c r="E310" s="150">
        <v>4665</v>
      </c>
      <c r="F310" s="159">
        <v>119.4</v>
      </c>
      <c r="G310" s="159">
        <v>105.7</v>
      </c>
      <c r="H310" s="159">
        <v>116.1</v>
      </c>
    </row>
    <row r="311" spans="1:8" x14ac:dyDescent="0.2">
      <c r="A311" s="154">
        <v>27</v>
      </c>
      <c r="B311" s="149" t="s">
        <v>137</v>
      </c>
      <c r="C311" s="150">
        <v>29513</v>
      </c>
      <c r="D311" s="150">
        <v>7410</v>
      </c>
      <c r="E311" s="150">
        <v>36922</v>
      </c>
      <c r="F311" s="159">
        <v>99.4</v>
      </c>
      <c r="G311" s="159">
        <v>100.2</v>
      </c>
      <c r="H311" s="159">
        <v>99.5</v>
      </c>
    </row>
    <row r="312" spans="1:8" ht="30" customHeight="1" x14ac:dyDescent="0.2">
      <c r="A312" s="155" t="s">
        <v>138</v>
      </c>
      <c r="B312" s="156" t="s">
        <v>137</v>
      </c>
      <c r="C312" s="157">
        <v>29513</v>
      </c>
      <c r="D312" s="157">
        <v>7410</v>
      </c>
      <c r="E312" s="157">
        <v>36922</v>
      </c>
      <c r="F312" s="147">
        <v>99.4</v>
      </c>
      <c r="G312" s="147">
        <v>100.2</v>
      </c>
      <c r="H312" s="147">
        <v>99.5</v>
      </c>
    </row>
    <row r="313" spans="1:8" ht="22.5" x14ac:dyDescent="0.2">
      <c r="A313" s="154" t="s">
        <v>635</v>
      </c>
      <c r="B313" s="149" t="s">
        <v>636</v>
      </c>
      <c r="C313" s="150">
        <v>9424</v>
      </c>
      <c r="D313" s="150">
        <v>4263</v>
      </c>
      <c r="E313" s="150">
        <v>13687</v>
      </c>
      <c r="F313" s="159">
        <v>106.5</v>
      </c>
      <c r="G313" s="159">
        <v>127.7</v>
      </c>
      <c r="H313" s="159">
        <v>112.3</v>
      </c>
    </row>
    <row r="314" spans="1:8" x14ac:dyDescent="0.2">
      <c r="A314" s="154" t="s">
        <v>637</v>
      </c>
      <c r="B314" s="149" t="s">
        <v>638</v>
      </c>
      <c r="C314" s="150">
        <v>899</v>
      </c>
      <c r="D314" s="150">
        <v>397</v>
      </c>
      <c r="E314" s="150">
        <v>1296</v>
      </c>
      <c r="F314" s="159">
        <v>185.7</v>
      </c>
      <c r="G314" s="159">
        <v>197.5</v>
      </c>
      <c r="H314" s="159">
        <v>189.2</v>
      </c>
    </row>
    <row r="315" spans="1:8" x14ac:dyDescent="0.2">
      <c r="A315" s="154" t="s">
        <v>639</v>
      </c>
      <c r="B315" s="149" t="s">
        <v>640</v>
      </c>
      <c r="C315" s="150">
        <v>2576</v>
      </c>
      <c r="D315" s="150">
        <v>892</v>
      </c>
      <c r="E315" s="150">
        <v>3468</v>
      </c>
      <c r="F315" s="159">
        <v>109.5</v>
      </c>
      <c r="G315" s="159">
        <v>120.9</v>
      </c>
      <c r="H315" s="159">
        <v>112.2</v>
      </c>
    </row>
    <row r="316" spans="1:8" x14ac:dyDescent="0.2">
      <c r="A316" s="154" t="s">
        <v>641</v>
      </c>
      <c r="B316" s="149" t="s">
        <v>642</v>
      </c>
      <c r="C316" s="150">
        <v>1457</v>
      </c>
      <c r="D316" s="150">
        <v>650</v>
      </c>
      <c r="E316" s="150">
        <v>2107</v>
      </c>
      <c r="F316" s="159">
        <v>103.2</v>
      </c>
      <c r="G316" s="159">
        <v>113.4</v>
      </c>
      <c r="H316" s="159">
        <v>106.1</v>
      </c>
    </row>
    <row r="317" spans="1:8" ht="22.5" x14ac:dyDescent="0.2">
      <c r="A317" s="154" t="s">
        <v>643</v>
      </c>
      <c r="B317" s="149" t="s">
        <v>644</v>
      </c>
      <c r="C317" s="150">
        <v>1629</v>
      </c>
      <c r="D317" s="150">
        <v>381</v>
      </c>
      <c r="E317" s="150">
        <v>2010</v>
      </c>
      <c r="F317" s="159">
        <v>109.8</v>
      </c>
      <c r="G317" s="159">
        <v>103.3</v>
      </c>
      <c r="H317" s="159">
        <v>108.5</v>
      </c>
    </row>
    <row r="318" spans="1:8" x14ac:dyDescent="0.2">
      <c r="A318" s="154">
        <v>281</v>
      </c>
      <c r="B318" s="149" t="s">
        <v>645</v>
      </c>
      <c r="C318" s="150">
        <v>15984</v>
      </c>
      <c r="D318" s="150">
        <v>6583</v>
      </c>
      <c r="E318" s="150">
        <v>22567</v>
      </c>
      <c r="F318" s="159">
        <v>109.6</v>
      </c>
      <c r="G318" s="159">
        <v>126.2</v>
      </c>
      <c r="H318" s="159">
        <v>114</v>
      </c>
    </row>
    <row r="319" spans="1:8" ht="22.5" x14ac:dyDescent="0.2">
      <c r="A319" s="154" t="s">
        <v>646</v>
      </c>
      <c r="B319" s="149" t="s">
        <v>647</v>
      </c>
      <c r="C319" s="150">
        <v>236</v>
      </c>
      <c r="D319" s="150">
        <v>61</v>
      </c>
      <c r="E319" s="150">
        <v>297</v>
      </c>
      <c r="F319" s="159">
        <v>154.19999999999999</v>
      </c>
      <c r="G319" s="159">
        <v>115.1</v>
      </c>
      <c r="H319" s="159">
        <v>144.19999999999999</v>
      </c>
    </row>
    <row r="320" spans="1:8" s="4" customFormat="1" x14ac:dyDescent="0.2">
      <c r="A320" s="154" t="s">
        <v>648</v>
      </c>
      <c r="B320" s="149" t="s">
        <v>649</v>
      </c>
      <c r="C320" s="150">
        <v>3817</v>
      </c>
      <c r="D320" s="150">
        <v>979</v>
      </c>
      <c r="E320" s="150">
        <v>4797</v>
      </c>
      <c r="F320" s="159">
        <v>144.4</v>
      </c>
      <c r="G320" s="159">
        <v>131.6</v>
      </c>
      <c r="H320" s="159">
        <v>141.6</v>
      </c>
    </row>
    <row r="321" spans="1:8" ht="22.5" x14ac:dyDescent="0.2">
      <c r="A321" s="154" t="s">
        <v>650</v>
      </c>
      <c r="B321" s="149" t="s">
        <v>651</v>
      </c>
      <c r="C321" s="150">
        <v>343</v>
      </c>
      <c r="D321" s="150">
        <v>126</v>
      </c>
      <c r="E321" s="150">
        <v>469</v>
      </c>
      <c r="F321" s="159">
        <v>103.9</v>
      </c>
      <c r="G321" s="159">
        <v>124.8</v>
      </c>
      <c r="H321" s="159">
        <v>108.8</v>
      </c>
    </row>
    <row r="322" spans="1:8" x14ac:dyDescent="0.2">
      <c r="A322" s="154" t="s">
        <v>652</v>
      </c>
      <c r="B322" s="149" t="s">
        <v>653</v>
      </c>
      <c r="C322" s="150">
        <v>949</v>
      </c>
      <c r="D322" s="150">
        <v>672</v>
      </c>
      <c r="E322" s="150">
        <v>1621</v>
      </c>
      <c r="F322" s="159">
        <v>120.6</v>
      </c>
      <c r="G322" s="159">
        <v>112.8</v>
      </c>
      <c r="H322" s="159">
        <v>117.2</v>
      </c>
    </row>
    <row r="323" spans="1:8" ht="22.5" x14ac:dyDescent="0.2">
      <c r="A323" s="154" t="s">
        <v>654</v>
      </c>
      <c r="B323" s="149" t="s">
        <v>655</v>
      </c>
      <c r="C323" s="150">
        <v>4815</v>
      </c>
      <c r="D323" s="150">
        <v>1554</v>
      </c>
      <c r="E323" s="150">
        <v>6368</v>
      </c>
      <c r="F323" s="159">
        <v>122.3</v>
      </c>
      <c r="G323" s="159">
        <v>150.6</v>
      </c>
      <c r="H323" s="159">
        <v>128.19999999999999</v>
      </c>
    </row>
    <row r="324" spans="1:8" ht="12.75" customHeight="1" x14ac:dyDescent="0.2">
      <c r="A324" s="154" t="s">
        <v>656</v>
      </c>
      <c r="B324" s="149" t="s">
        <v>657</v>
      </c>
      <c r="C324" s="150">
        <v>3142</v>
      </c>
      <c r="D324" s="150">
        <v>1270</v>
      </c>
      <c r="E324" s="150">
        <v>4412</v>
      </c>
      <c r="F324" s="159">
        <v>112.3</v>
      </c>
      <c r="G324" s="159">
        <v>114.6</v>
      </c>
      <c r="H324" s="159">
        <v>113</v>
      </c>
    </row>
    <row r="325" spans="1:8" ht="11.25" customHeight="1" x14ac:dyDescent="0.2">
      <c r="A325" s="154">
        <v>282</v>
      </c>
      <c r="B325" s="149" t="s">
        <v>658</v>
      </c>
      <c r="C325" s="150">
        <v>13302</v>
      </c>
      <c r="D325" s="150">
        <v>4662</v>
      </c>
      <c r="E325" s="150">
        <v>17964</v>
      </c>
      <c r="F325" s="159">
        <v>124.9</v>
      </c>
      <c r="G325" s="159">
        <v>128.30000000000001</v>
      </c>
      <c r="H325" s="159">
        <v>125.8</v>
      </c>
    </row>
    <row r="326" spans="1:8" ht="22.5" x14ac:dyDescent="0.2">
      <c r="A326" s="154" t="s">
        <v>659</v>
      </c>
      <c r="B326" s="149" t="s">
        <v>660</v>
      </c>
      <c r="C326" s="150">
        <v>5982</v>
      </c>
      <c r="D326" s="150">
        <v>1609</v>
      </c>
      <c r="E326" s="150">
        <v>7591</v>
      </c>
      <c r="F326" s="159">
        <v>161.9</v>
      </c>
      <c r="G326" s="159">
        <v>151.1</v>
      </c>
      <c r="H326" s="159">
        <v>159.5</v>
      </c>
    </row>
    <row r="327" spans="1:8" ht="22.5" x14ac:dyDescent="0.2">
      <c r="A327" s="154">
        <v>283</v>
      </c>
      <c r="B327" s="149" t="s">
        <v>660</v>
      </c>
      <c r="C327" s="150">
        <v>5982</v>
      </c>
      <c r="D327" s="150">
        <v>1609</v>
      </c>
      <c r="E327" s="150">
        <v>7591</v>
      </c>
      <c r="F327" s="159">
        <v>161.9</v>
      </c>
      <c r="G327" s="159">
        <v>151.1</v>
      </c>
      <c r="H327" s="159">
        <v>159.5</v>
      </c>
    </row>
    <row r="328" spans="1:8" x14ac:dyDescent="0.2">
      <c r="A328" s="154" t="s">
        <v>661</v>
      </c>
      <c r="B328" s="149" t="s">
        <v>662</v>
      </c>
      <c r="C328" s="150">
        <v>833</v>
      </c>
      <c r="D328" s="150">
        <v>304</v>
      </c>
      <c r="E328" s="150">
        <v>1137</v>
      </c>
      <c r="F328" s="159">
        <v>115.4</v>
      </c>
      <c r="G328" s="159">
        <v>116</v>
      </c>
      <c r="H328" s="159">
        <v>115.7</v>
      </c>
    </row>
    <row r="329" spans="1:8" x14ac:dyDescent="0.2">
      <c r="A329" s="154" t="s">
        <v>663</v>
      </c>
      <c r="B329" s="149" t="s">
        <v>664</v>
      </c>
      <c r="C329" s="150">
        <v>312</v>
      </c>
      <c r="D329" s="150">
        <v>168</v>
      </c>
      <c r="E329" s="150">
        <v>479</v>
      </c>
      <c r="F329" s="159">
        <v>65.400000000000006</v>
      </c>
      <c r="G329" s="159">
        <v>103.1</v>
      </c>
      <c r="H329" s="159">
        <v>74.8</v>
      </c>
    </row>
    <row r="330" spans="1:8" ht="22.5" x14ac:dyDescent="0.2">
      <c r="A330" s="154">
        <v>284</v>
      </c>
      <c r="B330" s="149" t="s">
        <v>665</v>
      </c>
      <c r="C330" s="150">
        <v>1145</v>
      </c>
      <c r="D330" s="150">
        <v>471</v>
      </c>
      <c r="E330" s="150">
        <v>1616</v>
      </c>
      <c r="F330" s="159">
        <v>95.6</v>
      </c>
      <c r="G330" s="159">
        <v>110.8</v>
      </c>
      <c r="H330" s="159">
        <v>99.6</v>
      </c>
    </row>
    <row r="331" spans="1:8" x14ac:dyDescent="0.2">
      <c r="A331" s="154" t="s">
        <v>666</v>
      </c>
      <c r="B331" s="149" t="s">
        <v>667</v>
      </c>
      <c r="C331" s="150">
        <v>29</v>
      </c>
      <c r="D331" s="150">
        <v>10</v>
      </c>
      <c r="E331" s="150">
        <v>39</v>
      </c>
      <c r="F331" s="159">
        <v>35.4</v>
      </c>
      <c r="G331" s="159">
        <v>43.5</v>
      </c>
      <c r="H331" s="159">
        <v>37.1</v>
      </c>
    </row>
    <row r="332" spans="1:8" ht="22.5" x14ac:dyDescent="0.2">
      <c r="A332" s="154" t="s">
        <v>668</v>
      </c>
      <c r="B332" s="149" t="s">
        <v>669</v>
      </c>
      <c r="C332" s="150">
        <v>1436</v>
      </c>
      <c r="D332" s="150">
        <v>476</v>
      </c>
      <c r="E332" s="150">
        <v>1912</v>
      </c>
      <c r="F332" s="159">
        <v>115.5</v>
      </c>
      <c r="G332" s="159">
        <v>116.4</v>
      </c>
      <c r="H332" s="159">
        <v>115.7</v>
      </c>
    </row>
    <row r="333" spans="1:8" ht="22.5" x14ac:dyDescent="0.2">
      <c r="A333" s="154" t="s">
        <v>670</v>
      </c>
      <c r="B333" s="149" t="s">
        <v>671</v>
      </c>
      <c r="C333" s="150">
        <v>1934</v>
      </c>
      <c r="D333" s="150">
        <v>685</v>
      </c>
      <c r="E333" s="150">
        <v>2619</v>
      </c>
      <c r="F333" s="159">
        <v>107.4</v>
      </c>
      <c r="G333" s="159">
        <v>104.1</v>
      </c>
      <c r="H333" s="159">
        <v>106.5</v>
      </c>
    </row>
    <row r="334" spans="1:8" ht="22.5" x14ac:dyDescent="0.2">
      <c r="A334" s="154" t="s">
        <v>672</v>
      </c>
      <c r="B334" s="149" t="s">
        <v>673</v>
      </c>
      <c r="C334" s="150">
        <v>242</v>
      </c>
      <c r="D334" s="150">
        <v>66</v>
      </c>
      <c r="E334" s="150">
        <v>308</v>
      </c>
      <c r="F334" s="159">
        <v>96.8</v>
      </c>
      <c r="G334" s="159">
        <v>98.5</v>
      </c>
      <c r="H334" s="159">
        <v>97.2</v>
      </c>
    </row>
    <row r="335" spans="1:8" ht="22.5" x14ac:dyDescent="0.2">
      <c r="A335" s="154" t="s">
        <v>674</v>
      </c>
      <c r="B335" s="149" t="s">
        <v>675</v>
      </c>
      <c r="C335" s="150">
        <v>141</v>
      </c>
      <c r="D335" s="150">
        <v>49</v>
      </c>
      <c r="E335" s="150">
        <v>190</v>
      </c>
      <c r="F335" s="159">
        <v>145.4</v>
      </c>
      <c r="G335" s="159">
        <v>119.5</v>
      </c>
      <c r="H335" s="159">
        <v>137.69999999999999</v>
      </c>
    </row>
    <row r="336" spans="1:8" s="4" customFormat="1" x14ac:dyDescent="0.2">
      <c r="A336" s="154" t="s">
        <v>676</v>
      </c>
      <c r="B336" s="149" t="s">
        <v>677</v>
      </c>
      <c r="C336" s="150">
        <v>178</v>
      </c>
      <c r="D336" s="150">
        <v>72</v>
      </c>
      <c r="E336" s="150">
        <v>250</v>
      </c>
      <c r="F336" s="159">
        <v>265.7</v>
      </c>
      <c r="G336" s="159">
        <v>276.89999999999998</v>
      </c>
      <c r="H336" s="159">
        <v>268.8</v>
      </c>
    </row>
    <row r="337" spans="1:8" ht="22.5" x14ac:dyDescent="0.2">
      <c r="A337" s="154" t="s">
        <v>678</v>
      </c>
      <c r="B337" s="149" t="s">
        <v>679</v>
      </c>
      <c r="C337" s="150">
        <v>2040</v>
      </c>
      <c r="D337" s="150">
        <v>791</v>
      </c>
      <c r="E337" s="150">
        <v>2832</v>
      </c>
      <c r="F337" s="159">
        <v>105.3</v>
      </c>
      <c r="G337" s="159">
        <v>99.1</v>
      </c>
      <c r="H337" s="159">
        <v>103.5</v>
      </c>
    </row>
    <row r="338" spans="1:8" ht="11.25" customHeight="1" x14ac:dyDescent="0.2">
      <c r="A338" s="154">
        <v>289</v>
      </c>
      <c r="B338" s="149" t="s">
        <v>680</v>
      </c>
      <c r="C338" s="150">
        <v>6001</v>
      </c>
      <c r="D338" s="150">
        <v>2150</v>
      </c>
      <c r="E338" s="150">
        <v>8150</v>
      </c>
      <c r="F338" s="159">
        <v>109.6</v>
      </c>
      <c r="G338" s="159">
        <v>106.3</v>
      </c>
      <c r="H338" s="159">
        <v>108.7</v>
      </c>
    </row>
    <row r="339" spans="1:8" ht="22.5" x14ac:dyDescent="0.2">
      <c r="A339" s="154">
        <v>28</v>
      </c>
      <c r="B339" s="149" t="s">
        <v>139</v>
      </c>
      <c r="C339" s="150">
        <v>42413</v>
      </c>
      <c r="D339" s="150">
        <v>15475</v>
      </c>
      <c r="E339" s="150">
        <v>57888</v>
      </c>
      <c r="F339" s="159">
        <v>119.1</v>
      </c>
      <c r="G339" s="159">
        <v>125.2</v>
      </c>
      <c r="H339" s="159">
        <v>120.7</v>
      </c>
    </row>
    <row r="340" spans="1:8" ht="30" customHeight="1" x14ac:dyDescent="0.2">
      <c r="A340" s="155" t="s">
        <v>140</v>
      </c>
      <c r="B340" s="156" t="s">
        <v>141</v>
      </c>
      <c r="C340" s="157">
        <v>42413</v>
      </c>
      <c r="D340" s="157">
        <v>15475</v>
      </c>
      <c r="E340" s="157">
        <v>57888</v>
      </c>
      <c r="F340" s="147">
        <v>119.1</v>
      </c>
      <c r="G340" s="147">
        <v>125.2</v>
      </c>
      <c r="H340" s="147">
        <v>120.7</v>
      </c>
    </row>
    <row r="341" spans="1:8" x14ac:dyDescent="0.2">
      <c r="A341" s="154" t="s">
        <v>681</v>
      </c>
      <c r="B341" s="149" t="s">
        <v>682</v>
      </c>
      <c r="C341" s="150">
        <v>9001</v>
      </c>
      <c r="D341" s="150">
        <v>3107</v>
      </c>
      <c r="E341" s="150">
        <v>12108</v>
      </c>
      <c r="F341" s="159">
        <v>110.7</v>
      </c>
      <c r="G341" s="159">
        <v>118.4</v>
      </c>
      <c r="H341" s="159">
        <v>112.6</v>
      </c>
    </row>
    <row r="342" spans="1:8" x14ac:dyDescent="0.2">
      <c r="A342" s="154">
        <v>291</v>
      </c>
      <c r="B342" s="149" t="s">
        <v>682</v>
      </c>
      <c r="C342" s="150">
        <v>9001</v>
      </c>
      <c r="D342" s="150">
        <v>3107</v>
      </c>
      <c r="E342" s="150">
        <v>12108</v>
      </c>
      <c r="F342" s="159">
        <v>110.7</v>
      </c>
      <c r="G342" s="159">
        <v>118.4</v>
      </c>
      <c r="H342" s="159">
        <v>112.6</v>
      </c>
    </row>
    <row r="343" spans="1:8" ht="22.5" customHeight="1" x14ac:dyDescent="0.2">
      <c r="A343" s="154" t="s">
        <v>683</v>
      </c>
      <c r="B343" s="149" t="s">
        <v>684</v>
      </c>
      <c r="C343" s="150">
        <v>2115</v>
      </c>
      <c r="D343" s="150">
        <v>586</v>
      </c>
      <c r="E343" s="150">
        <v>2701</v>
      </c>
      <c r="F343" s="159">
        <v>131</v>
      </c>
      <c r="G343" s="159">
        <v>134.1</v>
      </c>
      <c r="H343" s="159">
        <v>131.69999999999999</v>
      </c>
    </row>
    <row r="344" spans="1:8" ht="22.5" customHeight="1" x14ac:dyDescent="0.2">
      <c r="A344" s="154">
        <v>292</v>
      </c>
      <c r="B344" s="149" t="s">
        <v>685</v>
      </c>
      <c r="C344" s="150">
        <v>2115</v>
      </c>
      <c r="D344" s="150">
        <v>586</v>
      </c>
      <c r="E344" s="150">
        <v>2701</v>
      </c>
      <c r="F344" s="159">
        <v>131</v>
      </c>
      <c r="G344" s="159">
        <v>134.1</v>
      </c>
      <c r="H344" s="159">
        <v>131.69999999999999</v>
      </c>
    </row>
    <row r="345" spans="1:8" ht="22.5" x14ac:dyDescent="0.2">
      <c r="A345" s="154" t="s">
        <v>686</v>
      </c>
      <c r="B345" s="149" t="s">
        <v>687</v>
      </c>
      <c r="C345" s="150">
        <v>13827</v>
      </c>
      <c r="D345" s="150">
        <v>2949</v>
      </c>
      <c r="E345" s="150">
        <v>16777</v>
      </c>
      <c r="F345" s="159">
        <v>95</v>
      </c>
      <c r="G345" s="159">
        <v>103.6</v>
      </c>
      <c r="H345" s="159">
        <v>96.4</v>
      </c>
    </row>
    <row r="346" spans="1:8" ht="13.5" customHeight="1" x14ac:dyDescent="0.2">
      <c r="A346" s="154" t="s">
        <v>688</v>
      </c>
      <c r="B346" s="149" t="s">
        <v>689</v>
      </c>
      <c r="C346" s="150">
        <v>25863</v>
      </c>
      <c r="D346" s="150">
        <v>7593</v>
      </c>
      <c r="E346" s="150">
        <v>33456</v>
      </c>
      <c r="F346" s="159">
        <v>98.7</v>
      </c>
      <c r="G346" s="159">
        <v>105.2</v>
      </c>
      <c r="H346" s="159">
        <v>100.1</v>
      </c>
    </row>
    <row r="347" spans="1:8" ht="22.5" x14ac:dyDescent="0.2">
      <c r="A347" s="154">
        <v>293</v>
      </c>
      <c r="B347" s="149" t="s">
        <v>690</v>
      </c>
      <c r="C347" s="150">
        <v>39690</v>
      </c>
      <c r="D347" s="150">
        <v>10542</v>
      </c>
      <c r="E347" s="150">
        <v>50233</v>
      </c>
      <c r="F347" s="159">
        <v>97.4</v>
      </c>
      <c r="G347" s="159">
        <v>104.8</v>
      </c>
      <c r="H347" s="159">
        <v>98.9</v>
      </c>
    </row>
    <row r="348" spans="1:8" ht="22.5" x14ac:dyDescent="0.2">
      <c r="A348" s="154">
        <v>29</v>
      </c>
      <c r="B348" s="149" t="s">
        <v>142</v>
      </c>
      <c r="C348" s="150">
        <v>50806</v>
      </c>
      <c r="D348" s="150">
        <v>14235</v>
      </c>
      <c r="E348" s="150">
        <v>65041</v>
      </c>
      <c r="F348" s="159">
        <v>100.6</v>
      </c>
      <c r="G348" s="159">
        <v>108.5</v>
      </c>
      <c r="H348" s="159">
        <v>102.2</v>
      </c>
    </row>
    <row r="349" spans="1:8" x14ac:dyDescent="0.2">
      <c r="A349" s="154" t="s">
        <v>691</v>
      </c>
      <c r="B349" s="149" t="s">
        <v>692</v>
      </c>
      <c r="C349" s="150">
        <v>79</v>
      </c>
      <c r="D349" s="150">
        <v>21</v>
      </c>
      <c r="E349" s="150">
        <v>101</v>
      </c>
      <c r="F349" s="159">
        <v>171.7</v>
      </c>
      <c r="G349" s="159">
        <v>210</v>
      </c>
      <c r="H349" s="159">
        <v>177.2</v>
      </c>
    </row>
    <row r="350" spans="1:8" x14ac:dyDescent="0.2">
      <c r="A350" s="154" t="s">
        <v>693</v>
      </c>
      <c r="B350" s="149" t="s">
        <v>694</v>
      </c>
      <c r="C350" s="150">
        <v>83</v>
      </c>
      <c r="D350" s="150">
        <v>16</v>
      </c>
      <c r="E350" s="150">
        <v>99</v>
      </c>
      <c r="F350" s="159">
        <v>120.3</v>
      </c>
      <c r="G350" s="159">
        <v>61.5</v>
      </c>
      <c r="H350" s="159">
        <v>104.2</v>
      </c>
    </row>
    <row r="351" spans="1:8" x14ac:dyDescent="0.2">
      <c r="A351" s="154">
        <v>301</v>
      </c>
      <c r="B351" s="149" t="s">
        <v>695</v>
      </c>
      <c r="C351" s="150">
        <v>162</v>
      </c>
      <c r="D351" s="150">
        <v>38</v>
      </c>
      <c r="E351" s="150">
        <v>200</v>
      </c>
      <c r="F351" s="159">
        <v>139.69999999999999</v>
      </c>
      <c r="G351" s="159">
        <v>105.6</v>
      </c>
      <c r="H351" s="159">
        <v>131.6</v>
      </c>
    </row>
    <row r="352" spans="1:8" ht="22.5" x14ac:dyDescent="0.2">
      <c r="A352" s="154" t="s">
        <v>696</v>
      </c>
      <c r="B352" s="149" t="s">
        <v>697</v>
      </c>
      <c r="C352" s="150">
        <v>2468</v>
      </c>
      <c r="D352" s="150">
        <v>1205</v>
      </c>
      <c r="E352" s="150">
        <v>3673</v>
      </c>
      <c r="F352" s="159">
        <v>105.3</v>
      </c>
      <c r="G352" s="159">
        <v>111.3</v>
      </c>
      <c r="H352" s="159">
        <v>107.2</v>
      </c>
    </row>
    <row r="353" spans="1:8" ht="22.5" x14ac:dyDescent="0.2">
      <c r="A353" s="154">
        <v>302</v>
      </c>
      <c r="B353" s="149" t="s">
        <v>697</v>
      </c>
      <c r="C353" s="150">
        <v>2468</v>
      </c>
      <c r="D353" s="150">
        <v>1205</v>
      </c>
      <c r="E353" s="150">
        <v>3673</v>
      </c>
      <c r="F353" s="159">
        <v>105.3</v>
      </c>
      <c r="G353" s="159">
        <v>111.3</v>
      </c>
      <c r="H353" s="159">
        <v>107.2</v>
      </c>
    </row>
    <row r="354" spans="1:8" ht="22.5" x14ac:dyDescent="0.2">
      <c r="A354" s="154" t="s">
        <v>698</v>
      </c>
      <c r="B354" s="149" t="s">
        <v>699</v>
      </c>
      <c r="C354" s="150">
        <v>95</v>
      </c>
      <c r="D354" s="150">
        <v>32</v>
      </c>
      <c r="E354" s="150">
        <v>127</v>
      </c>
      <c r="F354" s="159">
        <v>103.3</v>
      </c>
      <c r="G354" s="159">
        <v>64</v>
      </c>
      <c r="H354" s="159">
        <v>89.4</v>
      </c>
    </row>
    <row r="355" spans="1:8" ht="22.5" x14ac:dyDescent="0.2">
      <c r="A355" s="154">
        <v>303</v>
      </c>
      <c r="B355" s="149" t="s">
        <v>699</v>
      </c>
      <c r="C355" s="150">
        <v>95</v>
      </c>
      <c r="D355" s="150">
        <v>32</v>
      </c>
      <c r="E355" s="150">
        <v>127</v>
      </c>
      <c r="F355" s="159">
        <v>103.3</v>
      </c>
      <c r="G355" s="159">
        <v>64</v>
      </c>
      <c r="H355" s="159">
        <v>89.4</v>
      </c>
    </row>
    <row r="356" spans="1:8" x14ac:dyDescent="0.2">
      <c r="A356" s="154" t="s">
        <v>700</v>
      </c>
      <c r="B356" s="149" t="s">
        <v>701</v>
      </c>
      <c r="C356" s="150" t="s">
        <v>52</v>
      </c>
      <c r="D356" s="150" t="s">
        <v>52</v>
      </c>
      <c r="E356" s="150" t="s">
        <v>52</v>
      </c>
      <c r="F356" s="159" t="s">
        <v>52</v>
      </c>
      <c r="G356" s="159" t="s">
        <v>52</v>
      </c>
      <c r="H356" s="159" t="s">
        <v>52</v>
      </c>
    </row>
    <row r="357" spans="1:8" s="4" customFormat="1" x14ac:dyDescent="0.2">
      <c r="A357" s="154">
        <v>304</v>
      </c>
      <c r="B357" s="149" t="s">
        <v>701</v>
      </c>
      <c r="C357" s="150" t="s">
        <v>52</v>
      </c>
      <c r="D357" s="150" t="s">
        <v>52</v>
      </c>
      <c r="E357" s="150" t="s">
        <v>52</v>
      </c>
      <c r="F357" s="159" t="s">
        <v>52</v>
      </c>
      <c r="G357" s="159" t="s">
        <v>52</v>
      </c>
      <c r="H357" s="159" t="s">
        <v>52</v>
      </c>
    </row>
    <row r="358" spans="1:8" s="4" customFormat="1" x14ac:dyDescent="0.2">
      <c r="A358" s="154" t="s">
        <v>702</v>
      </c>
      <c r="B358" s="149" t="s">
        <v>703</v>
      </c>
      <c r="C358" s="150">
        <v>81</v>
      </c>
      <c r="D358" s="150">
        <v>12</v>
      </c>
      <c r="E358" s="150">
        <v>93</v>
      </c>
      <c r="F358" s="159">
        <v>405</v>
      </c>
      <c r="G358" s="159">
        <v>133.30000000000001</v>
      </c>
      <c r="H358" s="159">
        <v>320.7</v>
      </c>
    </row>
    <row r="359" spans="1:8" s="158" customFormat="1" x14ac:dyDescent="0.2">
      <c r="A359" s="154" t="s">
        <v>704</v>
      </c>
      <c r="B359" s="149" t="s">
        <v>705</v>
      </c>
      <c r="C359" s="150">
        <v>481</v>
      </c>
      <c r="D359" s="150">
        <v>144</v>
      </c>
      <c r="E359" s="150">
        <v>625</v>
      </c>
      <c r="F359" s="159">
        <v>127.6</v>
      </c>
      <c r="G359" s="159">
        <v>88.3</v>
      </c>
      <c r="H359" s="159">
        <v>115.7</v>
      </c>
    </row>
    <row r="360" spans="1:8" s="158" customFormat="1" x14ac:dyDescent="0.2">
      <c r="A360" s="154" t="s">
        <v>706</v>
      </c>
      <c r="B360" s="149" t="s">
        <v>707</v>
      </c>
      <c r="C360" s="150">
        <v>168</v>
      </c>
      <c r="D360" s="150">
        <v>31</v>
      </c>
      <c r="E360" s="150">
        <v>199</v>
      </c>
      <c r="F360" s="159">
        <v>840</v>
      </c>
      <c r="G360" s="159">
        <v>620</v>
      </c>
      <c r="H360" s="159">
        <v>796</v>
      </c>
    </row>
    <row r="361" spans="1:8" s="158" customFormat="1" x14ac:dyDescent="0.2">
      <c r="A361" s="154">
        <v>309</v>
      </c>
      <c r="B361" s="149" t="s">
        <v>708</v>
      </c>
      <c r="C361" s="150">
        <v>730</v>
      </c>
      <c r="D361" s="150">
        <v>188</v>
      </c>
      <c r="E361" s="150">
        <v>918</v>
      </c>
      <c r="F361" s="159">
        <v>175.1</v>
      </c>
      <c r="G361" s="159">
        <v>106.2</v>
      </c>
      <c r="H361" s="159">
        <v>154.5</v>
      </c>
    </row>
    <row r="362" spans="1:8" x14ac:dyDescent="0.2">
      <c r="A362" s="154">
        <v>30</v>
      </c>
      <c r="B362" s="149" t="s">
        <v>143</v>
      </c>
      <c r="C362" s="150">
        <v>3455</v>
      </c>
      <c r="D362" s="150">
        <v>1462</v>
      </c>
      <c r="E362" s="150">
        <v>4917</v>
      </c>
      <c r="F362" s="159">
        <v>116.4</v>
      </c>
      <c r="G362" s="159">
        <v>108.6</v>
      </c>
      <c r="H362" s="159">
        <v>114</v>
      </c>
    </row>
    <row r="363" spans="1:8" ht="30" customHeight="1" x14ac:dyDescent="0.2">
      <c r="A363" s="155" t="s">
        <v>144</v>
      </c>
      <c r="B363" s="156" t="s">
        <v>145</v>
      </c>
      <c r="C363" s="157">
        <v>54261</v>
      </c>
      <c r="D363" s="157">
        <v>15697</v>
      </c>
      <c r="E363" s="157">
        <v>69958</v>
      </c>
      <c r="F363" s="147">
        <v>101.5</v>
      </c>
      <c r="G363" s="147">
        <v>108.5</v>
      </c>
      <c r="H363" s="147">
        <v>103</v>
      </c>
    </row>
    <row r="364" spans="1:8" s="158" customFormat="1" x14ac:dyDescent="0.2">
      <c r="A364" s="154" t="s">
        <v>709</v>
      </c>
      <c r="B364" s="149" t="s">
        <v>710</v>
      </c>
      <c r="C364" s="150">
        <v>1439</v>
      </c>
      <c r="D364" s="150">
        <v>299</v>
      </c>
      <c r="E364" s="150">
        <v>1738</v>
      </c>
      <c r="F364" s="159">
        <v>97.2</v>
      </c>
      <c r="G364" s="159">
        <v>106</v>
      </c>
      <c r="H364" s="159">
        <v>98.6</v>
      </c>
    </row>
    <row r="365" spans="1:8" x14ac:dyDescent="0.2">
      <c r="A365" s="154" t="s">
        <v>711</v>
      </c>
      <c r="B365" s="149" t="s">
        <v>712</v>
      </c>
      <c r="C365" s="150">
        <v>974</v>
      </c>
      <c r="D365" s="150">
        <v>185</v>
      </c>
      <c r="E365" s="150">
        <v>1159</v>
      </c>
      <c r="F365" s="159">
        <v>111.8</v>
      </c>
      <c r="G365" s="159">
        <v>126.7</v>
      </c>
      <c r="H365" s="159">
        <v>113.9</v>
      </c>
    </row>
    <row r="366" spans="1:8" x14ac:dyDescent="0.2">
      <c r="A366" s="154" t="s">
        <v>713</v>
      </c>
      <c r="B366" s="149" t="s">
        <v>714</v>
      </c>
      <c r="C366" s="150">
        <v>348</v>
      </c>
      <c r="D366" s="150">
        <v>62</v>
      </c>
      <c r="E366" s="150">
        <v>411</v>
      </c>
      <c r="F366" s="159">
        <v>175.8</v>
      </c>
      <c r="G366" s="159">
        <v>137.80000000000001</v>
      </c>
      <c r="H366" s="159">
        <v>169.1</v>
      </c>
    </row>
    <row r="367" spans="1:8" x14ac:dyDescent="0.2">
      <c r="A367" s="154" t="s">
        <v>715</v>
      </c>
      <c r="B367" s="149" t="s">
        <v>716</v>
      </c>
      <c r="C367" s="150">
        <v>9045</v>
      </c>
      <c r="D367" s="150">
        <v>1599</v>
      </c>
      <c r="E367" s="150">
        <v>10644</v>
      </c>
      <c r="F367" s="159">
        <v>101.1</v>
      </c>
      <c r="G367" s="159">
        <v>108.2</v>
      </c>
      <c r="H367" s="159">
        <v>102.1</v>
      </c>
    </row>
    <row r="368" spans="1:8" x14ac:dyDescent="0.2">
      <c r="A368" s="154">
        <v>310</v>
      </c>
      <c r="B368" s="149" t="s">
        <v>146</v>
      </c>
      <c r="C368" s="150">
        <v>11806</v>
      </c>
      <c r="D368" s="150">
        <v>2146</v>
      </c>
      <c r="E368" s="150">
        <v>13951</v>
      </c>
      <c r="F368" s="159">
        <v>102.7</v>
      </c>
      <c r="G368" s="159">
        <v>109.9</v>
      </c>
      <c r="H368" s="159">
        <v>103.8</v>
      </c>
    </row>
    <row r="369" spans="1:8" s="4" customFormat="1" x14ac:dyDescent="0.2">
      <c r="A369" s="154">
        <v>31</v>
      </c>
      <c r="B369" s="149" t="s">
        <v>146</v>
      </c>
      <c r="C369" s="150">
        <v>11806</v>
      </c>
      <c r="D369" s="150">
        <v>2146</v>
      </c>
      <c r="E369" s="150">
        <v>13951</v>
      </c>
      <c r="F369" s="159">
        <v>102.7</v>
      </c>
      <c r="G369" s="159">
        <v>109.9</v>
      </c>
      <c r="H369" s="159">
        <v>103.8</v>
      </c>
    </row>
    <row r="370" spans="1:8" s="4" customFormat="1" x14ac:dyDescent="0.2">
      <c r="A370" s="154" t="s">
        <v>717</v>
      </c>
      <c r="B370" s="149" t="s">
        <v>718</v>
      </c>
      <c r="C370" s="150" t="s">
        <v>213</v>
      </c>
      <c r="D370" s="150" t="s">
        <v>213</v>
      </c>
      <c r="E370" s="150" t="s">
        <v>213</v>
      </c>
      <c r="F370" s="159" t="s">
        <v>213</v>
      </c>
      <c r="G370" s="159" t="s">
        <v>213</v>
      </c>
      <c r="H370" s="159" t="s">
        <v>213</v>
      </c>
    </row>
    <row r="371" spans="1:8" s="4" customFormat="1" x14ac:dyDescent="0.2">
      <c r="A371" s="154" t="s">
        <v>719</v>
      </c>
      <c r="B371" s="149" t="s">
        <v>720</v>
      </c>
      <c r="C371" s="150">
        <v>244</v>
      </c>
      <c r="D371" s="150">
        <v>76</v>
      </c>
      <c r="E371" s="150">
        <v>320</v>
      </c>
      <c r="F371" s="159">
        <v>114</v>
      </c>
      <c r="G371" s="159">
        <v>79.2</v>
      </c>
      <c r="H371" s="159">
        <v>103.2</v>
      </c>
    </row>
    <row r="372" spans="1:8" ht="22.5" x14ac:dyDescent="0.2">
      <c r="A372" s="154" t="s">
        <v>721</v>
      </c>
      <c r="B372" s="149" t="s">
        <v>722</v>
      </c>
      <c r="C372" s="150">
        <v>21</v>
      </c>
      <c r="D372" s="150">
        <v>5</v>
      </c>
      <c r="E372" s="150">
        <v>25</v>
      </c>
      <c r="F372" s="159">
        <v>105</v>
      </c>
      <c r="G372" s="159">
        <v>38.5</v>
      </c>
      <c r="H372" s="159">
        <v>75.8</v>
      </c>
    </row>
    <row r="373" spans="1:8" ht="22.5" x14ac:dyDescent="0.2">
      <c r="A373" s="154">
        <v>321</v>
      </c>
      <c r="B373" s="149" t="s">
        <v>723</v>
      </c>
      <c r="C373" s="150">
        <v>283</v>
      </c>
      <c r="D373" s="150">
        <v>93</v>
      </c>
      <c r="E373" s="150">
        <v>377</v>
      </c>
      <c r="F373" s="159">
        <v>110.5</v>
      </c>
      <c r="G373" s="159">
        <v>77.5</v>
      </c>
      <c r="H373" s="159">
        <v>100</v>
      </c>
    </row>
    <row r="374" spans="1:8" x14ac:dyDescent="0.2">
      <c r="A374" s="154" t="s">
        <v>724</v>
      </c>
      <c r="B374" s="149" t="s">
        <v>725</v>
      </c>
      <c r="C374" s="150">
        <v>57</v>
      </c>
      <c r="D374" s="150">
        <v>16</v>
      </c>
      <c r="E374" s="150">
        <v>73</v>
      </c>
      <c r="F374" s="159">
        <v>150</v>
      </c>
      <c r="G374" s="159">
        <v>133.30000000000001</v>
      </c>
      <c r="H374" s="159">
        <v>143.1</v>
      </c>
    </row>
    <row r="375" spans="1:8" x14ac:dyDescent="0.2">
      <c r="A375" s="154">
        <v>322</v>
      </c>
      <c r="B375" s="149" t="s">
        <v>725</v>
      </c>
      <c r="C375" s="150">
        <v>57</v>
      </c>
      <c r="D375" s="150">
        <v>16</v>
      </c>
      <c r="E375" s="150">
        <v>73</v>
      </c>
      <c r="F375" s="159">
        <v>150</v>
      </c>
      <c r="G375" s="159">
        <v>133.30000000000001</v>
      </c>
      <c r="H375" s="159">
        <v>143.1</v>
      </c>
    </row>
    <row r="376" spans="1:8" x14ac:dyDescent="0.2">
      <c r="A376" s="154" t="s">
        <v>726</v>
      </c>
      <c r="B376" s="149" t="s">
        <v>727</v>
      </c>
      <c r="C376" s="150">
        <v>892</v>
      </c>
      <c r="D376" s="150">
        <v>230</v>
      </c>
      <c r="E376" s="150">
        <v>1122</v>
      </c>
      <c r="F376" s="159">
        <v>104.2</v>
      </c>
      <c r="G376" s="159">
        <v>103.1</v>
      </c>
      <c r="H376" s="159">
        <v>104</v>
      </c>
    </row>
    <row r="377" spans="1:8" x14ac:dyDescent="0.2">
      <c r="A377" s="154">
        <v>323</v>
      </c>
      <c r="B377" s="149" t="s">
        <v>727</v>
      </c>
      <c r="C377" s="150">
        <v>892</v>
      </c>
      <c r="D377" s="150">
        <v>230</v>
      </c>
      <c r="E377" s="150">
        <v>1122</v>
      </c>
      <c r="F377" s="159">
        <v>104.2</v>
      </c>
      <c r="G377" s="159">
        <v>103.1</v>
      </c>
      <c r="H377" s="159">
        <v>104</v>
      </c>
    </row>
    <row r="378" spans="1:8" x14ac:dyDescent="0.2">
      <c r="A378" s="154" t="s">
        <v>728</v>
      </c>
      <c r="B378" s="149" t="s">
        <v>729</v>
      </c>
      <c r="C378" s="150">
        <v>1679</v>
      </c>
      <c r="D378" s="150">
        <v>544</v>
      </c>
      <c r="E378" s="150">
        <v>2223</v>
      </c>
      <c r="F378" s="159">
        <v>95.7</v>
      </c>
      <c r="G378" s="159">
        <v>120.4</v>
      </c>
      <c r="H378" s="159">
        <v>100.8</v>
      </c>
    </row>
    <row r="379" spans="1:8" x14ac:dyDescent="0.2">
      <c r="A379" s="154">
        <v>324</v>
      </c>
      <c r="B379" s="149" t="s">
        <v>729</v>
      </c>
      <c r="C379" s="150">
        <v>1679</v>
      </c>
      <c r="D379" s="150">
        <v>544</v>
      </c>
      <c r="E379" s="150">
        <v>2223</v>
      </c>
      <c r="F379" s="159">
        <v>95.7</v>
      </c>
      <c r="G379" s="159">
        <v>120.4</v>
      </c>
      <c r="H379" s="159">
        <v>100.8</v>
      </c>
    </row>
    <row r="380" spans="1:8" ht="22.5" x14ac:dyDescent="0.2">
      <c r="A380" s="154" t="s">
        <v>730</v>
      </c>
      <c r="B380" s="149" t="s">
        <v>731</v>
      </c>
      <c r="C380" s="150">
        <v>6447</v>
      </c>
      <c r="D380" s="150">
        <v>2306</v>
      </c>
      <c r="E380" s="150">
        <v>8754</v>
      </c>
      <c r="F380" s="159">
        <v>109.8</v>
      </c>
      <c r="G380" s="159">
        <v>115.9</v>
      </c>
      <c r="H380" s="159">
        <v>111.4</v>
      </c>
    </row>
    <row r="381" spans="1:8" ht="22.5" x14ac:dyDescent="0.2">
      <c r="A381" s="154">
        <v>325</v>
      </c>
      <c r="B381" s="149" t="s">
        <v>731</v>
      </c>
      <c r="C381" s="150">
        <v>6447</v>
      </c>
      <c r="D381" s="150">
        <v>2306</v>
      </c>
      <c r="E381" s="150">
        <v>8754</v>
      </c>
      <c r="F381" s="159">
        <v>109.8</v>
      </c>
      <c r="G381" s="159">
        <v>115.9</v>
      </c>
      <c r="H381" s="159">
        <v>111.4</v>
      </c>
    </row>
    <row r="382" spans="1:8" x14ac:dyDescent="0.2">
      <c r="A382" s="154" t="s">
        <v>732</v>
      </c>
      <c r="B382" s="149" t="s">
        <v>733</v>
      </c>
      <c r="C382" s="150">
        <v>217</v>
      </c>
      <c r="D382" s="150">
        <v>33</v>
      </c>
      <c r="E382" s="150">
        <v>250</v>
      </c>
      <c r="F382" s="159">
        <v>89.7</v>
      </c>
      <c r="G382" s="159">
        <v>61.1</v>
      </c>
      <c r="H382" s="159">
        <v>84.5</v>
      </c>
    </row>
    <row r="383" spans="1:8" x14ac:dyDescent="0.2">
      <c r="A383" s="154" t="s">
        <v>734</v>
      </c>
      <c r="B383" s="149" t="s">
        <v>735</v>
      </c>
      <c r="C383" s="150">
        <v>1174</v>
      </c>
      <c r="D383" s="150">
        <v>320</v>
      </c>
      <c r="E383" s="150">
        <v>1494</v>
      </c>
      <c r="F383" s="159">
        <v>124.5</v>
      </c>
      <c r="G383" s="159">
        <v>97</v>
      </c>
      <c r="H383" s="159">
        <v>117.4</v>
      </c>
    </row>
    <row r="384" spans="1:8" x14ac:dyDescent="0.2">
      <c r="A384" s="154">
        <v>329</v>
      </c>
      <c r="B384" s="149" t="s">
        <v>736</v>
      </c>
      <c r="C384" s="150">
        <v>1391</v>
      </c>
      <c r="D384" s="150">
        <v>353</v>
      </c>
      <c r="E384" s="150">
        <v>1744</v>
      </c>
      <c r="F384" s="159">
        <v>117.5</v>
      </c>
      <c r="G384" s="159">
        <v>91.7</v>
      </c>
      <c r="H384" s="159">
        <v>111.2</v>
      </c>
    </row>
    <row r="385" spans="1:8" x14ac:dyDescent="0.2">
      <c r="A385" s="154">
        <v>32</v>
      </c>
      <c r="B385" s="149" t="s">
        <v>147</v>
      </c>
      <c r="C385" s="150">
        <v>10750</v>
      </c>
      <c r="D385" s="150">
        <v>3542</v>
      </c>
      <c r="E385" s="150">
        <v>14292</v>
      </c>
      <c r="F385" s="159">
        <v>108</v>
      </c>
      <c r="G385" s="159">
        <v>111.3</v>
      </c>
      <c r="H385" s="159">
        <v>108.8</v>
      </c>
    </row>
    <row r="386" spans="1:8" x14ac:dyDescent="0.2">
      <c r="A386" s="154" t="s">
        <v>737</v>
      </c>
      <c r="B386" s="149" t="s">
        <v>738</v>
      </c>
      <c r="C386" s="150">
        <v>302</v>
      </c>
      <c r="D386" s="150">
        <v>142</v>
      </c>
      <c r="E386" s="150">
        <v>444</v>
      </c>
      <c r="F386" s="159">
        <v>129.6</v>
      </c>
      <c r="G386" s="159">
        <v>131.5</v>
      </c>
      <c r="H386" s="159">
        <v>130.19999999999999</v>
      </c>
    </row>
    <row r="387" spans="1:8" x14ac:dyDescent="0.2">
      <c r="A387" s="154" t="s">
        <v>739</v>
      </c>
      <c r="B387" s="149" t="s">
        <v>740</v>
      </c>
      <c r="C387" s="150">
        <v>3112</v>
      </c>
      <c r="D387" s="150">
        <v>1987</v>
      </c>
      <c r="E387" s="150">
        <v>5099</v>
      </c>
      <c r="F387" s="159">
        <v>108.9</v>
      </c>
      <c r="G387" s="159">
        <v>132.5</v>
      </c>
      <c r="H387" s="159">
        <v>117</v>
      </c>
    </row>
    <row r="388" spans="1:8" x14ac:dyDescent="0.2">
      <c r="A388" s="154" t="s">
        <v>741</v>
      </c>
      <c r="B388" s="149" t="s">
        <v>742</v>
      </c>
      <c r="C388" s="150">
        <v>327</v>
      </c>
      <c r="D388" s="150">
        <v>248</v>
      </c>
      <c r="E388" s="150">
        <v>575</v>
      </c>
      <c r="F388" s="159">
        <v>56.7</v>
      </c>
      <c r="G388" s="159">
        <v>76.8</v>
      </c>
      <c r="H388" s="159">
        <v>63.9</v>
      </c>
    </row>
    <row r="389" spans="1:8" x14ac:dyDescent="0.2">
      <c r="A389" s="154" t="s">
        <v>743</v>
      </c>
      <c r="B389" s="149" t="s">
        <v>744</v>
      </c>
      <c r="C389" s="150">
        <v>650</v>
      </c>
      <c r="D389" s="150">
        <v>222</v>
      </c>
      <c r="E389" s="150">
        <v>872</v>
      </c>
      <c r="F389" s="159">
        <v>113</v>
      </c>
      <c r="G389" s="159">
        <v>102.3</v>
      </c>
      <c r="H389" s="159">
        <v>110.2</v>
      </c>
    </row>
    <row r="390" spans="1:8" x14ac:dyDescent="0.2">
      <c r="A390" s="154" t="s">
        <v>745</v>
      </c>
      <c r="B390" s="149" t="s">
        <v>746</v>
      </c>
      <c r="C390" s="150">
        <v>24</v>
      </c>
      <c r="D390" s="150">
        <v>32</v>
      </c>
      <c r="E390" s="150">
        <v>56</v>
      </c>
      <c r="F390" s="159">
        <v>80</v>
      </c>
      <c r="G390" s="159">
        <v>246.2</v>
      </c>
      <c r="H390" s="159">
        <v>130.19999999999999</v>
      </c>
    </row>
    <row r="391" spans="1:8" ht="22.5" x14ac:dyDescent="0.2">
      <c r="A391" s="154" t="s">
        <v>747</v>
      </c>
      <c r="B391" s="149" t="s">
        <v>748</v>
      </c>
      <c r="C391" s="150">
        <v>640</v>
      </c>
      <c r="D391" s="150">
        <v>364</v>
      </c>
      <c r="E391" s="150">
        <v>1004</v>
      </c>
      <c r="F391" s="159">
        <v>92.9</v>
      </c>
      <c r="G391" s="159">
        <v>93.8</v>
      </c>
      <c r="H391" s="159">
        <v>93.3</v>
      </c>
    </row>
    <row r="392" spans="1:8" ht="22.5" x14ac:dyDescent="0.2">
      <c r="A392" s="154" t="s">
        <v>749</v>
      </c>
      <c r="B392" s="149" t="s">
        <v>750</v>
      </c>
      <c r="C392" s="150">
        <v>4303</v>
      </c>
      <c r="D392" s="150">
        <v>1361</v>
      </c>
      <c r="E392" s="150">
        <v>5664</v>
      </c>
      <c r="F392" s="159">
        <v>99.5</v>
      </c>
      <c r="G392" s="159">
        <v>106.2</v>
      </c>
      <c r="H392" s="159">
        <v>101</v>
      </c>
    </row>
    <row r="393" spans="1:8" x14ac:dyDescent="0.2">
      <c r="A393" s="154" t="s">
        <v>751</v>
      </c>
      <c r="B393" s="149" t="s">
        <v>752</v>
      </c>
      <c r="C393" s="150">
        <v>24</v>
      </c>
      <c r="D393" s="150">
        <v>23</v>
      </c>
      <c r="E393" s="150">
        <v>47</v>
      </c>
      <c r="F393" s="159">
        <v>126.3</v>
      </c>
      <c r="G393" s="159">
        <v>135.30000000000001</v>
      </c>
      <c r="H393" s="159">
        <v>127</v>
      </c>
    </row>
    <row r="394" spans="1:8" ht="22.5" x14ac:dyDescent="0.2">
      <c r="A394" s="154">
        <v>331</v>
      </c>
      <c r="B394" s="149" t="s">
        <v>753</v>
      </c>
      <c r="C394" s="150">
        <v>9381</v>
      </c>
      <c r="D394" s="150">
        <v>4379</v>
      </c>
      <c r="E394" s="150">
        <v>13760</v>
      </c>
      <c r="F394" s="159">
        <v>100.8</v>
      </c>
      <c r="G394" s="159">
        <v>113.8</v>
      </c>
      <c r="H394" s="159">
        <v>104.6</v>
      </c>
    </row>
    <row r="395" spans="1:8" ht="11.25" customHeight="1" x14ac:dyDescent="0.2">
      <c r="A395" s="154" t="s">
        <v>754</v>
      </c>
      <c r="B395" s="149" t="s">
        <v>755</v>
      </c>
      <c r="C395" s="150">
        <v>1762</v>
      </c>
      <c r="D395" s="150">
        <v>1500</v>
      </c>
      <c r="E395" s="150">
        <v>3263</v>
      </c>
      <c r="F395" s="159">
        <v>115.5</v>
      </c>
      <c r="G395" s="159">
        <v>111.8</v>
      </c>
      <c r="H395" s="159">
        <v>113.8</v>
      </c>
    </row>
    <row r="396" spans="1:8" ht="11.25" customHeight="1" x14ac:dyDescent="0.2">
      <c r="A396" s="154">
        <v>332</v>
      </c>
      <c r="B396" s="149" t="s">
        <v>755</v>
      </c>
      <c r="C396" s="150">
        <v>1762</v>
      </c>
      <c r="D396" s="150">
        <v>1500</v>
      </c>
      <c r="E396" s="150">
        <v>3263</v>
      </c>
      <c r="F396" s="159">
        <v>115.5</v>
      </c>
      <c r="G396" s="159">
        <v>111.8</v>
      </c>
      <c r="H396" s="159">
        <v>113.8</v>
      </c>
    </row>
    <row r="397" spans="1:8" ht="22.5" x14ac:dyDescent="0.2">
      <c r="A397" s="154">
        <v>33</v>
      </c>
      <c r="B397" s="149" t="s">
        <v>148</v>
      </c>
      <c r="C397" s="150">
        <v>11143</v>
      </c>
      <c r="D397" s="150">
        <v>5879</v>
      </c>
      <c r="E397" s="150">
        <v>17022</v>
      </c>
      <c r="F397" s="159">
        <v>102.9</v>
      </c>
      <c r="G397" s="159">
        <v>113.3</v>
      </c>
      <c r="H397" s="159">
        <v>106.3</v>
      </c>
    </row>
    <row r="398" spans="1:8" ht="30" customHeight="1" x14ac:dyDescent="0.2">
      <c r="A398" s="155" t="s">
        <v>149</v>
      </c>
      <c r="B398" s="156" t="s">
        <v>150</v>
      </c>
      <c r="C398" s="157">
        <v>33698</v>
      </c>
      <c r="D398" s="157">
        <v>11567</v>
      </c>
      <c r="E398" s="157">
        <v>45265</v>
      </c>
      <c r="F398" s="147">
        <v>104.4</v>
      </c>
      <c r="G398" s="147">
        <v>112</v>
      </c>
      <c r="H398" s="147">
        <v>106.2</v>
      </c>
    </row>
    <row r="399" spans="1:8" ht="30" customHeight="1" x14ac:dyDescent="0.2">
      <c r="A399" s="151" t="s">
        <v>151</v>
      </c>
      <c r="B399" s="152" t="s">
        <v>152</v>
      </c>
      <c r="C399" s="153">
        <v>452255</v>
      </c>
      <c r="D399" s="153">
        <v>153859</v>
      </c>
      <c r="E399" s="153">
        <v>606113</v>
      </c>
      <c r="F399" s="160">
        <v>102</v>
      </c>
      <c r="G399" s="160">
        <v>108.7</v>
      </c>
      <c r="H399" s="160">
        <v>103.7</v>
      </c>
    </row>
    <row r="400" spans="1:8" x14ac:dyDescent="0.2">
      <c r="A400" s="154" t="s">
        <v>756</v>
      </c>
      <c r="B400" s="149" t="s">
        <v>757</v>
      </c>
      <c r="C400" s="150">
        <v>4694</v>
      </c>
      <c r="D400" s="150">
        <v>2916</v>
      </c>
      <c r="E400" s="150">
        <v>7610</v>
      </c>
      <c r="F400" s="159">
        <v>91.4</v>
      </c>
      <c r="G400" s="159">
        <v>95.8</v>
      </c>
      <c r="H400" s="159">
        <v>93</v>
      </c>
    </row>
    <row r="401" spans="1:8" x14ac:dyDescent="0.2">
      <c r="A401" s="154" t="s">
        <v>758</v>
      </c>
      <c r="B401" s="149" t="s">
        <v>759</v>
      </c>
      <c r="C401" s="150" t="s">
        <v>213</v>
      </c>
      <c r="D401" s="150" t="s">
        <v>213</v>
      </c>
      <c r="E401" s="150" t="s">
        <v>213</v>
      </c>
      <c r="F401" s="159" t="s">
        <v>213</v>
      </c>
      <c r="G401" s="159" t="s">
        <v>213</v>
      </c>
      <c r="H401" s="159" t="s">
        <v>213</v>
      </c>
    </row>
    <row r="402" spans="1:8" x14ac:dyDescent="0.2">
      <c r="A402" s="154" t="s">
        <v>760</v>
      </c>
      <c r="B402" s="149" t="s">
        <v>761</v>
      </c>
      <c r="C402" s="150">
        <v>2388</v>
      </c>
      <c r="D402" s="150">
        <v>1958</v>
      </c>
      <c r="E402" s="150">
        <v>4346</v>
      </c>
      <c r="F402" s="159">
        <v>98.4</v>
      </c>
      <c r="G402" s="159">
        <v>94.7</v>
      </c>
      <c r="H402" s="159">
        <v>96.7</v>
      </c>
    </row>
    <row r="403" spans="1:8" x14ac:dyDescent="0.2">
      <c r="A403" s="154" t="s">
        <v>762</v>
      </c>
      <c r="B403" s="149" t="s">
        <v>763</v>
      </c>
      <c r="C403" s="150">
        <v>135</v>
      </c>
      <c r="D403" s="150">
        <v>1482</v>
      </c>
      <c r="E403" s="150">
        <v>1617</v>
      </c>
      <c r="F403" s="159">
        <v>137.80000000000001</v>
      </c>
      <c r="G403" s="159">
        <v>101</v>
      </c>
      <c r="H403" s="159">
        <v>103.3</v>
      </c>
    </row>
    <row r="404" spans="1:8" ht="22.5" x14ac:dyDescent="0.2">
      <c r="A404" s="154">
        <v>351</v>
      </c>
      <c r="B404" s="149" t="s">
        <v>764</v>
      </c>
      <c r="C404" s="150">
        <v>7377</v>
      </c>
      <c r="D404" s="150">
        <v>6770</v>
      </c>
      <c r="E404" s="150">
        <v>14147</v>
      </c>
      <c r="F404" s="159">
        <v>94.2</v>
      </c>
      <c r="G404" s="159">
        <v>96.5</v>
      </c>
      <c r="H404" s="159">
        <v>95.3</v>
      </c>
    </row>
    <row r="405" spans="1:8" x14ac:dyDescent="0.2">
      <c r="A405" s="154" t="s">
        <v>765</v>
      </c>
      <c r="B405" s="149" t="s">
        <v>766</v>
      </c>
      <c r="C405" s="150" t="s">
        <v>52</v>
      </c>
      <c r="D405" s="150" t="s">
        <v>52</v>
      </c>
      <c r="E405" s="150" t="s">
        <v>52</v>
      </c>
      <c r="F405" s="159" t="s">
        <v>52</v>
      </c>
      <c r="G405" s="159" t="s">
        <v>52</v>
      </c>
      <c r="H405" s="159" t="s">
        <v>52</v>
      </c>
    </row>
    <row r="406" spans="1:8" x14ac:dyDescent="0.2">
      <c r="A406" s="154" t="s">
        <v>767</v>
      </c>
      <c r="B406" s="149" t="s">
        <v>768</v>
      </c>
      <c r="C406" s="150">
        <v>1018</v>
      </c>
      <c r="D406" s="150">
        <v>1345</v>
      </c>
      <c r="E406" s="150">
        <v>2363</v>
      </c>
      <c r="F406" s="159">
        <v>95.5</v>
      </c>
      <c r="G406" s="159">
        <v>96.7</v>
      </c>
      <c r="H406" s="159">
        <v>96.2</v>
      </c>
    </row>
    <row r="407" spans="1:8" x14ac:dyDescent="0.2">
      <c r="A407" s="154" t="s">
        <v>769</v>
      </c>
      <c r="B407" s="149" t="s">
        <v>770</v>
      </c>
      <c r="C407" s="150">
        <v>107</v>
      </c>
      <c r="D407" s="150">
        <v>1536</v>
      </c>
      <c r="E407" s="150">
        <v>1642</v>
      </c>
      <c r="F407" s="159">
        <v>91.5</v>
      </c>
      <c r="G407" s="159">
        <v>98.9</v>
      </c>
      <c r="H407" s="159">
        <v>98.3</v>
      </c>
    </row>
    <row r="408" spans="1:8" ht="22.5" x14ac:dyDescent="0.2">
      <c r="A408" s="154">
        <v>352</v>
      </c>
      <c r="B408" s="149" t="s">
        <v>771</v>
      </c>
      <c r="C408" s="150">
        <v>1124</v>
      </c>
      <c r="D408" s="150">
        <v>2881</v>
      </c>
      <c r="E408" s="150">
        <v>4005</v>
      </c>
      <c r="F408" s="159">
        <v>94.9</v>
      </c>
      <c r="G408" s="159">
        <v>97.7</v>
      </c>
      <c r="H408" s="159">
        <v>96.9</v>
      </c>
    </row>
    <row r="409" spans="1:8" x14ac:dyDescent="0.2">
      <c r="A409" s="154" t="s">
        <v>772</v>
      </c>
      <c r="B409" s="149" t="s">
        <v>773</v>
      </c>
      <c r="C409" s="150">
        <v>4148</v>
      </c>
      <c r="D409" s="150">
        <v>2547</v>
      </c>
      <c r="E409" s="150">
        <v>6696</v>
      </c>
      <c r="F409" s="159">
        <v>109.7</v>
      </c>
      <c r="G409" s="159">
        <v>108.2</v>
      </c>
      <c r="H409" s="159">
        <v>109.2</v>
      </c>
    </row>
    <row r="410" spans="1:8" x14ac:dyDescent="0.2">
      <c r="A410" s="154">
        <v>353</v>
      </c>
      <c r="B410" s="149" t="s">
        <v>773</v>
      </c>
      <c r="C410" s="150">
        <v>4148</v>
      </c>
      <c r="D410" s="150">
        <v>2547</v>
      </c>
      <c r="E410" s="150">
        <v>6696</v>
      </c>
      <c r="F410" s="159">
        <v>109.7</v>
      </c>
      <c r="G410" s="159">
        <v>108.2</v>
      </c>
      <c r="H410" s="159">
        <v>109.2</v>
      </c>
    </row>
    <row r="411" spans="1:8" ht="11.25" customHeight="1" x14ac:dyDescent="0.2">
      <c r="A411" s="154">
        <v>35</v>
      </c>
      <c r="B411" s="149" t="s">
        <v>153</v>
      </c>
      <c r="C411" s="150">
        <v>12649</v>
      </c>
      <c r="D411" s="150">
        <v>12198</v>
      </c>
      <c r="E411" s="150">
        <v>24847</v>
      </c>
      <c r="F411" s="159">
        <v>98.8</v>
      </c>
      <c r="G411" s="159">
        <v>99</v>
      </c>
      <c r="H411" s="159">
        <v>98.9</v>
      </c>
    </row>
    <row r="412" spans="1:8" ht="30" customHeight="1" x14ac:dyDescent="0.2">
      <c r="A412" s="152" t="s">
        <v>154</v>
      </c>
      <c r="B412" s="152" t="s">
        <v>155</v>
      </c>
      <c r="C412" s="153">
        <v>12649</v>
      </c>
      <c r="D412" s="153">
        <v>12198</v>
      </c>
      <c r="E412" s="153">
        <v>24847</v>
      </c>
      <c r="F412" s="160">
        <v>98.8</v>
      </c>
      <c r="G412" s="160">
        <v>99</v>
      </c>
      <c r="H412" s="160">
        <v>98.9</v>
      </c>
    </row>
    <row r="413" spans="1:8" ht="33.75" x14ac:dyDescent="0.2">
      <c r="A413" s="152" t="s">
        <v>156</v>
      </c>
      <c r="B413" s="152" t="s">
        <v>187</v>
      </c>
      <c r="C413" s="153">
        <v>467824</v>
      </c>
      <c r="D413" s="153">
        <v>167176</v>
      </c>
      <c r="E413" s="153">
        <v>635000</v>
      </c>
      <c r="F413" s="160">
        <v>101.9</v>
      </c>
      <c r="G413" s="160">
        <v>108</v>
      </c>
      <c r="H413" s="160">
        <v>103.4</v>
      </c>
    </row>
  </sheetData>
  <mergeCells count="9">
    <mergeCell ref="A3:B3"/>
    <mergeCell ref="E3:E4"/>
    <mergeCell ref="H3:H4"/>
    <mergeCell ref="A4:A5"/>
    <mergeCell ref="B4:B5"/>
    <mergeCell ref="C4:D4"/>
    <mergeCell ref="F4:G4"/>
    <mergeCell ref="C5:E5"/>
    <mergeCell ref="F5:H5"/>
  </mergeCells>
  <pageMargins left="0.74803149606299213" right="0.6692913385826772" top="0.6692913385826772" bottom="1.4173228346456694" header="0" footer="0.82677165354330717"/>
  <pageSetup paperSize="9" firstPageNumber="193"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35"/>
  <dimension ref="A1:H413"/>
  <sheetViews>
    <sheetView zoomScaleNormal="100" zoomScaleSheetLayoutView="50" workbookViewId="0"/>
  </sheetViews>
  <sheetFormatPr defaultColWidth="11.140625" defaultRowHeight="11.25" x14ac:dyDescent="0.2"/>
  <cols>
    <col min="1" max="1" width="6.140625" style="3" customWidth="1"/>
    <col min="2" max="2" width="35" style="3" customWidth="1"/>
    <col min="3" max="8" width="8.7109375" style="3" customWidth="1"/>
    <col min="9" max="16384" width="11.140625" style="3"/>
  </cols>
  <sheetData>
    <row r="1" spans="1:8" x14ac:dyDescent="0.2">
      <c r="A1" s="1" t="s">
        <v>1562</v>
      </c>
      <c r="B1" s="2"/>
      <c r="C1" s="2"/>
      <c r="D1" s="2"/>
      <c r="E1" s="2"/>
      <c r="F1" s="2"/>
      <c r="G1" s="2"/>
      <c r="H1" s="2"/>
    </row>
    <row r="2" spans="1:8" ht="12" thickBot="1" x14ac:dyDescent="0.25">
      <c r="A2" s="4"/>
      <c r="B2" s="16"/>
      <c r="E2" s="209"/>
      <c r="F2" s="209"/>
      <c r="G2" s="210"/>
      <c r="H2" s="210"/>
    </row>
    <row r="3" spans="1:8" ht="13.5" customHeight="1" x14ac:dyDescent="0.2">
      <c r="A3" s="402" t="s">
        <v>80</v>
      </c>
      <c r="B3" s="367"/>
      <c r="C3" s="128" t="s">
        <v>1557</v>
      </c>
      <c r="D3" s="128" t="s">
        <v>1558</v>
      </c>
      <c r="E3" s="394" t="s">
        <v>42</v>
      </c>
      <c r="F3" s="128" t="s">
        <v>1557</v>
      </c>
      <c r="G3" s="128" t="s">
        <v>1558</v>
      </c>
      <c r="H3" s="395" t="s">
        <v>42</v>
      </c>
    </row>
    <row r="4" spans="1:8" ht="13.5" customHeight="1" x14ac:dyDescent="0.2">
      <c r="A4" s="408" t="s">
        <v>85</v>
      </c>
      <c r="B4" s="382" t="s">
        <v>86</v>
      </c>
      <c r="C4" s="406" t="s">
        <v>1559</v>
      </c>
      <c r="D4" s="408"/>
      <c r="E4" s="383"/>
      <c r="F4" s="406" t="s">
        <v>1559</v>
      </c>
      <c r="G4" s="408"/>
      <c r="H4" s="420"/>
    </row>
    <row r="5" spans="1:8" ht="12" customHeight="1" x14ac:dyDescent="0.2">
      <c r="A5" s="408"/>
      <c r="B5" s="382"/>
      <c r="C5" s="382" t="s">
        <v>1560</v>
      </c>
      <c r="D5" s="382"/>
      <c r="E5" s="382"/>
      <c r="F5" s="382" t="s">
        <v>1561</v>
      </c>
      <c r="G5" s="382"/>
      <c r="H5" s="406"/>
    </row>
    <row r="6" spans="1:8" x14ac:dyDescent="0.2">
      <c r="A6" s="148" t="s">
        <v>202</v>
      </c>
      <c r="B6" s="149" t="s">
        <v>203</v>
      </c>
      <c r="C6" s="211" t="s">
        <v>1555</v>
      </c>
      <c r="D6" s="211" t="s">
        <v>1555</v>
      </c>
      <c r="E6" s="211" t="s">
        <v>1555</v>
      </c>
      <c r="F6" s="212" t="s">
        <v>1555</v>
      </c>
      <c r="G6" s="212" t="s">
        <v>1555</v>
      </c>
      <c r="H6" s="212" t="s">
        <v>1555</v>
      </c>
    </row>
    <row r="7" spans="1:8" x14ac:dyDescent="0.2">
      <c r="A7" s="148" t="s">
        <v>204</v>
      </c>
      <c r="B7" s="149" t="s">
        <v>203</v>
      </c>
      <c r="C7" s="211" t="s">
        <v>1555</v>
      </c>
      <c r="D7" s="211" t="s">
        <v>1555</v>
      </c>
      <c r="E7" s="211" t="s">
        <v>1555</v>
      </c>
      <c r="F7" s="212" t="s">
        <v>1555</v>
      </c>
      <c r="G7" s="212" t="s">
        <v>1555</v>
      </c>
      <c r="H7" s="212" t="s">
        <v>1555</v>
      </c>
    </row>
    <row r="8" spans="1:8" x14ac:dyDescent="0.2">
      <c r="A8" s="149" t="s">
        <v>205</v>
      </c>
      <c r="B8" s="149" t="s">
        <v>206</v>
      </c>
      <c r="C8" s="211">
        <v>56</v>
      </c>
      <c r="D8" s="211">
        <v>49</v>
      </c>
      <c r="E8" s="211">
        <v>105</v>
      </c>
      <c r="F8" s="212">
        <v>109.8</v>
      </c>
      <c r="G8" s="212">
        <v>86</v>
      </c>
      <c r="H8" s="212">
        <v>96.3</v>
      </c>
    </row>
    <row r="9" spans="1:8" x14ac:dyDescent="0.2">
      <c r="A9" s="148" t="s">
        <v>207</v>
      </c>
      <c r="B9" s="149" t="s">
        <v>206</v>
      </c>
      <c r="C9" s="211">
        <v>56</v>
      </c>
      <c r="D9" s="211">
        <v>49</v>
      </c>
      <c r="E9" s="211">
        <v>105</v>
      </c>
      <c r="F9" s="212">
        <v>109.8</v>
      </c>
      <c r="G9" s="212">
        <v>86</v>
      </c>
      <c r="H9" s="212">
        <v>96.3</v>
      </c>
    </row>
    <row r="10" spans="1:8" x14ac:dyDescent="0.2">
      <c r="A10" s="148" t="s">
        <v>91</v>
      </c>
      <c r="B10" s="149" t="s">
        <v>92</v>
      </c>
      <c r="C10" s="211">
        <v>56</v>
      </c>
      <c r="D10" s="211">
        <v>51</v>
      </c>
      <c r="E10" s="211">
        <v>107</v>
      </c>
      <c r="F10" s="212">
        <v>109.8</v>
      </c>
      <c r="G10" s="212">
        <v>89.5</v>
      </c>
      <c r="H10" s="212">
        <v>98.2</v>
      </c>
    </row>
    <row r="11" spans="1:8" x14ac:dyDescent="0.2">
      <c r="A11" s="149" t="s">
        <v>208</v>
      </c>
      <c r="B11" s="149" t="s">
        <v>209</v>
      </c>
      <c r="C11" s="211" t="s">
        <v>52</v>
      </c>
      <c r="D11" s="211" t="s">
        <v>52</v>
      </c>
      <c r="E11" s="211" t="s">
        <v>52</v>
      </c>
      <c r="F11" s="212" t="s">
        <v>52</v>
      </c>
      <c r="G11" s="212" t="s">
        <v>52</v>
      </c>
      <c r="H11" s="212" t="s">
        <v>52</v>
      </c>
    </row>
    <row r="12" spans="1:8" x14ac:dyDescent="0.2">
      <c r="A12" s="148" t="s">
        <v>210</v>
      </c>
      <c r="B12" s="149" t="s">
        <v>209</v>
      </c>
      <c r="C12" s="211" t="s">
        <v>52</v>
      </c>
      <c r="D12" s="211" t="s">
        <v>52</v>
      </c>
      <c r="E12" s="211" t="s">
        <v>52</v>
      </c>
      <c r="F12" s="212" t="s">
        <v>52</v>
      </c>
      <c r="G12" s="212" t="s">
        <v>52</v>
      </c>
      <c r="H12" s="212" t="s">
        <v>52</v>
      </c>
    </row>
    <row r="13" spans="1:8" x14ac:dyDescent="0.2">
      <c r="A13" s="149" t="s">
        <v>211</v>
      </c>
      <c r="B13" s="149" t="s">
        <v>212</v>
      </c>
      <c r="C13" s="211" t="s">
        <v>1555</v>
      </c>
      <c r="D13" s="211" t="s">
        <v>1555</v>
      </c>
      <c r="E13" s="211" t="s">
        <v>1555</v>
      </c>
      <c r="F13" s="212" t="s">
        <v>1555</v>
      </c>
      <c r="G13" s="212" t="s">
        <v>1555</v>
      </c>
      <c r="H13" s="212" t="s">
        <v>1555</v>
      </c>
    </row>
    <row r="14" spans="1:8" x14ac:dyDescent="0.2">
      <c r="A14" s="148" t="s">
        <v>214</v>
      </c>
      <c r="B14" s="149" t="s">
        <v>212</v>
      </c>
      <c r="C14" s="211" t="s">
        <v>1555</v>
      </c>
      <c r="D14" s="211" t="s">
        <v>1555</v>
      </c>
      <c r="E14" s="211" t="s">
        <v>1555</v>
      </c>
      <c r="F14" s="212" t="s">
        <v>1555</v>
      </c>
      <c r="G14" s="212" t="s">
        <v>1555</v>
      </c>
      <c r="H14" s="212" t="s">
        <v>1555</v>
      </c>
    </row>
    <row r="15" spans="1:8" x14ac:dyDescent="0.2">
      <c r="A15" s="148" t="s">
        <v>93</v>
      </c>
      <c r="B15" s="149" t="s">
        <v>94</v>
      </c>
      <c r="C15" s="211" t="s">
        <v>1555</v>
      </c>
      <c r="D15" s="211" t="s">
        <v>1555</v>
      </c>
      <c r="E15" s="211" t="s">
        <v>1555</v>
      </c>
      <c r="F15" s="212" t="s">
        <v>1555</v>
      </c>
      <c r="G15" s="212" t="s">
        <v>1555</v>
      </c>
      <c r="H15" s="212" t="s">
        <v>1555</v>
      </c>
    </row>
    <row r="16" spans="1:8" x14ac:dyDescent="0.2">
      <c r="A16" s="149" t="s">
        <v>215</v>
      </c>
      <c r="B16" s="149" t="s">
        <v>216</v>
      </c>
      <c r="C16" s="211" t="s">
        <v>1555</v>
      </c>
      <c r="D16" s="211" t="s">
        <v>1555</v>
      </c>
      <c r="E16" s="211" t="s">
        <v>1555</v>
      </c>
      <c r="F16" s="212" t="s">
        <v>1555</v>
      </c>
      <c r="G16" s="212" t="s">
        <v>1555</v>
      </c>
      <c r="H16" s="212" t="s">
        <v>1555</v>
      </c>
    </row>
    <row r="17" spans="1:8" x14ac:dyDescent="0.2">
      <c r="A17" s="148" t="s">
        <v>217</v>
      </c>
      <c r="B17" s="149" t="s">
        <v>216</v>
      </c>
      <c r="C17" s="211" t="s">
        <v>1555</v>
      </c>
      <c r="D17" s="211" t="s">
        <v>1555</v>
      </c>
      <c r="E17" s="211" t="s">
        <v>1555</v>
      </c>
      <c r="F17" s="212" t="s">
        <v>1555</v>
      </c>
      <c r="G17" s="212" t="s">
        <v>1555</v>
      </c>
      <c r="H17" s="212" t="s">
        <v>1555</v>
      </c>
    </row>
    <row r="18" spans="1:8" x14ac:dyDescent="0.2">
      <c r="A18" s="149" t="s">
        <v>218</v>
      </c>
      <c r="B18" s="149" t="s">
        <v>219</v>
      </c>
      <c r="C18" s="211" t="s">
        <v>1555</v>
      </c>
      <c r="D18" s="211" t="s">
        <v>1555</v>
      </c>
      <c r="E18" s="211" t="s">
        <v>1555</v>
      </c>
      <c r="F18" s="212" t="s">
        <v>1555</v>
      </c>
      <c r="G18" s="212" t="s">
        <v>1555</v>
      </c>
      <c r="H18" s="212" t="s">
        <v>1555</v>
      </c>
    </row>
    <row r="19" spans="1:8" x14ac:dyDescent="0.2">
      <c r="A19" s="149" t="s">
        <v>220</v>
      </c>
      <c r="B19" s="149" t="s">
        <v>221</v>
      </c>
      <c r="C19" s="211" t="s">
        <v>1555</v>
      </c>
      <c r="D19" s="211" t="s">
        <v>1555</v>
      </c>
      <c r="E19" s="211" t="s">
        <v>1555</v>
      </c>
      <c r="F19" s="212" t="s">
        <v>1555</v>
      </c>
      <c r="G19" s="212" t="s">
        <v>1555</v>
      </c>
      <c r="H19" s="212" t="s">
        <v>1555</v>
      </c>
    </row>
    <row r="20" spans="1:8" x14ac:dyDescent="0.2">
      <c r="A20" s="148" t="s">
        <v>222</v>
      </c>
      <c r="B20" s="149" t="s">
        <v>223</v>
      </c>
      <c r="C20" s="211">
        <v>73</v>
      </c>
      <c r="D20" s="211">
        <v>31</v>
      </c>
      <c r="E20" s="211">
        <v>105</v>
      </c>
      <c r="F20" s="212">
        <v>96.1</v>
      </c>
      <c r="G20" s="212">
        <v>100</v>
      </c>
      <c r="H20" s="212">
        <v>98.1</v>
      </c>
    </row>
    <row r="21" spans="1:8" x14ac:dyDescent="0.2">
      <c r="A21" s="148" t="s">
        <v>95</v>
      </c>
      <c r="B21" s="149" t="s">
        <v>96</v>
      </c>
      <c r="C21" s="211">
        <v>79</v>
      </c>
      <c r="D21" s="211">
        <v>35</v>
      </c>
      <c r="E21" s="211">
        <v>114</v>
      </c>
      <c r="F21" s="212">
        <v>103.9</v>
      </c>
      <c r="G21" s="212">
        <v>112.9</v>
      </c>
      <c r="H21" s="212">
        <v>106.5</v>
      </c>
    </row>
    <row r="22" spans="1:8" ht="22.5" x14ac:dyDescent="0.2">
      <c r="A22" s="149" t="s">
        <v>224</v>
      </c>
      <c r="B22" s="149" t="s">
        <v>225</v>
      </c>
      <c r="C22" s="211">
        <v>472</v>
      </c>
      <c r="D22" s="211">
        <v>160</v>
      </c>
      <c r="E22" s="211">
        <v>633</v>
      </c>
      <c r="F22" s="212">
        <v>92</v>
      </c>
      <c r="G22" s="212">
        <v>95.8</v>
      </c>
      <c r="H22" s="212">
        <v>93.1</v>
      </c>
    </row>
    <row r="23" spans="1:8" ht="22.5" x14ac:dyDescent="0.2">
      <c r="A23" s="149" t="s">
        <v>226</v>
      </c>
      <c r="B23" s="149" t="s">
        <v>227</v>
      </c>
      <c r="C23" s="211">
        <v>1092</v>
      </c>
      <c r="D23" s="211">
        <v>462</v>
      </c>
      <c r="E23" s="211">
        <v>1554</v>
      </c>
      <c r="F23" s="212">
        <v>88.6</v>
      </c>
      <c r="G23" s="212">
        <v>107.7</v>
      </c>
      <c r="H23" s="212">
        <v>93.5</v>
      </c>
    </row>
    <row r="24" spans="1:8" x14ac:dyDescent="0.2">
      <c r="A24" s="148" t="s">
        <v>228</v>
      </c>
      <c r="B24" s="149" t="s">
        <v>229</v>
      </c>
      <c r="C24" s="211">
        <v>1564</v>
      </c>
      <c r="D24" s="211">
        <v>622</v>
      </c>
      <c r="E24" s="211">
        <v>2187</v>
      </c>
      <c r="F24" s="212">
        <v>89.6</v>
      </c>
      <c r="G24" s="212">
        <v>104.4</v>
      </c>
      <c r="H24" s="212">
        <v>93.4</v>
      </c>
    </row>
    <row r="25" spans="1:8" x14ac:dyDescent="0.2">
      <c r="A25" s="149" t="s">
        <v>230</v>
      </c>
      <c r="B25" s="149" t="s">
        <v>231</v>
      </c>
      <c r="C25" s="211" t="s">
        <v>52</v>
      </c>
      <c r="D25" s="211" t="s">
        <v>52</v>
      </c>
      <c r="E25" s="211" t="s">
        <v>52</v>
      </c>
      <c r="F25" s="212" t="s">
        <v>52</v>
      </c>
      <c r="G25" s="212" t="s">
        <v>52</v>
      </c>
      <c r="H25" s="212" t="s">
        <v>52</v>
      </c>
    </row>
    <row r="26" spans="1:8" x14ac:dyDescent="0.2">
      <c r="A26" s="149" t="s">
        <v>232</v>
      </c>
      <c r="B26" s="149" t="s">
        <v>233</v>
      </c>
      <c r="C26" s="211">
        <v>58</v>
      </c>
      <c r="D26" s="211">
        <v>24</v>
      </c>
      <c r="E26" s="211">
        <v>81</v>
      </c>
      <c r="F26" s="212">
        <v>90.6</v>
      </c>
      <c r="G26" s="212">
        <v>88.9</v>
      </c>
      <c r="H26" s="212">
        <v>89</v>
      </c>
    </row>
    <row r="27" spans="1:8" x14ac:dyDescent="0.2">
      <c r="A27" s="149" t="s">
        <v>234</v>
      </c>
      <c r="B27" s="149" t="s">
        <v>235</v>
      </c>
      <c r="C27" s="211" t="s">
        <v>52</v>
      </c>
      <c r="D27" s="211" t="s">
        <v>52</v>
      </c>
      <c r="E27" s="211" t="s">
        <v>52</v>
      </c>
      <c r="F27" s="212" t="s">
        <v>52</v>
      </c>
      <c r="G27" s="212" t="s">
        <v>52</v>
      </c>
      <c r="H27" s="212" t="s">
        <v>52</v>
      </c>
    </row>
    <row r="28" spans="1:8" s="4" customFormat="1" x14ac:dyDescent="0.2">
      <c r="A28" s="149" t="s">
        <v>236</v>
      </c>
      <c r="B28" s="149" t="s">
        <v>237</v>
      </c>
      <c r="C28" s="211">
        <v>18</v>
      </c>
      <c r="D28" s="211">
        <v>14</v>
      </c>
      <c r="E28" s="211">
        <v>33</v>
      </c>
      <c r="F28" s="212">
        <v>81.8</v>
      </c>
      <c r="G28" s="212">
        <v>127.3</v>
      </c>
      <c r="H28" s="212">
        <v>97.1</v>
      </c>
    </row>
    <row r="29" spans="1:8" x14ac:dyDescent="0.2">
      <c r="A29" s="148" t="s">
        <v>238</v>
      </c>
      <c r="B29" s="149" t="s">
        <v>239</v>
      </c>
      <c r="C29" s="211">
        <v>76</v>
      </c>
      <c r="D29" s="211">
        <v>38</v>
      </c>
      <c r="E29" s="211">
        <v>114</v>
      </c>
      <c r="F29" s="212">
        <v>88.4</v>
      </c>
      <c r="G29" s="212">
        <v>100</v>
      </c>
      <c r="H29" s="212">
        <v>91.9</v>
      </c>
    </row>
    <row r="30" spans="1:8" x14ac:dyDescent="0.2">
      <c r="A30" s="148" t="s">
        <v>97</v>
      </c>
      <c r="B30" s="149" t="s">
        <v>98</v>
      </c>
      <c r="C30" s="211">
        <v>1640</v>
      </c>
      <c r="D30" s="211">
        <v>660</v>
      </c>
      <c r="E30" s="211">
        <v>2300</v>
      </c>
      <c r="F30" s="212">
        <v>89.5</v>
      </c>
      <c r="G30" s="212">
        <v>104.1</v>
      </c>
      <c r="H30" s="212">
        <v>93.3</v>
      </c>
    </row>
    <row r="31" spans="1:8" ht="22.5" x14ac:dyDescent="0.2">
      <c r="A31" s="149" t="s">
        <v>240</v>
      </c>
      <c r="B31" s="149" t="s">
        <v>241</v>
      </c>
      <c r="C31" s="211">
        <v>914</v>
      </c>
      <c r="D31" s="211">
        <v>309</v>
      </c>
      <c r="E31" s="211">
        <v>1224</v>
      </c>
      <c r="F31" s="212">
        <v>105.3</v>
      </c>
      <c r="G31" s="212">
        <v>101.3</v>
      </c>
      <c r="H31" s="212">
        <v>104.3</v>
      </c>
    </row>
    <row r="32" spans="1:8" ht="22.5" x14ac:dyDescent="0.2">
      <c r="A32" s="148" t="s">
        <v>242</v>
      </c>
      <c r="B32" s="149" t="s">
        <v>241</v>
      </c>
      <c r="C32" s="211">
        <v>914</v>
      </c>
      <c r="D32" s="211">
        <v>309</v>
      </c>
      <c r="E32" s="211">
        <v>1224</v>
      </c>
      <c r="F32" s="212">
        <v>105.3</v>
      </c>
      <c r="G32" s="212">
        <v>101.3</v>
      </c>
      <c r="H32" s="212">
        <v>104.3</v>
      </c>
    </row>
    <row r="33" spans="1:8" x14ac:dyDescent="0.2">
      <c r="A33" s="149" t="s">
        <v>243</v>
      </c>
      <c r="B33" s="149" t="s">
        <v>244</v>
      </c>
      <c r="C33" s="211">
        <v>52</v>
      </c>
      <c r="D33" s="211">
        <v>19</v>
      </c>
      <c r="E33" s="211">
        <v>72</v>
      </c>
      <c r="F33" s="212">
        <v>59.1</v>
      </c>
      <c r="G33" s="212">
        <v>57.6</v>
      </c>
      <c r="H33" s="212">
        <v>59.5</v>
      </c>
    </row>
    <row r="34" spans="1:8" x14ac:dyDescent="0.2">
      <c r="A34" s="148" t="s">
        <v>245</v>
      </c>
      <c r="B34" s="149" t="s">
        <v>244</v>
      </c>
      <c r="C34" s="211">
        <v>52</v>
      </c>
      <c r="D34" s="211">
        <v>19</v>
      </c>
      <c r="E34" s="211">
        <v>72</v>
      </c>
      <c r="F34" s="212">
        <v>59.1</v>
      </c>
      <c r="G34" s="212">
        <v>57.6</v>
      </c>
      <c r="H34" s="212">
        <v>59.5</v>
      </c>
    </row>
    <row r="35" spans="1:8" x14ac:dyDescent="0.2">
      <c r="A35" s="148" t="s">
        <v>99</v>
      </c>
      <c r="B35" s="149" t="s">
        <v>100</v>
      </c>
      <c r="C35" s="211">
        <v>967</v>
      </c>
      <c r="D35" s="211">
        <v>329</v>
      </c>
      <c r="E35" s="211">
        <v>1296</v>
      </c>
      <c r="F35" s="212">
        <v>101</v>
      </c>
      <c r="G35" s="212">
        <v>97.3</v>
      </c>
      <c r="H35" s="212">
        <v>100.2</v>
      </c>
    </row>
    <row r="36" spans="1:8" ht="30" customHeight="1" x14ac:dyDescent="0.2">
      <c r="A36" s="151" t="s">
        <v>101</v>
      </c>
      <c r="B36" s="152" t="s">
        <v>102</v>
      </c>
      <c r="C36" s="213">
        <v>2748</v>
      </c>
      <c r="D36" s="213">
        <v>1141</v>
      </c>
      <c r="E36" s="213">
        <v>3888</v>
      </c>
      <c r="F36" s="214">
        <v>94.1</v>
      </c>
      <c r="G36" s="214">
        <v>102</v>
      </c>
      <c r="H36" s="214">
        <v>96.3</v>
      </c>
    </row>
    <row r="37" spans="1:8" x14ac:dyDescent="0.2">
      <c r="A37" s="154" t="s">
        <v>246</v>
      </c>
      <c r="B37" s="149" t="s">
        <v>247</v>
      </c>
      <c r="C37" s="211">
        <v>8744</v>
      </c>
      <c r="D37" s="211">
        <v>1458</v>
      </c>
      <c r="E37" s="211">
        <v>10203</v>
      </c>
      <c r="F37" s="212">
        <v>99</v>
      </c>
      <c r="G37" s="212">
        <v>104.4</v>
      </c>
      <c r="H37" s="212">
        <v>99.7</v>
      </c>
    </row>
    <row r="38" spans="1:8" x14ac:dyDescent="0.2">
      <c r="A38" s="154" t="s">
        <v>248</v>
      </c>
      <c r="B38" s="149" t="s">
        <v>249</v>
      </c>
      <c r="C38" s="211">
        <v>6853</v>
      </c>
      <c r="D38" s="211">
        <v>1095</v>
      </c>
      <c r="E38" s="211">
        <v>7949</v>
      </c>
      <c r="F38" s="212">
        <v>103.4</v>
      </c>
      <c r="G38" s="212">
        <v>104.1</v>
      </c>
      <c r="H38" s="212">
        <v>103.5</v>
      </c>
    </row>
    <row r="39" spans="1:8" x14ac:dyDescent="0.2">
      <c r="A39" s="154" t="s">
        <v>250</v>
      </c>
      <c r="B39" s="149" t="s">
        <v>251</v>
      </c>
      <c r="C39" s="211">
        <v>6024</v>
      </c>
      <c r="D39" s="211">
        <v>1148</v>
      </c>
      <c r="E39" s="211">
        <v>7172</v>
      </c>
      <c r="F39" s="212">
        <v>91.9</v>
      </c>
      <c r="G39" s="212">
        <v>90.6</v>
      </c>
      <c r="H39" s="212">
        <v>91.7</v>
      </c>
    </row>
    <row r="40" spans="1:8" ht="22.5" x14ac:dyDescent="0.2">
      <c r="A40" s="154">
        <v>101</v>
      </c>
      <c r="B40" s="149" t="s">
        <v>252</v>
      </c>
      <c r="C40" s="211">
        <v>21621</v>
      </c>
      <c r="D40" s="211">
        <v>3702</v>
      </c>
      <c r="E40" s="211">
        <v>25323</v>
      </c>
      <c r="F40" s="212">
        <v>98.2</v>
      </c>
      <c r="G40" s="212">
        <v>99.6</v>
      </c>
      <c r="H40" s="212">
        <v>98.4</v>
      </c>
    </row>
    <row r="41" spans="1:8" ht="22.5" x14ac:dyDescent="0.2">
      <c r="A41" s="154" t="s">
        <v>253</v>
      </c>
      <c r="B41" s="149" t="s">
        <v>254</v>
      </c>
      <c r="C41" s="211">
        <v>18</v>
      </c>
      <c r="D41" s="211">
        <v>5</v>
      </c>
      <c r="E41" s="211">
        <v>23</v>
      </c>
      <c r="F41" s="212">
        <v>29.5</v>
      </c>
      <c r="G41" s="212">
        <v>33.299999999999997</v>
      </c>
      <c r="H41" s="212">
        <v>30.7</v>
      </c>
    </row>
    <row r="42" spans="1:8" ht="22.5" x14ac:dyDescent="0.2">
      <c r="A42" s="154">
        <v>102</v>
      </c>
      <c r="B42" s="149" t="s">
        <v>254</v>
      </c>
      <c r="C42" s="211">
        <v>18</v>
      </c>
      <c r="D42" s="211">
        <v>5</v>
      </c>
      <c r="E42" s="211">
        <v>23</v>
      </c>
      <c r="F42" s="212">
        <v>29.5</v>
      </c>
      <c r="G42" s="212">
        <v>33.299999999999997</v>
      </c>
      <c r="H42" s="212">
        <v>30.7</v>
      </c>
    </row>
    <row r="43" spans="1:8" x14ac:dyDescent="0.2">
      <c r="A43" s="154" t="s">
        <v>255</v>
      </c>
      <c r="B43" s="149" t="s">
        <v>256</v>
      </c>
      <c r="C43" s="211">
        <v>20</v>
      </c>
      <c r="D43" s="211">
        <v>5</v>
      </c>
      <c r="E43" s="211">
        <v>25</v>
      </c>
      <c r="F43" s="212">
        <v>100</v>
      </c>
      <c r="G43" s="212">
        <v>166.7</v>
      </c>
      <c r="H43" s="212">
        <v>108.7</v>
      </c>
    </row>
    <row r="44" spans="1:8" x14ac:dyDescent="0.2">
      <c r="A44" s="154" t="s">
        <v>257</v>
      </c>
      <c r="B44" s="149" t="s">
        <v>258</v>
      </c>
      <c r="C44" s="211">
        <v>307</v>
      </c>
      <c r="D44" s="211">
        <v>104</v>
      </c>
      <c r="E44" s="211">
        <v>411</v>
      </c>
      <c r="F44" s="212">
        <v>101</v>
      </c>
      <c r="G44" s="212">
        <v>108.3</v>
      </c>
      <c r="H44" s="212">
        <v>103</v>
      </c>
    </row>
    <row r="45" spans="1:8" ht="12" customHeight="1" x14ac:dyDescent="0.2">
      <c r="A45" s="154" t="s">
        <v>259</v>
      </c>
      <c r="B45" s="149" t="s">
        <v>260</v>
      </c>
      <c r="C45" s="211">
        <v>4967</v>
      </c>
      <c r="D45" s="211">
        <v>1390</v>
      </c>
      <c r="E45" s="211">
        <v>6358</v>
      </c>
      <c r="F45" s="212">
        <v>93.3</v>
      </c>
      <c r="G45" s="212">
        <v>99.2</v>
      </c>
      <c r="H45" s="212">
        <v>94.6</v>
      </c>
    </row>
    <row r="46" spans="1:8" ht="22.5" x14ac:dyDescent="0.2">
      <c r="A46" s="154">
        <v>103</v>
      </c>
      <c r="B46" s="149" t="s">
        <v>261</v>
      </c>
      <c r="C46" s="211">
        <v>5295</v>
      </c>
      <c r="D46" s="211">
        <v>1499</v>
      </c>
      <c r="E46" s="211">
        <v>6794</v>
      </c>
      <c r="F46" s="212">
        <v>93.8</v>
      </c>
      <c r="G46" s="212">
        <v>99.9</v>
      </c>
      <c r="H46" s="212">
        <v>95.1</v>
      </c>
    </row>
    <row r="47" spans="1:8" x14ac:dyDescent="0.2">
      <c r="A47" s="154" t="s">
        <v>262</v>
      </c>
      <c r="B47" s="149" t="s">
        <v>263</v>
      </c>
      <c r="C47" s="211">
        <v>448</v>
      </c>
      <c r="D47" s="211">
        <v>318</v>
      </c>
      <c r="E47" s="211">
        <v>766</v>
      </c>
      <c r="F47" s="212">
        <v>106.4</v>
      </c>
      <c r="G47" s="212">
        <v>104.6</v>
      </c>
      <c r="H47" s="212">
        <v>105.7</v>
      </c>
    </row>
    <row r="48" spans="1:8" x14ac:dyDescent="0.2">
      <c r="A48" s="154" t="s">
        <v>264</v>
      </c>
      <c r="B48" s="149" t="s">
        <v>265</v>
      </c>
      <c r="C48" s="211" t="s">
        <v>1555</v>
      </c>
      <c r="D48" s="211" t="s">
        <v>1555</v>
      </c>
      <c r="E48" s="211" t="s">
        <v>1555</v>
      </c>
      <c r="F48" s="212" t="s">
        <v>1555</v>
      </c>
      <c r="G48" s="212" t="s">
        <v>1555</v>
      </c>
      <c r="H48" s="212" t="s">
        <v>1555</v>
      </c>
    </row>
    <row r="49" spans="1:8" ht="11.25" customHeight="1" x14ac:dyDescent="0.2">
      <c r="A49" s="154">
        <v>104</v>
      </c>
      <c r="B49" s="149" t="s">
        <v>266</v>
      </c>
      <c r="C49" s="211">
        <v>502</v>
      </c>
      <c r="D49" s="211">
        <v>353</v>
      </c>
      <c r="E49" s="211">
        <v>855</v>
      </c>
      <c r="F49" s="212">
        <v>107</v>
      </c>
      <c r="G49" s="212">
        <v>103.2</v>
      </c>
      <c r="H49" s="212">
        <v>105.4</v>
      </c>
    </row>
    <row r="50" spans="1:8" x14ac:dyDescent="0.2">
      <c r="A50" s="154" t="s">
        <v>267</v>
      </c>
      <c r="B50" s="149" t="s">
        <v>268</v>
      </c>
      <c r="C50" s="211">
        <v>4429</v>
      </c>
      <c r="D50" s="211">
        <v>1803</v>
      </c>
      <c r="E50" s="211">
        <v>6232</v>
      </c>
      <c r="F50" s="212">
        <v>97.5</v>
      </c>
      <c r="G50" s="212">
        <v>95.8</v>
      </c>
      <c r="H50" s="212">
        <v>97</v>
      </c>
    </row>
    <row r="51" spans="1:8" x14ac:dyDescent="0.2">
      <c r="A51" s="154" t="s">
        <v>269</v>
      </c>
      <c r="B51" s="149" t="s">
        <v>270</v>
      </c>
      <c r="C51" s="211">
        <v>169</v>
      </c>
      <c r="D51" s="211">
        <v>54</v>
      </c>
      <c r="E51" s="211">
        <v>223</v>
      </c>
      <c r="F51" s="212">
        <v>76.8</v>
      </c>
      <c r="G51" s="212">
        <v>98.2</v>
      </c>
      <c r="H51" s="212">
        <v>81.099999999999994</v>
      </c>
    </row>
    <row r="52" spans="1:8" x14ac:dyDescent="0.2">
      <c r="A52" s="154">
        <v>105</v>
      </c>
      <c r="B52" s="149" t="s">
        <v>271</v>
      </c>
      <c r="C52" s="211">
        <v>4598</v>
      </c>
      <c r="D52" s="211">
        <v>1857</v>
      </c>
      <c r="E52" s="211">
        <v>6455</v>
      </c>
      <c r="F52" s="212">
        <v>96.6</v>
      </c>
      <c r="G52" s="212">
        <v>95.8</v>
      </c>
      <c r="H52" s="212">
        <v>96.4</v>
      </c>
    </row>
    <row r="53" spans="1:8" x14ac:dyDescent="0.2">
      <c r="A53" s="154" t="s">
        <v>272</v>
      </c>
      <c r="B53" s="149" t="s">
        <v>273</v>
      </c>
      <c r="C53" s="211">
        <v>1208</v>
      </c>
      <c r="D53" s="211">
        <v>456</v>
      </c>
      <c r="E53" s="211">
        <v>1663</v>
      </c>
      <c r="F53" s="212">
        <v>78.2</v>
      </c>
      <c r="G53" s="212">
        <v>79</v>
      </c>
      <c r="H53" s="212">
        <v>78.400000000000006</v>
      </c>
    </row>
    <row r="54" spans="1:8" x14ac:dyDescent="0.2">
      <c r="A54" s="154" t="s">
        <v>274</v>
      </c>
      <c r="B54" s="149" t="s">
        <v>275</v>
      </c>
      <c r="C54" s="211" t="s">
        <v>1555</v>
      </c>
      <c r="D54" s="211" t="s">
        <v>1555</v>
      </c>
      <c r="E54" s="211" t="s">
        <v>1555</v>
      </c>
      <c r="F54" s="212" t="s">
        <v>1555</v>
      </c>
      <c r="G54" s="212" t="s">
        <v>1555</v>
      </c>
      <c r="H54" s="212" t="s">
        <v>1555</v>
      </c>
    </row>
    <row r="55" spans="1:8" ht="22.5" x14ac:dyDescent="0.2">
      <c r="A55" s="154">
        <v>106</v>
      </c>
      <c r="B55" s="149" t="s">
        <v>276</v>
      </c>
      <c r="C55" s="211">
        <v>1406</v>
      </c>
      <c r="D55" s="211">
        <v>553</v>
      </c>
      <c r="E55" s="211">
        <v>1959</v>
      </c>
      <c r="F55" s="212">
        <v>80.2</v>
      </c>
      <c r="G55" s="212">
        <v>81.2</v>
      </c>
      <c r="H55" s="212">
        <v>80.400000000000006</v>
      </c>
    </row>
    <row r="56" spans="1:8" ht="22.5" x14ac:dyDescent="0.2">
      <c r="A56" s="154" t="s">
        <v>277</v>
      </c>
      <c r="B56" s="149" t="s">
        <v>278</v>
      </c>
      <c r="C56" s="211">
        <v>19236</v>
      </c>
      <c r="D56" s="211">
        <v>2502</v>
      </c>
      <c r="E56" s="211">
        <v>21738</v>
      </c>
      <c r="F56" s="212">
        <v>99.7</v>
      </c>
      <c r="G56" s="212">
        <v>101.8</v>
      </c>
      <c r="H56" s="212">
        <v>100</v>
      </c>
    </row>
    <row r="57" spans="1:8" ht="22.5" x14ac:dyDescent="0.2">
      <c r="A57" s="154" t="s">
        <v>279</v>
      </c>
      <c r="B57" s="149" t="s">
        <v>280</v>
      </c>
      <c r="C57" s="211">
        <v>2885</v>
      </c>
      <c r="D57" s="211">
        <v>752</v>
      </c>
      <c r="E57" s="211">
        <v>3637</v>
      </c>
      <c r="F57" s="212">
        <v>99.1</v>
      </c>
      <c r="G57" s="212">
        <v>99.6</v>
      </c>
      <c r="H57" s="212">
        <v>99.2</v>
      </c>
    </row>
    <row r="58" spans="1:8" ht="22.5" x14ac:dyDescent="0.2">
      <c r="A58" s="154" t="s">
        <v>281</v>
      </c>
      <c r="B58" s="149" t="s">
        <v>282</v>
      </c>
      <c r="C58" s="211">
        <v>1020</v>
      </c>
      <c r="D58" s="211">
        <v>317</v>
      </c>
      <c r="E58" s="211">
        <v>1337</v>
      </c>
      <c r="F58" s="212">
        <v>100.5</v>
      </c>
      <c r="G58" s="212">
        <v>150.19999999999999</v>
      </c>
      <c r="H58" s="212">
        <v>109.1</v>
      </c>
    </row>
    <row r="59" spans="1:8" ht="11.25" customHeight="1" x14ac:dyDescent="0.2">
      <c r="A59" s="154">
        <v>107</v>
      </c>
      <c r="B59" s="149" t="s">
        <v>283</v>
      </c>
      <c r="C59" s="211">
        <v>23142</v>
      </c>
      <c r="D59" s="211">
        <v>3571</v>
      </c>
      <c r="E59" s="211">
        <v>26713</v>
      </c>
      <c r="F59" s="212">
        <v>99.7</v>
      </c>
      <c r="G59" s="212">
        <v>104.4</v>
      </c>
      <c r="H59" s="212">
        <v>100.3</v>
      </c>
    </row>
    <row r="60" spans="1:8" x14ac:dyDescent="0.2">
      <c r="A60" s="154" t="s">
        <v>284</v>
      </c>
      <c r="B60" s="149" t="s">
        <v>285</v>
      </c>
      <c r="C60" s="211" t="s">
        <v>1555</v>
      </c>
      <c r="D60" s="211" t="s">
        <v>1555</v>
      </c>
      <c r="E60" s="211" t="s">
        <v>1555</v>
      </c>
      <c r="F60" s="212" t="s">
        <v>1555</v>
      </c>
      <c r="G60" s="212" t="s">
        <v>1555</v>
      </c>
      <c r="H60" s="212" t="s">
        <v>1555</v>
      </c>
    </row>
    <row r="61" spans="1:8" ht="22.5" x14ac:dyDescent="0.2">
      <c r="A61" s="154" t="s">
        <v>286</v>
      </c>
      <c r="B61" s="149" t="s">
        <v>287</v>
      </c>
      <c r="C61" s="211">
        <v>1792</v>
      </c>
      <c r="D61" s="211">
        <v>477</v>
      </c>
      <c r="E61" s="211">
        <v>2269</v>
      </c>
      <c r="F61" s="212">
        <v>88.1</v>
      </c>
      <c r="G61" s="212">
        <v>90.2</v>
      </c>
      <c r="H61" s="212">
        <v>88.5</v>
      </c>
    </row>
    <row r="62" spans="1:8" x14ac:dyDescent="0.2">
      <c r="A62" s="154" t="s">
        <v>288</v>
      </c>
      <c r="B62" s="149" t="s">
        <v>289</v>
      </c>
      <c r="C62" s="211">
        <v>1432</v>
      </c>
      <c r="D62" s="211">
        <v>834</v>
      </c>
      <c r="E62" s="211">
        <v>2266</v>
      </c>
      <c r="F62" s="212">
        <v>105.9</v>
      </c>
      <c r="G62" s="212">
        <v>97.1</v>
      </c>
      <c r="H62" s="212">
        <v>102.5</v>
      </c>
    </row>
    <row r="63" spans="1:8" x14ac:dyDescent="0.2">
      <c r="A63" s="154" t="s">
        <v>290</v>
      </c>
      <c r="B63" s="149" t="s">
        <v>291</v>
      </c>
      <c r="C63" s="211">
        <v>1002</v>
      </c>
      <c r="D63" s="211">
        <v>339</v>
      </c>
      <c r="E63" s="211">
        <v>1341</v>
      </c>
      <c r="F63" s="212">
        <v>101.1</v>
      </c>
      <c r="G63" s="212">
        <v>103</v>
      </c>
      <c r="H63" s="212">
        <v>101.6</v>
      </c>
    </row>
    <row r="64" spans="1:8" x14ac:dyDescent="0.2">
      <c r="A64" s="154" t="s">
        <v>292</v>
      </c>
      <c r="B64" s="149" t="s">
        <v>293</v>
      </c>
      <c r="C64" s="211">
        <v>526</v>
      </c>
      <c r="D64" s="211">
        <v>146</v>
      </c>
      <c r="E64" s="211">
        <v>672</v>
      </c>
      <c r="F64" s="212">
        <v>123.5</v>
      </c>
      <c r="G64" s="212">
        <v>171.8</v>
      </c>
      <c r="H64" s="212">
        <v>131.5</v>
      </c>
    </row>
    <row r="65" spans="1:8" ht="22.5" x14ac:dyDescent="0.2">
      <c r="A65" s="154" t="s">
        <v>294</v>
      </c>
      <c r="B65" s="149" t="s">
        <v>295</v>
      </c>
      <c r="C65" s="211">
        <v>128</v>
      </c>
      <c r="D65" s="211">
        <v>76</v>
      </c>
      <c r="E65" s="211">
        <v>204</v>
      </c>
      <c r="F65" s="212">
        <v>98.5</v>
      </c>
      <c r="G65" s="212">
        <v>97.4</v>
      </c>
      <c r="H65" s="212">
        <v>98.1</v>
      </c>
    </row>
    <row r="66" spans="1:8" x14ac:dyDescent="0.2">
      <c r="A66" s="154" t="s">
        <v>296</v>
      </c>
      <c r="B66" s="149" t="s">
        <v>297</v>
      </c>
      <c r="C66" s="211">
        <v>1283</v>
      </c>
      <c r="D66" s="211">
        <v>548</v>
      </c>
      <c r="E66" s="211">
        <v>1831</v>
      </c>
      <c r="F66" s="212">
        <v>91.4</v>
      </c>
      <c r="G66" s="212">
        <v>118.6</v>
      </c>
      <c r="H66" s="212">
        <v>98.1</v>
      </c>
    </row>
    <row r="67" spans="1:8" x14ac:dyDescent="0.2">
      <c r="A67" s="154">
        <v>108</v>
      </c>
      <c r="B67" s="149" t="s">
        <v>298</v>
      </c>
      <c r="C67" s="211">
        <v>6345</v>
      </c>
      <c r="D67" s="211">
        <v>2487</v>
      </c>
      <c r="E67" s="211">
        <v>8833</v>
      </c>
      <c r="F67" s="212">
        <v>97.7</v>
      </c>
      <c r="G67" s="212">
        <v>103.6</v>
      </c>
      <c r="H67" s="212">
        <v>99.3</v>
      </c>
    </row>
    <row r="68" spans="1:8" ht="22.5" x14ac:dyDescent="0.2">
      <c r="A68" s="154" t="s">
        <v>299</v>
      </c>
      <c r="B68" s="149" t="s">
        <v>300</v>
      </c>
      <c r="C68" s="211">
        <v>1825</v>
      </c>
      <c r="D68" s="211">
        <v>858</v>
      </c>
      <c r="E68" s="211">
        <v>2683</v>
      </c>
      <c r="F68" s="212">
        <v>89.8</v>
      </c>
      <c r="G68" s="212">
        <v>95.3</v>
      </c>
      <c r="H68" s="212">
        <v>91.5</v>
      </c>
    </row>
    <row r="69" spans="1:8" x14ac:dyDescent="0.2">
      <c r="A69" s="154" t="s">
        <v>301</v>
      </c>
      <c r="B69" s="149" t="s">
        <v>302</v>
      </c>
      <c r="C69" s="211">
        <v>1131</v>
      </c>
      <c r="D69" s="211">
        <v>383</v>
      </c>
      <c r="E69" s="211">
        <v>1514</v>
      </c>
      <c r="F69" s="212">
        <v>102.4</v>
      </c>
      <c r="G69" s="212">
        <v>104.4</v>
      </c>
      <c r="H69" s="212">
        <v>102.9</v>
      </c>
    </row>
    <row r="70" spans="1:8" x14ac:dyDescent="0.2">
      <c r="A70" s="154">
        <v>109</v>
      </c>
      <c r="B70" s="149" t="s">
        <v>303</v>
      </c>
      <c r="C70" s="211">
        <v>2957</v>
      </c>
      <c r="D70" s="211">
        <v>1241</v>
      </c>
      <c r="E70" s="211">
        <v>4198</v>
      </c>
      <c r="F70" s="212">
        <v>94.2</v>
      </c>
      <c r="G70" s="212">
        <v>97.9</v>
      </c>
      <c r="H70" s="212">
        <v>95.3</v>
      </c>
    </row>
    <row r="71" spans="1:8" x14ac:dyDescent="0.2">
      <c r="A71" s="154">
        <v>10</v>
      </c>
      <c r="B71" s="149" t="s">
        <v>103</v>
      </c>
      <c r="C71" s="211">
        <v>65883</v>
      </c>
      <c r="D71" s="211">
        <v>15269</v>
      </c>
      <c r="E71" s="211">
        <v>81152</v>
      </c>
      <c r="F71" s="212">
        <v>97.5</v>
      </c>
      <c r="G71" s="212">
        <v>99.9</v>
      </c>
      <c r="H71" s="212">
        <v>98</v>
      </c>
    </row>
    <row r="72" spans="1:8" s="4" customFormat="1" x14ac:dyDescent="0.2">
      <c r="A72" s="154" t="s">
        <v>304</v>
      </c>
      <c r="B72" s="149" t="s">
        <v>305</v>
      </c>
      <c r="C72" s="211">
        <v>652</v>
      </c>
      <c r="D72" s="211">
        <v>483</v>
      </c>
      <c r="E72" s="211">
        <v>1135</v>
      </c>
      <c r="F72" s="212">
        <v>99.4</v>
      </c>
      <c r="G72" s="212">
        <v>96</v>
      </c>
      <c r="H72" s="212">
        <v>97.9</v>
      </c>
    </row>
    <row r="73" spans="1:8" x14ac:dyDescent="0.2">
      <c r="A73" s="154" t="s">
        <v>306</v>
      </c>
      <c r="B73" s="149" t="s">
        <v>307</v>
      </c>
      <c r="C73" s="211">
        <v>1979</v>
      </c>
      <c r="D73" s="211">
        <v>963</v>
      </c>
      <c r="E73" s="211">
        <v>2942</v>
      </c>
      <c r="F73" s="212">
        <v>92.4</v>
      </c>
      <c r="G73" s="212">
        <v>92.2</v>
      </c>
      <c r="H73" s="212">
        <v>92.3</v>
      </c>
    </row>
    <row r="74" spans="1:8" x14ac:dyDescent="0.2">
      <c r="A74" s="154" t="s">
        <v>308</v>
      </c>
      <c r="B74" s="149" t="s">
        <v>309</v>
      </c>
      <c r="C74" s="211" t="s">
        <v>1555</v>
      </c>
      <c r="D74" s="211" t="s">
        <v>1555</v>
      </c>
      <c r="E74" s="211" t="s">
        <v>1555</v>
      </c>
      <c r="F74" s="212" t="s">
        <v>1555</v>
      </c>
      <c r="G74" s="212" t="s">
        <v>1555</v>
      </c>
      <c r="H74" s="212" t="s">
        <v>1555</v>
      </c>
    </row>
    <row r="75" spans="1:8" ht="22.5" x14ac:dyDescent="0.2">
      <c r="A75" s="154" t="s">
        <v>310</v>
      </c>
      <c r="B75" s="149" t="s">
        <v>311</v>
      </c>
      <c r="C75" s="211" t="s">
        <v>52</v>
      </c>
      <c r="D75" s="211" t="s">
        <v>52</v>
      </c>
      <c r="E75" s="211" t="s">
        <v>52</v>
      </c>
      <c r="F75" s="212" t="s">
        <v>52</v>
      </c>
      <c r="G75" s="212" t="s">
        <v>52</v>
      </c>
      <c r="H75" s="212" t="s">
        <v>52</v>
      </c>
    </row>
    <row r="76" spans="1:8" x14ac:dyDescent="0.2">
      <c r="A76" s="154" t="s">
        <v>312</v>
      </c>
      <c r="B76" s="149" t="s">
        <v>313</v>
      </c>
      <c r="C76" s="211">
        <v>642</v>
      </c>
      <c r="D76" s="211">
        <v>1281</v>
      </c>
      <c r="E76" s="211">
        <v>1923</v>
      </c>
      <c r="F76" s="212">
        <v>96.7</v>
      </c>
      <c r="G76" s="212">
        <v>123.4</v>
      </c>
      <c r="H76" s="212">
        <v>113</v>
      </c>
    </row>
    <row r="77" spans="1:8" x14ac:dyDescent="0.2">
      <c r="A77" s="154" t="s">
        <v>314</v>
      </c>
      <c r="B77" s="149" t="s">
        <v>315</v>
      </c>
      <c r="C77" s="211" t="s">
        <v>1555</v>
      </c>
      <c r="D77" s="211" t="s">
        <v>1555</v>
      </c>
      <c r="E77" s="211" t="s">
        <v>1555</v>
      </c>
      <c r="F77" s="212" t="s">
        <v>1555</v>
      </c>
      <c r="G77" s="212" t="s">
        <v>1555</v>
      </c>
      <c r="H77" s="212" t="s">
        <v>1555</v>
      </c>
    </row>
    <row r="78" spans="1:8" ht="22.5" x14ac:dyDescent="0.2">
      <c r="A78" s="154" t="s">
        <v>316</v>
      </c>
      <c r="B78" s="149" t="s">
        <v>317</v>
      </c>
      <c r="C78" s="211">
        <v>1751</v>
      </c>
      <c r="D78" s="211">
        <v>1969</v>
      </c>
      <c r="E78" s="211">
        <v>3719</v>
      </c>
      <c r="F78" s="212">
        <v>92.9</v>
      </c>
      <c r="G78" s="212">
        <v>91.7</v>
      </c>
      <c r="H78" s="212">
        <v>92.3</v>
      </c>
    </row>
    <row r="79" spans="1:8" x14ac:dyDescent="0.2">
      <c r="A79" s="154">
        <v>110</v>
      </c>
      <c r="B79" s="149" t="s">
        <v>104</v>
      </c>
      <c r="C79" s="211">
        <v>5063</v>
      </c>
      <c r="D79" s="211">
        <v>4713</v>
      </c>
      <c r="E79" s="211">
        <v>9775</v>
      </c>
      <c r="F79" s="212">
        <v>93.9</v>
      </c>
      <c r="G79" s="212">
        <v>99.1</v>
      </c>
      <c r="H79" s="212">
        <v>96.4</v>
      </c>
    </row>
    <row r="80" spans="1:8" x14ac:dyDescent="0.2">
      <c r="A80" s="154">
        <v>11</v>
      </c>
      <c r="B80" s="149" t="s">
        <v>104</v>
      </c>
      <c r="C80" s="211">
        <v>5063</v>
      </c>
      <c r="D80" s="211">
        <v>4713</v>
      </c>
      <c r="E80" s="211">
        <v>9775</v>
      </c>
      <c r="F80" s="212">
        <v>93.9</v>
      </c>
      <c r="G80" s="212">
        <v>99.1</v>
      </c>
      <c r="H80" s="212">
        <v>96.4</v>
      </c>
    </row>
    <row r="81" spans="1:8" x14ac:dyDescent="0.2">
      <c r="A81" s="154" t="s">
        <v>318</v>
      </c>
      <c r="B81" s="149" t="s">
        <v>105</v>
      </c>
      <c r="C81" s="211">
        <v>835</v>
      </c>
      <c r="D81" s="211">
        <v>404</v>
      </c>
      <c r="E81" s="211">
        <v>1239</v>
      </c>
      <c r="F81" s="212">
        <v>154.30000000000001</v>
      </c>
      <c r="G81" s="212">
        <v>342.4</v>
      </c>
      <c r="H81" s="212">
        <v>188</v>
      </c>
    </row>
    <row r="82" spans="1:8" x14ac:dyDescent="0.2">
      <c r="A82" s="154">
        <v>120</v>
      </c>
      <c r="B82" s="149" t="s">
        <v>105</v>
      </c>
      <c r="C82" s="211">
        <v>835</v>
      </c>
      <c r="D82" s="211">
        <v>404</v>
      </c>
      <c r="E82" s="211">
        <v>1239</v>
      </c>
      <c r="F82" s="212">
        <v>154.30000000000001</v>
      </c>
      <c r="G82" s="212">
        <v>342.4</v>
      </c>
      <c r="H82" s="212">
        <v>188</v>
      </c>
    </row>
    <row r="83" spans="1:8" x14ac:dyDescent="0.2">
      <c r="A83" s="154">
        <v>12</v>
      </c>
      <c r="B83" s="149" t="s">
        <v>105</v>
      </c>
      <c r="C83" s="211">
        <v>835</v>
      </c>
      <c r="D83" s="211">
        <v>404</v>
      </c>
      <c r="E83" s="211">
        <v>1239</v>
      </c>
      <c r="F83" s="212">
        <v>154.30000000000001</v>
      </c>
      <c r="G83" s="212">
        <v>342.4</v>
      </c>
      <c r="H83" s="212">
        <v>188</v>
      </c>
    </row>
    <row r="84" spans="1:8" ht="30" customHeight="1" x14ac:dyDescent="0.2">
      <c r="A84" s="155" t="s">
        <v>106</v>
      </c>
      <c r="B84" s="156" t="s">
        <v>107</v>
      </c>
      <c r="C84" s="215">
        <v>71781</v>
      </c>
      <c r="D84" s="215">
        <v>20385</v>
      </c>
      <c r="E84" s="215">
        <v>92166</v>
      </c>
      <c r="F84" s="216">
        <v>97.7</v>
      </c>
      <c r="G84" s="216">
        <v>101.1</v>
      </c>
      <c r="H84" s="216">
        <v>98.4</v>
      </c>
    </row>
    <row r="85" spans="1:8" x14ac:dyDescent="0.2">
      <c r="A85" s="154" t="s">
        <v>319</v>
      </c>
      <c r="B85" s="149" t="s">
        <v>320</v>
      </c>
      <c r="C85" s="211">
        <v>1384</v>
      </c>
      <c r="D85" s="211">
        <v>260</v>
      </c>
      <c r="E85" s="211">
        <v>1644</v>
      </c>
      <c r="F85" s="212">
        <v>94.3</v>
      </c>
      <c r="G85" s="212">
        <v>98.5</v>
      </c>
      <c r="H85" s="212">
        <v>95</v>
      </c>
    </row>
    <row r="86" spans="1:8" x14ac:dyDescent="0.2">
      <c r="A86" s="154">
        <v>131</v>
      </c>
      <c r="B86" s="149" t="s">
        <v>320</v>
      </c>
      <c r="C86" s="211">
        <v>1384</v>
      </c>
      <c r="D86" s="211">
        <v>260</v>
      </c>
      <c r="E86" s="211">
        <v>1644</v>
      </c>
      <c r="F86" s="212">
        <v>94.3</v>
      </c>
      <c r="G86" s="212">
        <v>98.5</v>
      </c>
      <c r="H86" s="212">
        <v>95</v>
      </c>
    </row>
    <row r="87" spans="1:8" x14ac:dyDescent="0.2">
      <c r="A87" s="154" t="s">
        <v>321</v>
      </c>
      <c r="B87" s="149" t="s">
        <v>322</v>
      </c>
      <c r="C87" s="211">
        <v>581</v>
      </c>
      <c r="D87" s="211">
        <v>164</v>
      </c>
      <c r="E87" s="211">
        <v>746</v>
      </c>
      <c r="F87" s="212">
        <v>99.8</v>
      </c>
      <c r="G87" s="212">
        <v>94.3</v>
      </c>
      <c r="H87" s="212">
        <v>98.7</v>
      </c>
    </row>
    <row r="88" spans="1:8" x14ac:dyDescent="0.2">
      <c r="A88" s="154">
        <v>132</v>
      </c>
      <c r="B88" s="149" t="s">
        <v>322</v>
      </c>
      <c r="C88" s="211">
        <v>581</v>
      </c>
      <c r="D88" s="211">
        <v>164</v>
      </c>
      <c r="E88" s="211">
        <v>746</v>
      </c>
      <c r="F88" s="212">
        <v>99.8</v>
      </c>
      <c r="G88" s="212">
        <v>94.3</v>
      </c>
      <c r="H88" s="212">
        <v>98.7</v>
      </c>
    </row>
    <row r="89" spans="1:8" x14ac:dyDescent="0.2">
      <c r="A89" s="154" t="s">
        <v>323</v>
      </c>
      <c r="B89" s="149" t="s">
        <v>324</v>
      </c>
      <c r="C89" s="211">
        <v>71</v>
      </c>
      <c r="D89" s="211">
        <v>23</v>
      </c>
      <c r="E89" s="211">
        <v>94</v>
      </c>
      <c r="F89" s="212">
        <v>51.4</v>
      </c>
      <c r="G89" s="212">
        <v>74.2</v>
      </c>
      <c r="H89" s="212">
        <v>55.6</v>
      </c>
    </row>
    <row r="90" spans="1:8" x14ac:dyDescent="0.2">
      <c r="A90" s="154">
        <v>133</v>
      </c>
      <c r="B90" s="149" t="s">
        <v>324</v>
      </c>
      <c r="C90" s="211">
        <v>71</v>
      </c>
      <c r="D90" s="211">
        <v>23</v>
      </c>
      <c r="E90" s="211">
        <v>94</v>
      </c>
      <c r="F90" s="212">
        <v>51.4</v>
      </c>
      <c r="G90" s="212">
        <v>74.2</v>
      </c>
      <c r="H90" s="212">
        <v>55.6</v>
      </c>
    </row>
    <row r="91" spans="1:8" s="4" customFormat="1" x14ac:dyDescent="0.2">
      <c r="A91" s="154" t="s">
        <v>325</v>
      </c>
      <c r="B91" s="149" t="s">
        <v>326</v>
      </c>
      <c r="C91" s="211">
        <v>252</v>
      </c>
      <c r="D91" s="211">
        <v>52</v>
      </c>
      <c r="E91" s="211">
        <v>304</v>
      </c>
      <c r="F91" s="212">
        <v>106.3</v>
      </c>
      <c r="G91" s="212">
        <v>88.1</v>
      </c>
      <c r="H91" s="212">
        <v>102.7</v>
      </c>
    </row>
    <row r="92" spans="1:8" ht="12.75" customHeight="1" x14ac:dyDescent="0.2">
      <c r="A92" s="154" t="s">
        <v>327</v>
      </c>
      <c r="B92" s="149" t="s">
        <v>328</v>
      </c>
      <c r="C92" s="211">
        <v>2842</v>
      </c>
      <c r="D92" s="211">
        <v>506</v>
      </c>
      <c r="E92" s="211">
        <v>3348</v>
      </c>
      <c r="F92" s="212">
        <v>106.8</v>
      </c>
      <c r="G92" s="212">
        <v>92.3</v>
      </c>
      <c r="H92" s="212">
        <v>104.3</v>
      </c>
    </row>
    <row r="93" spans="1:8" x14ac:dyDescent="0.2">
      <c r="A93" s="154" t="s">
        <v>329</v>
      </c>
      <c r="B93" s="149" t="s">
        <v>330</v>
      </c>
      <c r="C93" s="211">
        <v>189</v>
      </c>
      <c r="D93" s="211">
        <v>35</v>
      </c>
      <c r="E93" s="211">
        <v>224</v>
      </c>
      <c r="F93" s="212">
        <v>138</v>
      </c>
      <c r="G93" s="212">
        <v>89.7</v>
      </c>
      <c r="H93" s="212">
        <v>127.3</v>
      </c>
    </row>
    <row r="94" spans="1:8" ht="11.25" customHeight="1" x14ac:dyDescent="0.2">
      <c r="A94" s="154" t="s">
        <v>331</v>
      </c>
      <c r="B94" s="149" t="s">
        <v>332</v>
      </c>
      <c r="C94" s="211">
        <v>116</v>
      </c>
      <c r="D94" s="211">
        <v>34</v>
      </c>
      <c r="E94" s="211">
        <v>149</v>
      </c>
      <c r="F94" s="212">
        <v>50.4</v>
      </c>
      <c r="G94" s="212">
        <v>65.400000000000006</v>
      </c>
      <c r="H94" s="212">
        <v>52.8</v>
      </c>
    </row>
    <row r="95" spans="1:8" ht="22.5" x14ac:dyDescent="0.2">
      <c r="A95" s="154" t="s">
        <v>333</v>
      </c>
      <c r="B95" s="149" t="s">
        <v>334</v>
      </c>
      <c r="C95" s="211">
        <v>261</v>
      </c>
      <c r="D95" s="211">
        <v>109</v>
      </c>
      <c r="E95" s="211">
        <v>370</v>
      </c>
      <c r="F95" s="212">
        <v>112.5</v>
      </c>
      <c r="G95" s="212">
        <v>105.8</v>
      </c>
      <c r="H95" s="212">
        <v>110.1</v>
      </c>
    </row>
    <row r="96" spans="1:8" ht="22.5" x14ac:dyDescent="0.2">
      <c r="A96" s="154" t="s">
        <v>335</v>
      </c>
      <c r="B96" s="149" t="s">
        <v>336</v>
      </c>
      <c r="C96" s="211">
        <v>792</v>
      </c>
      <c r="D96" s="211">
        <v>251</v>
      </c>
      <c r="E96" s="211">
        <v>1043</v>
      </c>
      <c r="F96" s="212">
        <v>452.6</v>
      </c>
      <c r="G96" s="212">
        <v>717.1</v>
      </c>
      <c r="H96" s="212">
        <v>496.7</v>
      </c>
    </row>
    <row r="97" spans="1:8" x14ac:dyDescent="0.2">
      <c r="A97" s="154" t="s">
        <v>337</v>
      </c>
      <c r="B97" s="149" t="s">
        <v>338</v>
      </c>
      <c r="C97" s="211">
        <v>429</v>
      </c>
      <c r="D97" s="211">
        <v>102</v>
      </c>
      <c r="E97" s="211">
        <v>532</v>
      </c>
      <c r="F97" s="212">
        <v>144</v>
      </c>
      <c r="G97" s="212">
        <v>103</v>
      </c>
      <c r="H97" s="212">
        <v>134</v>
      </c>
    </row>
    <row r="98" spans="1:8" x14ac:dyDescent="0.2">
      <c r="A98" s="154">
        <v>139</v>
      </c>
      <c r="B98" s="149" t="s">
        <v>339</v>
      </c>
      <c r="C98" s="211">
        <v>4881</v>
      </c>
      <c r="D98" s="211">
        <v>1089</v>
      </c>
      <c r="E98" s="211">
        <v>5970</v>
      </c>
      <c r="F98" s="212">
        <v>122.9</v>
      </c>
      <c r="G98" s="212">
        <v>116.5</v>
      </c>
      <c r="H98" s="212">
        <v>121.7</v>
      </c>
    </row>
    <row r="99" spans="1:8" x14ac:dyDescent="0.2">
      <c r="A99" s="154">
        <v>13</v>
      </c>
      <c r="B99" s="149" t="s">
        <v>108</v>
      </c>
      <c r="C99" s="211">
        <v>6918</v>
      </c>
      <c r="D99" s="211">
        <v>1536</v>
      </c>
      <c r="E99" s="211">
        <v>8453</v>
      </c>
      <c r="F99" s="212">
        <v>112.3</v>
      </c>
      <c r="G99" s="212">
        <v>109.5</v>
      </c>
      <c r="H99" s="212">
        <v>111.8</v>
      </c>
    </row>
    <row r="100" spans="1:8" x14ac:dyDescent="0.2">
      <c r="A100" s="154" t="s">
        <v>340</v>
      </c>
      <c r="B100" s="149" t="s">
        <v>341</v>
      </c>
      <c r="C100" s="211">
        <v>123</v>
      </c>
      <c r="D100" s="211">
        <v>15</v>
      </c>
      <c r="E100" s="211">
        <v>138</v>
      </c>
      <c r="F100" s="212">
        <v>92.5</v>
      </c>
      <c r="G100" s="212">
        <v>115.4</v>
      </c>
      <c r="H100" s="212">
        <v>94.5</v>
      </c>
    </row>
    <row r="101" spans="1:8" x14ac:dyDescent="0.2">
      <c r="A101" s="154" t="s">
        <v>342</v>
      </c>
      <c r="B101" s="149" t="s">
        <v>343</v>
      </c>
      <c r="C101" s="211">
        <v>1517</v>
      </c>
      <c r="D101" s="211">
        <v>195</v>
      </c>
      <c r="E101" s="211">
        <v>1711</v>
      </c>
      <c r="F101" s="212">
        <v>110.5</v>
      </c>
      <c r="G101" s="212">
        <v>118.9</v>
      </c>
      <c r="H101" s="212">
        <v>111.3</v>
      </c>
    </row>
    <row r="102" spans="1:8" x14ac:dyDescent="0.2">
      <c r="A102" s="154" t="s">
        <v>344</v>
      </c>
      <c r="B102" s="149" t="s">
        <v>345</v>
      </c>
      <c r="C102" s="211">
        <v>6985</v>
      </c>
      <c r="D102" s="211">
        <v>810</v>
      </c>
      <c r="E102" s="211">
        <v>7794</v>
      </c>
      <c r="F102" s="212">
        <v>93.5</v>
      </c>
      <c r="G102" s="212">
        <v>97.6</v>
      </c>
      <c r="H102" s="212">
        <v>93.9</v>
      </c>
    </row>
    <row r="103" spans="1:8" x14ac:dyDescent="0.2">
      <c r="A103" s="154" t="s">
        <v>346</v>
      </c>
      <c r="B103" s="149" t="s">
        <v>347</v>
      </c>
      <c r="C103" s="211">
        <v>5008</v>
      </c>
      <c r="D103" s="211">
        <v>528</v>
      </c>
      <c r="E103" s="211">
        <v>5536</v>
      </c>
      <c r="F103" s="212">
        <v>94.1</v>
      </c>
      <c r="G103" s="212">
        <v>95.3</v>
      </c>
      <c r="H103" s="212">
        <v>94.2</v>
      </c>
    </row>
    <row r="104" spans="1:8" ht="22.5" x14ac:dyDescent="0.2">
      <c r="A104" s="154" t="s">
        <v>348</v>
      </c>
      <c r="B104" s="149" t="s">
        <v>349</v>
      </c>
      <c r="C104" s="211">
        <v>1916</v>
      </c>
      <c r="D104" s="211">
        <v>252</v>
      </c>
      <c r="E104" s="211">
        <v>2168</v>
      </c>
      <c r="F104" s="212">
        <v>99.2</v>
      </c>
      <c r="G104" s="212">
        <v>108.6</v>
      </c>
      <c r="H104" s="212">
        <v>100.2</v>
      </c>
    </row>
    <row r="105" spans="1:8" ht="22.5" x14ac:dyDescent="0.2">
      <c r="A105" s="154">
        <v>141</v>
      </c>
      <c r="B105" s="149" t="s">
        <v>350</v>
      </c>
      <c r="C105" s="211">
        <v>15548</v>
      </c>
      <c r="D105" s="211">
        <v>1799</v>
      </c>
      <c r="E105" s="211">
        <v>17347</v>
      </c>
      <c r="F105" s="212">
        <v>95.8</v>
      </c>
      <c r="G105" s="212">
        <v>100.3</v>
      </c>
      <c r="H105" s="212">
        <v>96.3</v>
      </c>
    </row>
    <row r="106" spans="1:8" s="4" customFormat="1" x14ac:dyDescent="0.2">
      <c r="A106" s="154" t="s">
        <v>351</v>
      </c>
      <c r="B106" s="149" t="s">
        <v>352</v>
      </c>
      <c r="C106" s="211">
        <v>26</v>
      </c>
      <c r="D106" s="211">
        <v>4</v>
      </c>
      <c r="E106" s="211">
        <v>31</v>
      </c>
      <c r="F106" s="212">
        <v>152.9</v>
      </c>
      <c r="G106" s="212">
        <v>133.30000000000001</v>
      </c>
      <c r="H106" s="212">
        <v>155</v>
      </c>
    </row>
    <row r="107" spans="1:8" s="4" customFormat="1" x14ac:dyDescent="0.2">
      <c r="A107" s="154">
        <v>142</v>
      </c>
      <c r="B107" s="149" t="s">
        <v>352</v>
      </c>
      <c r="C107" s="211">
        <v>26</v>
      </c>
      <c r="D107" s="211">
        <v>4</v>
      </c>
      <c r="E107" s="211">
        <v>31</v>
      </c>
      <c r="F107" s="212">
        <v>152.9</v>
      </c>
      <c r="G107" s="212">
        <v>133.30000000000001</v>
      </c>
      <c r="H107" s="212">
        <v>155</v>
      </c>
    </row>
    <row r="108" spans="1:8" x14ac:dyDescent="0.2">
      <c r="A108" s="154" t="s">
        <v>353</v>
      </c>
      <c r="B108" s="149" t="s">
        <v>354</v>
      </c>
      <c r="C108" s="211">
        <v>199</v>
      </c>
      <c r="D108" s="211">
        <v>21</v>
      </c>
      <c r="E108" s="211">
        <v>220</v>
      </c>
      <c r="F108" s="212">
        <v>118.5</v>
      </c>
      <c r="G108" s="212">
        <v>91.3</v>
      </c>
      <c r="H108" s="212">
        <v>115.2</v>
      </c>
    </row>
    <row r="109" spans="1:8" ht="22.5" x14ac:dyDescent="0.2">
      <c r="A109" s="154" t="s">
        <v>355</v>
      </c>
      <c r="B109" s="149" t="s">
        <v>356</v>
      </c>
      <c r="C109" s="211">
        <v>1904</v>
      </c>
      <c r="D109" s="211">
        <v>173</v>
      </c>
      <c r="E109" s="211">
        <v>2077</v>
      </c>
      <c r="F109" s="212">
        <v>96.5</v>
      </c>
      <c r="G109" s="212">
        <v>97.7</v>
      </c>
      <c r="H109" s="212">
        <v>96.6</v>
      </c>
    </row>
    <row r="110" spans="1:8" x14ac:dyDescent="0.2">
      <c r="A110" s="154">
        <v>143</v>
      </c>
      <c r="B110" s="149" t="s">
        <v>357</v>
      </c>
      <c r="C110" s="211">
        <v>2103</v>
      </c>
      <c r="D110" s="211">
        <v>194</v>
      </c>
      <c r="E110" s="211">
        <v>2297</v>
      </c>
      <c r="F110" s="212">
        <v>98.2</v>
      </c>
      <c r="G110" s="212">
        <v>97</v>
      </c>
      <c r="H110" s="212">
        <v>98.1</v>
      </c>
    </row>
    <row r="111" spans="1:8" x14ac:dyDescent="0.2">
      <c r="A111" s="154">
        <v>14</v>
      </c>
      <c r="B111" s="149" t="s">
        <v>109</v>
      </c>
      <c r="C111" s="211">
        <v>17676</v>
      </c>
      <c r="D111" s="211">
        <v>1998</v>
      </c>
      <c r="E111" s="211">
        <v>19674</v>
      </c>
      <c r="F111" s="212">
        <v>96.2</v>
      </c>
      <c r="G111" s="212">
        <v>100.1</v>
      </c>
      <c r="H111" s="212">
        <v>96.5</v>
      </c>
    </row>
    <row r="112" spans="1:8" s="4" customFormat="1" ht="22.5" x14ac:dyDescent="0.2">
      <c r="A112" s="154" t="s">
        <v>358</v>
      </c>
      <c r="B112" s="149" t="s">
        <v>359</v>
      </c>
      <c r="C112" s="211" t="s">
        <v>1555</v>
      </c>
      <c r="D112" s="211" t="s">
        <v>1555</v>
      </c>
      <c r="E112" s="211" t="s">
        <v>1555</v>
      </c>
      <c r="F112" s="212" t="s">
        <v>1555</v>
      </c>
      <c r="G112" s="212" t="s">
        <v>1555</v>
      </c>
      <c r="H112" s="212" t="s">
        <v>1555</v>
      </c>
    </row>
    <row r="113" spans="1:8" ht="22.5" x14ac:dyDescent="0.2">
      <c r="A113" s="154" t="s">
        <v>360</v>
      </c>
      <c r="B113" s="149" t="s">
        <v>361</v>
      </c>
      <c r="C113" s="211">
        <v>2479</v>
      </c>
      <c r="D113" s="211">
        <v>402</v>
      </c>
      <c r="E113" s="211">
        <v>2881</v>
      </c>
      <c r="F113" s="212">
        <v>84.3</v>
      </c>
      <c r="G113" s="212">
        <v>69.2</v>
      </c>
      <c r="H113" s="212">
        <v>81.8</v>
      </c>
    </row>
    <row r="114" spans="1:8" ht="22.5" x14ac:dyDescent="0.2">
      <c r="A114" s="154">
        <v>151</v>
      </c>
      <c r="B114" s="149" t="s">
        <v>362</v>
      </c>
      <c r="C114" s="211">
        <v>2506</v>
      </c>
      <c r="D114" s="211">
        <v>406</v>
      </c>
      <c r="E114" s="211">
        <v>2913</v>
      </c>
      <c r="F114" s="212">
        <v>83.6</v>
      </c>
      <c r="G114" s="212">
        <v>68.599999999999994</v>
      </c>
      <c r="H114" s="212">
        <v>81.2</v>
      </c>
    </row>
    <row r="115" spans="1:8" x14ac:dyDescent="0.2">
      <c r="A115" s="154" t="s">
        <v>363</v>
      </c>
      <c r="B115" s="149" t="s">
        <v>364</v>
      </c>
      <c r="C115" s="211">
        <v>6370</v>
      </c>
      <c r="D115" s="211">
        <v>592</v>
      </c>
      <c r="E115" s="211">
        <v>6962</v>
      </c>
      <c r="F115" s="212">
        <v>106.7</v>
      </c>
      <c r="G115" s="212">
        <v>106.5</v>
      </c>
      <c r="H115" s="212">
        <v>106.6</v>
      </c>
    </row>
    <row r="116" spans="1:8" x14ac:dyDescent="0.2">
      <c r="A116" s="154">
        <v>152</v>
      </c>
      <c r="B116" s="149" t="s">
        <v>364</v>
      </c>
      <c r="C116" s="211">
        <v>6370</v>
      </c>
      <c r="D116" s="211">
        <v>592</v>
      </c>
      <c r="E116" s="211">
        <v>6962</v>
      </c>
      <c r="F116" s="212">
        <v>106.7</v>
      </c>
      <c r="G116" s="212">
        <v>106.5</v>
      </c>
      <c r="H116" s="212">
        <v>106.6</v>
      </c>
    </row>
    <row r="117" spans="1:8" x14ac:dyDescent="0.2">
      <c r="A117" s="154">
        <v>15</v>
      </c>
      <c r="B117" s="149" t="s">
        <v>110</v>
      </c>
      <c r="C117" s="211">
        <v>8876</v>
      </c>
      <c r="D117" s="211">
        <v>998</v>
      </c>
      <c r="E117" s="211">
        <v>9874</v>
      </c>
      <c r="F117" s="212">
        <v>99</v>
      </c>
      <c r="G117" s="212">
        <v>86.9</v>
      </c>
      <c r="H117" s="212">
        <v>97.6</v>
      </c>
    </row>
    <row r="118" spans="1:8" ht="30" customHeight="1" x14ac:dyDescent="0.2">
      <c r="A118" s="155" t="s">
        <v>111</v>
      </c>
      <c r="B118" s="156" t="s">
        <v>112</v>
      </c>
      <c r="C118" s="215">
        <v>33470</v>
      </c>
      <c r="D118" s="215">
        <v>4532</v>
      </c>
      <c r="E118" s="215">
        <v>38002</v>
      </c>
      <c r="F118" s="216">
        <v>99.9</v>
      </c>
      <c r="G118" s="216">
        <v>99.7</v>
      </c>
      <c r="H118" s="216">
        <v>99.9</v>
      </c>
    </row>
    <row r="119" spans="1:8" x14ac:dyDescent="0.2">
      <c r="A119" s="154" t="s">
        <v>365</v>
      </c>
      <c r="B119" s="149" t="s">
        <v>366</v>
      </c>
      <c r="C119" s="211">
        <v>2880</v>
      </c>
      <c r="D119" s="211">
        <v>513</v>
      </c>
      <c r="E119" s="211">
        <v>3393</v>
      </c>
      <c r="F119" s="212">
        <v>101.4</v>
      </c>
      <c r="G119" s="212">
        <v>105.1</v>
      </c>
      <c r="H119" s="212">
        <v>102</v>
      </c>
    </row>
    <row r="120" spans="1:8" x14ac:dyDescent="0.2">
      <c r="A120" s="154">
        <v>161</v>
      </c>
      <c r="B120" s="149" t="s">
        <v>366</v>
      </c>
      <c r="C120" s="211">
        <v>2880</v>
      </c>
      <c r="D120" s="211">
        <v>513</v>
      </c>
      <c r="E120" s="211">
        <v>3393</v>
      </c>
      <c r="F120" s="212">
        <v>101.4</v>
      </c>
      <c r="G120" s="212">
        <v>105.1</v>
      </c>
      <c r="H120" s="212">
        <v>102</v>
      </c>
    </row>
    <row r="121" spans="1:8" s="4" customFormat="1" ht="22.5" x14ac:dyDescent="0.2">
      <c r="A121" s="154" t="s">
        <v>367</v>
      </c>
      <c r="B121" s="149" t="s">
        <v>368</v>
      </c>
      <c r="C121" s="211">
        <v>926</v>
      </c>
      <c r="D121" s="211">
        <v>208</v>
      </c>
      <c r="E121" s="211">
        <v>1134</v>
      </c>
      <c r="F121" s="212">
        <v>94.6</v>
      </c>
      <c r="G121" s="212">
        <v>88.1</v>
      </c>
      <c r="H121" s="212">
        <v>93.3</v>
      </c>
    </row>
    <row r="122" spans="1:8" x14ac:dyDescent="0.2">
      <c r="A122" s="154" t="s">
        <v>369</v>
      </c>
      <c r="B122" s="149" t="s">
        <v>370</v>
      </c>
      <c r="C122" s="211">
        <v>133</v>
      </c>
      <c r="D122" s="211">
        <v>18</v>
      </c>
      <c r="E122" s="211">
        <v>151</v>
      </c>
      <c r="F122" s="212">
        <v>75.099999999999994</v>
      </c>
      <c r="G122" s="212">
        <v>69.2</v>
      </c>
      <c r="H122" s="212">
        <v>74.400000000000006</v>
      </c>
    </row>
    <row r="123" spans="1:8" ht="22.5" x14ac:dyDescent="0.2">
      <c r="A123" s="154" t="s">
        <v>371</v>
      </c>
      <c r="B123" s="149" t="s">
        <v>372</v>
      </c>
      <c r="C123" s="211">
        <v>3651</v>
      </c>
      <c r="D123" s="211">
        <v>739</v>
      </c>
      <c r="E123" s="211">
        <v>4390</v>
      </c>
      <c r="F123" s="212">
        <v>85.7</v>
      </c>
      <c r="G123" s="212">
        <v>83.4</v>
      </c>
      <c r="H123" s="212">
        <v>85.3</v>
      </c>
    </row>
    <row r="124" spans="1:8" x14ac:dyDescent="0.2">
      <c r="A124" s="154" t="s">
        <v>373</v>
      </c>
      <c r="B124" s="149" t="s">
        <v>374</v>
      </c>
      <c r="C124" s="211">
        <v>1726</v>
      </c>
      <c r="D124" s="211">
        <v>308</v>
      </c>
      <c r="E124" s="211">
        <v>2034</v>
      </c>
      <c r="F124" s="212">
        <v>101.1</v>
      </c>
      <c r="G124" s="212">
        <v>109.6</v>
      </c>
      <c r="H124" s="212">
        <v>102.3</v>
      </c>
    </row>
    <row r="125" spans="1:8" ht="33.75" x14ac:dyDescent="0.2">
      <c r="A125" s="154" t="s">
        <v>375</v>
      </c>
      <c r="B125" s="149" t="s">
        <v>376</v>
      </c>
      <c r="C125" s="211">
        <v>658</v>
      </c>
      <c r="D125" s="211">
        <v>132</v>
      </c>
      <c r="E125" s="211">
        <v>790</v>
      </c>
      <c r="F125" s="212">
        <v>92.7</v>
      </c>
      <c r="G125" s="212">
        <v>91.7</v>
      </c>
      <c r="H125" s="212">
        <v>92.5</v>
      </c>
    </row>
    <row r="126" spans="1:8" ht="22.5" x14ac:dyDescent="0.2">
      <c r="A126" s="154">
        <v>162</v>
      </c>
      <c r="B126" s="149" t="s">
        <v>377</v>
      </c>
      <c r="C126" s="211">
        <v>7095</v>
      </c>
      <c r="D126" s="211">
        <v>1405</v>
      </c>
      <c r="E126" s="211">
        <v>8500</v>
      </c>
      <c r="F126" s="212">
        <v>90.6</v>
      </c>
      <c r="G126" s="212">
        <v>89.4</v>
      </c>
      <c r="H126" s="212">
        <v>90.4</v>
      </c>
    </row>
    <row r="127" spans="1:8" ht="11.25" customHeight="1" x14ac:dyDescent="0.2">
      <c r="A127" s="154">
        <v>16</v>
      </c>
      <c r="B127" s="149" t="s">
        <v>113</v>
      </c>
      <c r="C127" s="211">
        <v>9975</v>
      </c>
      <c r="D127" s="211">
        <v>1917</v>
      </c>
      <c r="E127" s="211">
        <v>11892</v>
      </c>
      <c r="F127" s="212">
        <v>93.5</v>
      </c>
      <c r="G127" s="212">
        <v>93</v>
      </c>
      <c r="H127" s="212">
        <v>93.4</v>
      </c>
    </row>
    <row r="128" spans="1:8" x14ac:dyDescent="0.2">
      <c r="A128" s="154" t="s">
        <v>378</v>
      </c>
      <c r="B128" s="149" t="s">
        <v>379</v>
      </c>
      <c r="C128" s="211" t="s">
        <v>1555</v>
      </c>
      <c r="D128" s="211" t="s">
        <v>1555</v>
      </c>
      <c r="E128" s="211" t="s">
        <v>1555</v>
      </c>
      <c r="F128" s="212" t="s">
        <v>1555</v>
      </c>
      <c r="G128" s="212" t="s">
        <v>1555</v>
      </c>
      <c r="H128" s="212" t="s">
        <v>1555</v>
      </c>
    </row>
    <row r="129" spans="1:8" x14ac:dyDescent="0.2">
      <c r="A129" s="154" t="s">
        <v>380</v>
      </c>
      <c r="B129" s="149" t="s">
        <v>381</v>
      </c>
      <c r="C129" s="211">
        <v>482</v>
      </c>
      <c r="D129" s="211">
        <v>221</v>
      </c>
      <c r="E129" s="211">
        <v>703</v>
      </c>
      <c r="F129" s="212">
        <v>91.6</v>
      </c>
      <c r="G129" s="212">
        <v>88.4</v>
      </c>
      <c r="H129" s="212">
        <v>90.6</v>
      </c>
    </row>
    <row r="130" spans="1:8" x14ac:dyDescent="0.2">
      <c r="A130" s="154">
        <v>171</v>
      </c>
      <c r="B130" s="149" t="s">
        <v>382</v>
      </c>
      <c r="C130" s="211">
        <v>585</v>
      </c>
      <c r="D130" s="211">
        <v>249</v>
      </c>
      <c r="E130" s="211">
        <v>834</v>
      </c>
      <c r="F130" s="212">
        <v>92.4</v>
      </c>
      <c r="G130" s="212">
        <v>89.9</v>
      </c>
      <c r="H130" s="212">
        <v>91.6</v>
      </c>
    </row>
    <row r="131" spans="1:8" ht="33.75" x14ac:dyDescent="0.2">
      <c r="A131" s="154" t="s">
        <v>383</v>
      </c>
      <c r="B131" s="149" t="s">
        <v>384</v>
      </c>
      <c r="C131" s="211">
        <v>3465</v>
      </c>
      <c r="D131" s="211">
        <v>1376</v>
      </c>
      <c r="E131" s="211">
        <v>4841</v>
      </c>
      <c r="F131" s="212">
        <v>92.8</v>
      </c>
      <c r="G131" s="212">
        <v>96.6</v>
      </c>
      <c r="H131" s="212">
        <v>93.8</v>
      </c>
    </row>
    <row r="132" spans="1:8" ht="22.5" x14ac:dyDescent="0.2">
      <c r="A132" s="154" t="s">
        <v>385</v>
      </c>
      <c r="B132" s="149" t="s">
        <v>386</v>
      </c>
      <c r="C132" s="211">
        <v>1500</v>
      </c>
      <c r="D132" s="211">
        <v>384</v>
      </c>
      <c r="E132" s="211">
        <v>1883</v>
      </c>
      <c r="F132" s="212">
        <v>107.4</v>
      </c>
      <c r="G132" s="212">
        <v>101.1</v>
      </c>
      <c r="H132" s="212">
        <v>106</v>
      </c>
    </row>
    <row r="133" spans="1:8" x14ac:dyDescent="0.2">
      <c r="A133" s="154" t="s">
        <v>387</v>
      </c>
      <c r="B133" s="149" t="s">
        <v>388</v>
      </c>
      <c r="C133" s="211">
        <v>886</v>
      </c>
      <c r="D133" s="211">
        <v>226</v>
      </c>
      <c r="E133" s="211">
        <v>1113</v>
      </c>
      <c r="F133" s="212">
        <v>99.8</v>
      </c>
      <c r="G133" s="212">
        <v>105.6</v>
      </c>
      <c r="H133" s="212">
        <v>101</v>
      </c>
    </row>
    <row r="134" spans="1:8" x14ac:dyDescent="0.2">
      <c r="A134" s="154" t="s">
        <v>389</v>
      </c>
      <c r="B134" s="149" t="s">
        <v>390</v>
      </c>
      <c r="C134" s="211" t="s">
        <v>52</v>
      </c>
      <c r="D134" s="211" t="s">
        <v>52</v>
      </c>
      <c r="E134" s="211" t="s">
        <v>52</v>
      </c>
      <c r="F134" s="211" t="s">
        <v>52</v>
      </c>
      <c r="G134" s="211" t="s">
        <v>52</v>
      </c>
      <c r="H134" s="211" t="s">
        <v>52</v>
      </c>
    </row>
    <row r="135" spans="1:8" ht="22.5" x14ac:dyDescent="0.2">
      <c r="A135" s="154" t="s">
        <v>391</v>
      </c>
      <c r="B135" s="149" t="s">
        <v>392</v>
      </c>
      <c r="C135" s="211">
        <v>1175</v>
      </c>
      <c r="D135" s="211">
        <v>306</v>
      </c>
      <c r="E135" s="211">
        <v>1481</v>
      </c>
      <c r="F135" s="212">
        <v>97.6</v>
      </c>
      <c r="G135" s="212">
        <v>90.3</v>
      </c>
      <c r="H135" s="212">
        <v>96</v>
      </c>
    </row>
    <row r="136" spans="1:8" ht="11.25" customHeight="1" x14ac:dyDescent="0.2">
      <c r="A136" s="154">
        <v>172</v>
      </c>
      <c r="B136" s="149" t="s">
        <v>393</v>
      </c>
      <c r="C136" s="211">
        <v>7026</v>
      </c>
      <c r="D136" s="211">
        <v>2292</v>
      </c>
      <c r="E136" s="211">
        <v>9318</v>
      </c>
      <c r="F136" s="212">
        <v>97.2</v>
      </c>
      <c r="G136" s="212">
        <v>97</v>
      </c>
      <c r="H136" s="212">
        <v>97.1</v>
      </c>
    </row>
    <row r="137" spans="1:8" x14ac:dyDescent="0.2">
      <c r="A137" s="154">
        <v>17</v>
      </c>
      <c r="B137" s="149" t="s">
        <v>114</v>
      </c>
      <c r="C137" s="211">
        <v>7611</v>
      </c>
      <c r="D137" s="211">
        <v>2540</v>
      </c>
      <c r="E137" s="211">
        <v>10151</v>
      </c>
      <c r="F137" s="212">
        <v>96.8</v>
      </c>
      <c r="G137" s="212">
        <v>96.2</v>
      </c>
      <c r="H137" s="212">
        <v>96.6</v>
      </c>
    </row>
    <row r="138" spans="1:8" x14ac:dyDescent="0.2">
      <c r="A138" s="154" t="s">
        <v>394</v>
      </c>
      <c r="B138" s="149" t="s">
        <v>395</v>
      </c>
      <c r="C138" s="211">
        <v>150</v>
      </c>
      <c r="D138" s="211">
        <v>30</v>
      </c>
      <c r="E138" s="211">
        <v>180</v>
      </c>
      <c r="F138" s="212">
        <v>81.099999999999994</v>
      </c>
      <c r="G138" s="212">
        <v>76.900000000000006</v>
      </c>
      <c r="H138" s="212">
        <v>80.400000000000006</v>
      </c>
    </row>
    <row r="139" spans="1:8" x14ac:dyDescent="0.2">
      <c r="A139" s="154" t="s">
        <v>396</v>
      </c>
      <c r="B139" s="149" t="s">
        <v>397</v>
      </c>
      <c r="C139" s="211">
        <v>5646</v>
      </c>
      <c r="D139" s="211">
        <v>2412</v>
      </c>
      <c r="E139" s="211">
        <v>8058</v>
      </c>
      <c r="F139" s="212">
        <v>91.3</v>
      </c>
      <c r="G139" s="212">
        <v>105</v>
      </c>
      <c r="H139" s="212">
        <v>95</v>
      </c>
    </row>
    <row r="140" spans="1:8" x14ac:dyDescent="0.2">
      <c r="A140" s="154" t="s">
        <v>398</v>
      </c>
      <c r="B140" s="149" t="s">
        <v>399</v>
      </c>
      <c r="C140" s="211">
        <v>669</v>
      </c>
      <c r="D140" s="211">
        <v>607</v>
      </c>
      <c r="E140" s="211">
        <v>1276</v>
      </c>
      <c r="F140" s="212">
        <v>93.7</v>
      </c>
      <c r="G140" s="212">
        <v>69.5</v>
      </c>
      <c r="H140" s="212">
        <v>80.400000000000006</v>
      </c>
    </row>
    <row r="141" spans="1:8" x14ac:dyDescent="0.2">
      <c r="A141" s="154" t="s">
        <v>400</v>
      </c>
      <c r="B141" s="149" t="s">
        <v>401</v>
      </c>
      <c r="C141" s="211">
        <v>501</v>
      </c>
      <c r="D141" s="211">
        <v>155</v>
      </c>
      <c r="E141" s="211">
        <v>655</v>
      </c>
      <c r="F141" s="212">
        <v>75.099999999999994</v>
      </c>
      <c r="G141" s="212">
        <v>68</v>
      </c>
      <c r="H141" s="212">
        <v>73.099999999999994</v>
      </c>
    </row>
    <row r="142" spans="1:8" x14ac:dyDescent="0.2">
      <c r="A142" s="154">
        <v>181</v>
      </c>
      <c r="B142" s="149" t="s">
        <v>402</v>
      </c>
      <c r="C142" s="211">
        <v>6966</v>
      </c>
      <c r="D142" s="211">
        <v>3203</v>
      </c>
      <c r="E142" s="211">
        <v>10169</v>
      </c>
      <c r="F142" s="212">
        <v>89.9</v>
      </c>
      <c r="G142" s="212">
        <v>93.2</v>
      </c>
      <c r="H142" s="212">
        <v>90.9</v>
      </c>
    </row>
    <row r="143" spans="1:8" x14ac:dyDescent="0.2">
      <c r="A143" s="154" t="s">
        <v>403</v>
      </c>
      <c r="B143" s="149" t="s">
        <v>404</v>
      </c>
      <c r="C143" s="211">
        <v>61</v>
      </c>
      <c r="D143" s="211">
        <v>62</v>
      </c>
      <c r="E143" s="211">
        <v>123</v>
      </c>
      <c r="F143" s="212">
        <v>75.3</v>
      </c>
      <c r="G143" s="212">
        <v>72.099999999999994</v>
      </c>
      <c r="H143" s="212">
        <v>73.7</v>
      </c>
    </row>
    <row r="144" spans="1:8" x14ac:dyDescent="0.2">
      <c r="A144" s="154">
        <v>182</v>
      </c>
      <c r="B144" s="149" t="s">
        <v>404</v>
      </c>
      <c r="C144" s="211">
        <v>61</v>
      </c>
      <c r="D144" s="211">
        <v>62</v>
      </c>
      <c r="E144" s="211">
        <v>123</v>
      </c>
      <c r="F144" s="212">
        <v>75.3</v>
      </c>
      <c r="G144" s="212">
        <v>72.099999999999994</v>
      </c>
      <c r="H144" s="212">
        <v>73.7</v>
      </c>
    </row>
    <row r="145" spans="1:8" x14ac:dyDescent="0.2">
      <c r="A145" s="154">
        <v>18</v>
      </c>
      <c r="B145" s="149" t="s">
        <v>115</v>
      </c>
      <c r="C145" s="211">
        <v>7026</v>
      </c>
      <c r="D145" s="211">
        <v>3266</v>
      </c>
      <c r="E145" s="211">
        <v>10292</v>
      </c>
      <c r="F145" s="212">
        <v>89.7</v>
      </c>
      <c r="G145" s="212">
        <v>92.7</v>
      </c>
      <c r="H145" s="212">
        <v>90.6</v>
      </c>
    </row>
    <row r="146" spans="1:8" ht="30" customHeight="1" x14ac:dyDescent="0.2">
      <c r="A146" s="155" t="s">
        <v>116</v>
      </c>
      <c r="B146" s="156" t="s">
        <v>117</v>
      </c>
      <c r="C146" s="215">
        <v>24612</v>
      </c>
      <c r="D146" s="215">
        <v>7723</v>
      </c>
      <c r="E146" s="215">
        <v>32335</v>
      </c>
      <c r="F146" s="216">
        <v>93.4</v>
      </c>
      <c r="G146" s="216">
        <v>93.9</v>
      </c>
      <c r="H146" s="216">
        <v>93.5</v>
      </c>
    </row>
    <row r="147" spans="1:8" x14ac:dyDescent="0.2">
      <c r="A147" s="154" t="s">
        <v>405</v>
      </c>
      <c r="B147" s="149" t="s">
        <v>406</v>
      </c>
      <c r="C147" s="211">
        <v>570</v>
      </c>
      <c r="D147" s="211">
        <v>180</v>
      </c>
      <c r="E147" s="211">
        <v>750</v>
      </c>
      <c r="F147" s="212">
        <v>100.7</v>
      </c>
      <c r="G147" s="212">
        <v>104.7</v>
      </c>
      <c r="H147" s="212">
        <v>101.6</v>
      </c>
    </row>
    <row r="148" spans="1:8" x14ac:dyDescent="0.2">
      <c r="A148" s="154">
        <v>191</v>
      </c>
      <c r="B148" s="149" t="s">
        <v>406</v>
      </c>
      <c r="C148" s="211">
        <v>570</v>
      </c>
      <c r="D148" s="211">
        <v>180</v>
      </c>
      <c r="E148" s="211">
        <v>750</v>
      </c>
      <c r="F148" s="212">
        <v>100.7</v>
      </c>
      <c r="G148" s="212">
        <v>104.7</v>
      </c>
      <c r="H148" s="212">
        <v>101.6</v>
      </c>
    </row>
    <row r="149" spans="1:8" s="4" customFormat="1" x14ac:dyDescent="0.2">
      <c r="A149" s="154" t="s">
        <v>407</v>
      </c>
      <c r="B149" s="149" t="s">
        <v>408</v>
      </c>
      <c r="C149" s="211">
        <v>2536</v>
      </c>
      <c r="D149" s="211">
        <v>3113</v>
      </c>
      <c r="E149" s="211">
        <v>5649</v>
      </c>
      <c r="F149" s="212">
        <v>96.9</v>
      </c>
      <c r="G149" s="212">
        <v>102.2</v>
      </c>
      <c r="H149" s="212">
        <v>99.7</v>
      </c>
    </row>
    <row r="150" spans="1:8" x14ac:dyDescent="0.2">
      <c r="A150" s="154">
        <v>192</v>
      </c>
      <c r="B150" s="149" t="s">
        <v>408</v>
      </c>
      <c r="C150" s="211">
        <v>2536</v>
      </c>
      <c r="D150" s="211">
        <v>3113</v>
      </c>
      <c r="E150" s="211">
        <v>5649</v>
      </c>
      <c r="F150" s="212">
        <v>96.9</v>
      </c>
      <c r="G150" s="212">
        <v>102.2</v>
      </c>
      <c r="H150" s="212">
        <v>99.7</v>
      </c>
    </row>
    <row r="151" spans="1:8" ht="22.5" x14ac:dyDescent="0.2">
      <c r="A151" s="154">
        <v>19</v>
      </c>
      <c r="B151" s="149" t="s">
        <v>118</v>
      </c>
      <c r="C151" s="211">
        <v>3106</v>
      </c>
      <c r="D151" s="211">
        <v>3293</v>
      </c>
      <c r="E151" s="211">
        <v>6398</v>
      </c>
      <c r="F151" s="212">
        <v>97.6</v>
      </c>
      <c r="G151" s="212">
        <v>102.3</v>
      </c>
      <c r="H151" s="212">
        <v>99.9</v>
      </c>
    </row>
    <row r="152" spans="1:8" ht="30" customHeight="1" x14ac:dyDescent="0.2">
      <c r="A152" s="155" t="s">
        <v>119</v>
      </c>
      <c r="B152" s="156" t="s">
        <v>120</v>
      </c>
      <c r="C152" s="215">
        <v>3106</v>
      </c>
      <c r="D152" s="215">
        <v>3293</v>
      </c>
      <c r="E152" s="215">
        <v>6398</v>
      </c>
      <c r="F152" s="216">
        <v>97.6</v>
      </c>
      <c r="G152" s="216">
        <v>102.3</v>
      </c>
      <c r="H152" s="216">
        <v>99.9</v>
      </c>
    </row>
    <row r="153" spans="1:8" x14ac:dyDescent="0.2">
      <c r="A153" s="154" t="s">
        <v>409</v>
      </c>
      <c r="B153" s="149" t="s">
        <v>410</v>
      </c>
      <c r="C153" s="211">
        <v>513</v>
      </c>
      <c r="D153" s="211">
        <v>589</v>
      </c>
      <c r="E153" s="211">
        <v>1102</v>
      </c>
      <c r="F153" s="212">
        <v>92.3</v>
      </c>
      <c r="G153" s="212">
        <v>105.2</v>
      </c>
      <c r="H153" s="212">
        <v>98.7</v>
      </c>
    </row>
    <row r="154" spans="1:8" s="4" customFormat="1" x14ac:dyDescent="0.2">
      <c r="A154" s="154" t="s">
        <v>411</v>
      </c>
      <c r="B154" s="149" t="s">
        <v>412</v>
      </c>
      <c r="C154" s="211">
        <v>101</v>
      </c>
      <c r="D154" s="211">
        <v>68</v>
      </c>
      <c r="E154" s="211">
        <v>169</v>
      </c>
      <c r="F154" s="212">
        <v>80.8</v>
      </c>
      <c r="G154" s="212">
        <v>69.400000000000006</v>
      </c>
      <c r="H154" s="212">
        <v>75.8</v>
      </c>
    </row>
    <row r="155" spans="1:8" x14ac:dyDescent="0.2">
      <c r="A155" s="154" t="s">
        <v>413</v>
      </c>
      <c r="B155" s="149" t="s">
        <v>414</v>
      </c>
      <c r="C155" s="211">
        <v>135</v>
      </c>
      <c r="D155" s="211">
        <v>92</v>
      </c>
      <c r="E155" s="211">
        <v>227</v>
      </c>
      <c r="F155" s="212">
        <v>64.900000000000006</v>
      </c>
      <c r="G155" s="212">
        <v>69.7</v>
      </c>
      <c r="H155" s="212">
        <v>67</v>
      </c>
    </row>
    <row r="156" spans="1:8" x14ac:dyDescent="0.2">
      <c r="A156" s="154" t="s">
        <v>415</v>
      </c>
      <c r="B156" s="149" t="s">
        <v>416</v>
      </c>
      <c r="C156" s="211">
        <v>528</v>
      </c>
      <c r="D156" s="211">
        <v>486</v>
      </c>
      <c r="E156" s="211">
        <v>1014</v>
      </c>
      <c r="F156" s="212">
        <v>83.4</v>
      </c>
      <c r="G156" s="212">
        <v>89.7</v>
      </c>
      <c r="H156" s="212">
        <v>86.3</v>
      </c>
    </row>
    <row r="157" spans="1:8" ht="22.5" x14ac:dyDescent="0.2">
      <c r="A157" s="154" t="s">
        <v>417</v>
      </c>
      <c r="B157" s="149" t="s">
        <v>418</v>
      </c>
      <c r="C157" s="211">
        <v>482</v>
      </c>
      <c r="D157" s="211">
        <v>295</v>
      </c>
      <c r="E157" s="211">
        <v>776</v>
      </c>
      <c r="F157" s="212">
        <v>89.3</v>
      </c>
      <c r="G157" s="212">
        <v>91.3</v>
      </c>
      <c r="H157" s="212">
        <v>89.9</v>
      </c>
    </row>
    <row r="158" spans="1:8" x14ac:dyDescent="0.2">
      <c r="A158" s="154" t="s">
        <v>419</v>
      </c>
      <c r="B158" s="149" t="s">
        <v>420</v>
      </c>
      <c r="C158" s="211">
        <v>2449</v>
      </c>
      <c r="D158" s="211">
        <v>2146</v>
      </c>
      <c r="E158" s="211">
        <v>4595</v>
      </c>
      <c r="F158" s="212">
        <v>93.9</v>
      </c>
      <c r="G158" s="212">
        <v>96</v>
      </c>
      <c r="H158" s="212">
        <v>94.8</v>
      </c>
    </row>
    <row r="159" spans="1:8" ht="11.25" customHeight="1" x14ac:dyDescent="0.2">
      <c r="A159" s="154" t="s">
        <v>421</v>
      </c>
      <c r="B159" s="149" t="s">
        <v>422</v>
      </c>
      <c r="C159" s="211" t="s">
        <v>52</v>
      </c>
      <c r="D159" s="211" t="s">
        <v>52</v>
      </c>
      <c r="E159" s="211" t="s">
        <v>52</v>
      </c>
      <c r="F159" s="212" t="s">
        <v>52</v>
      </c>
      <c r="G159" s="212" t="s">
        <v>52</v>
      </c>
      <c r="H159" s="212" t="s">
        <v>52</v>
      </c>
    </row>
    <row r="160" spans="1:8" ht="33.75" x14ac:dyDescent="0.2">
      <c r="A160" s="154">
        <v>201</v>
      </c>
      <c r="B160" s="149" t="s">
        <v>423</v>
      </c>
      <c r="C160" s="211">
        <v>4208</v>
      </c>
      <c r="D160" s="211">
        <v>3675</v>
      </c>
      <c r="E160" s="211">
        <v>7883</v>
      </c>
      <c r="F160" s="212">
        <v>90.1</v>
      </c>
      <c r="G160" s="212">
        <v>94.5</v>
      </c>
      <c r="H160" s="212">
        <v>92.1</v>
      </c>
    </row>
    <row r="161" spans="1:8" ht="22.5" x14ac:dyDescent="0.2">
      <c r="A161" s="154" t="s">
        <v>424</v>
      </c>
      <c r="B161" s="149" t="s">
        <v>425</v>
      </c>
      <c r="C161" s="211">
        <v>305</v>
      </c>
      <c r="D161" s="211">
        <v>228</v>
      </c>
      <c r="E161" s="211">
        <v>533</v>
      </c>
      <c r="F161" s="212">
        <v>96.2</v>
      </c>
      <c r="G161" s="212">
        <v>98.3</v>
      </c>
      <c r="H161" s="212">
        <v>97.1</v>
      </c>
    </row>
    <row r="162" spans="1:8" ht="22.5" x14ac:dyDescent="0.2">
      <c r="A162" s="154">
        <v>202</v>
      </c>
      <c r="B162" s="149" t="s">
        <v>425</v>
      </c>
      <c r="C162" s="211">
        <v>305</v>
      </c>
      <c r="D162" s="211">
        <v>228</v>
      </c>
      <c r="E162" s="211">
        <v>533</v>
      </c>
      <c r="F162" s="212">
        <v>96.2</v>
      </c>
      <c r="G162" s="212">
        <v>98.3</v>
      </c>
      <c r="H162" s="212">
        <v>97.1</v>
      </c>
    </row>
    <row r="163" spans="1:8" ht="22.5" x14ac:dyDescent="0.2">
      <c r="A163" s="154" t="s">
        <v>426</v>
      </c>
      <c r="B163" s="149" t="s">
        <v>427</v>
      </c>
      <c r="C163" s="211">
        <v>644</v>
      </c>
      <c r="D163" s="211">
        <v>577</v>
      </c>
      <c r="E163" s="211">
        <v>1221</v>
      </c>
      <c r="F163" s="212">
        <v>82.8</v>
      </c>
      <c r="G163" s="212">
        <v>83.6</v>
      </c>
      <c r="H163" s="212">
        <v>83.2</v>
      </c>
    </row>
    <row r="164" spans="1:8" ht="22.5" x14ac:dyDescent="0.2">
      <c r="A164" s="154">
        <v>203</v>
      </c>
      <c r="B164" s="149" t="s">
        <v>427</v>
      </c>
      <c r="C164" s="211">
        <v>644</v>
      </c>
      <c r="D164" s="211">
        <v>577</v>
      </c>
      <c r="E164" s="211">
        <v>1221</v>
      </c>
      <c r="F164" s="212">
        <v>82.8</v>
      </c>
      <c r="G164" s="212">
        <v>83.6</v>
      </c>
      <c r="H164" s="212">
        <v>83.2</v>
      </c>
    </row>
    <row r="165" spans="1:8" ht="22.5" x14ac:dyDescent="0.2">
      <c r="A165" s="154" t="s">
        <v>428</v>
      </c>
      <c r="B165" s="149" t="s">
        <v>429</v>
      </c>
      <c r="C165" s="211">
        <v>877</v>
      </c>
      <c r="D165" s="211">
        <v>674</v>
      </c>
      <c r="E165" s="211">
        <v>1551</v>
      </c>
      <c r="F165" s="212">
        <v>99</v>
      </c>
      <c r="G165" s="212">
        <v>91.3</v>
      </c>
      <c r="H165" s="212">
        <v>95.4</v>
      </c>
    </row>
    <row r="166" spans="1:8" ht="22.5" x14ac:dyDescent="0.2">
      <c r="A166" s="154" t="s">
        <v>430</v>
      </c>
      <c r="B166" s="149" t="s">
        <v>431</v>
      </c>
      <c r="C166" s="211">
        <v>343</v>
      </c>
      <c r="D166" s="211">
        <v>222</v>
      </c>
      <c r="E166" s="211">
        <v>565</v>
      </c>
      <c r="F166" s="212">
        <v>74.2</v>
      </c>
      <c r="G166" s="212">
        <v>71.2</v>
      </c>
      <c r="H166" s="212">
        <v>73</v>
      </c>
    </row>
    <row r="167" spans="1:8" ht="33.75" x14ac:dyDescent="0.2">
      <c r="A167" s="154">
        <v>204</v>
      </c>
      <c r="B167" s="149" t="s">
        <v>432</v>
      </c>
      <c r="C167" s="211">
        <v>1220</v>
      </c>
      <c r="D167" s="211">
        <v>896</v>
      </c>
      <c r="E167" s="211">
        <v>2116</v>
      </c>
      <c r="F167" s="212">
        <v>90.5</v>
      </c>
      <c r="G167" s="212">
        <v>85.3</v>
      </c>
      <c r="H167" s="212">
        <v>88.2</v>
      </c>
    </row>
    <row r="168" spans="1:8" x14ac:dyDescent="0.2">
      <c r="A168" s="154" t="s">
        <v>433</v>
      </c>
      <c r="B168" s="149" t="s">
        <v>434</v>
      </c>
      <c r="C168" s="211">
        <v>143</v>
      </c>
      <c r="D168" s="211">
        <v>37</v>
      </c>
      <c r="E168" s="211">
        <v>180</v>
      </c>
      <c r="F168" s="212">
        <v>102.9</v>
      </c>
      <c r="G168" s="212">
        <v>86</v>
      </c>
      <c r="H168" s="212">
        <v>98.9</v>
      </c>
    </row>
    <row r="169" spans="1:8" x14ac:dyDescent="0.2">
      <c r="A169" s="154" t="s">
        <v>435</v>
      </c>
      <c r="B169" s="149" t="s">
        <v>436</v>
      </c>
      <c r="C169" s="211">
        <v>28</v>
      </c>
      <c r="D169" s="211">
        <v>28</v>
      </c>
      <c r="E169" s="211">
        <v>56</v>
      </c>
      <c r="F169" s="212">
        <v>75.7</v>
      </c>
      <c r="G169" s="212">
        <v>107.7</v>
      </c>
      <c r="H169" s="212">
        <v>87.5</v>
      </c>
    </row>
    <row r="170" spans="1:8" x14ac:dyDescent="0.2">
      <c r="A170" s="154" t="s">
        <v>437</v>
      </c>
      <c r="B170" s="149" t="s">
        <v>438</v>
      </c>
      <c r="C170" s="211">
        <v>70</v>
      </c>
      <c r="D170" s="211">
        <v>57</v>
      </c>
      <c r="E170" s="211">
        <v>127</v>
      </c>
      <c r="F170" s="212">
        <v>82.4</v>
      </c>
      <c r="G170" s="212">
        <v>82.6</v>
      </c>
      <c r="H170" s="212">
        <v>82.5</v>
      </c>
    </row>
    <row r="171" spans="1:8" x14ac:dyDescent="0.2">
      <c r="A171" s="154" t="s">
        <v>439</v>
      </c>
      <c r="B171" s="149" t="s">
        <v>440</v>
      </c>
      <c r="C171" s="211">
        <v>303</v>
      </c>
      <c r="D171" s="211">
        <v>213</v>
      </c>
      <c r="E171" s="211">
        <v>517</v>
      </c>
      <c r="F171" s="212">
        <v>130.6</v>
      </c>
      <c r="G171" s="212">
        <v>119.7</v>
      </c>
      <c r="H171" s="212">
        <v>126.1</v>
      </c>
    </row>
    <row r="172" spans="1:8" x14ac:dyDescent="0.2">
      <c r="A172" s="154">
        <v>205</v>
      </c>
      <c r="B172" s="149" t="s">
        <v>441</v>
      </c>
      <c r="C172" s="211">
        <v>545</v>
      </c>
      <c r="D172" s="211">
        <v>335</v>
      </c>
      <c r="E172" s="211">
        <v>879</v>
      </c>
      <c r="F172" s="212">
        <v>110.5</v>
      </c>
      <c r="G172" s="212">
        <v>105.7</v>
      </c>
      <c r="H172" s="212">
        <v>108.5</v>
      </c>
    </row>
    <row r="173" spans="1:8" x14ac:dyDescent="0.2">
      <c r="A173" s="154" t="s">
        <v>442</v>
      </c>
      <c r="B173" s="149" t="s">
        <v>443</v>
      </c>
      <c r="C173" s="211" t="s">
        <v>1555</v>
      </c>
      <c r="D173" s="211" t="s">
        <v>1555</v>
      </c>
      <c r="E173" s="211" t="s">
        <v>1555</v>
      </c>
      <c r="F173" s="212" t="s">
        <v>1555</v>
      </c>
      <c r="G173" s="212" t="s">
        <v>1555</v>
      </c>
      <c r="H173" s="212" t="s">
        <v>1555</v>
      </c>
    </row>
    <row r="174" spans="1:8" x14ac:dyDescent="0.2">
      <c r="A174" s="154">
        <v>206</v>
      </c>
      <c r="B174" s="149" t="s">
        <v>443</v>
      </c>
      <c r="C174" s="211" t="s">
        <v>1555</v>
      </c>
      <c r="D174" s="211" t="s">
        <v>1555</v>
      </c>
      <c r="E174" s="211" t="s">
        <v>1555</v>
      </c>
      <c r="F174" s="212" t="s">
        <v>1555</v>
      </c>
      <c r="G174" s="212" t="s">
        <v>1555</v>
      </c>
      <c r="H174" s="212" t="s">
        <v>1555</v>
      </c>
    </row>
    <row r="175" spans="1:8" ht="11.25" customHeight="1" x14ac:dyDescent="0.2">
      <c r="A175" s="154">
        <v>20</v>
      </c>
      <c r="B175" s="149" t="s">
        <v>121</v>
      </c>
      <c r="C175" s="211">
        <v>6928</v>
      </c>
      <c r="D175" s="211">
        <v>5717</v>
      </c>
      <c r="E175" s="211">
        <v>12645</v>
      </c>
      <c r="F175" s="212">
        <v>90.9</v>
      </c>
      <c r="G175" s="212">
        <v>92.4</v>
      </c>
      <c r="H175" s="212">
        <v>91.6</v>
      </c>
    </row>
    <row r="176" spans="1:8" ht="30" customHeight="1" x14ac:dyDescent="0.2">
      <c r="A176" s="155" t="s">
        <v>122</v>
      </c>
      <c r="B176" s="156" t="s">
        <v>121</v>
      </c>
      <c r="C176" s="215">
        <v>6928</v>
      </c>
      <c r="D176" s="215">
        <v>5717</v>
      </c>
      <c r="E176" s="215">
        <v>12645</v>
      </c>
      <c r="F176" s="216">
        <v>90.9</v>
      </c>
      <c r="G176" s="216">
        <v>92.4</v>
      </c>
      <c r="H176" s="216">
        <v>91.6</v>
      </c>
    </row>
    <row r="177" spans="1:8" x14ac:dyDescent="0.2">
      <c r="A177" s="154" t="s">
        <v>444</v>
      </c>
      <c r="B177" s="149" t="s">
        <v>445</v>
      </c>
      <c r="C177" s="211">
        <v>377</v>
      </c>
      <c r="D177" s="211">
        <v>297</v>
      </c>
      <c r="E177" s="211">
        <v>675</v>
      </c>
      <c r="F177" s="212">
        <v>89.1</v>
      </c>
      <c r="G177" s="212">
        <v>94.9</v>
      </c>
      <c r="H177" s="212">
        <v>91.8</v>
      </c>
    </row>
    <row r="178" spans="1:8" x14ac:dyDescent="0.2">
      <c r="A178" s="154">
        <v>211</v>
      </c>
      <c r="B178" s="149" t="s">
        <v>445</v>
      </c>
      <c r="C178" s="211">
        <v>377</v>
      </c>
      <c r="D178" s="211">
        <v>297</v>
      </c>
      <c r="E178" s="211">
        <v>675</v>
      </c>
      <c r="F178" s="212">
        <v>89.1</v>
      </c>
      <c r="G178" s="212">
        <v>94.9</v>
      </c>
      <c r="H178" s="212">
        <v>91.8</v>
      </c>
    </row>
    <row r="179" spans="1:8" x14ac:dyDescent="0.2">
      <c r="A179" s="154" t="s">
        <v>446</v>
      </c>
      <c r="B179" s="149" t="s">
        <v>447</v>
      </c>
      <c r="C179" s="211">
        <v>6732</v>
      </c>
      <c r="D179" s="211">
        <v>9313</v>
      </c>
      <c r="E179" s="211">
        <v>16045</v>
      </c>
      <c r="F179" s="212">
        <v>99.5</v>
      </c>
      <c r="G179" s="212">
        <v>101.9</v>
      </c>
      <c r="H179" s="212">
        <v>100.9</v>
      </c>
    </row>
    <row r="180" spans="1:8" s="4" customFormat="1" x14ac:dyDescent="0.2">
      <c r="A180" s="154">
        <v>212</v>
      </c>
      <c r="B180" s="149" t="s">
        <v>447</v>
      </c>
      <c r="C180" s="211">
        <v>6732</v>
      </c>
      <c r="D180" s="211">
        <v>9313</v>
      </c>
      <c r="E180" s="211">
        <v>16045</v>
      </c>
      <c r="F180" s="212">
        <v>99.5</v>
      </c>
      <c r="G180" s="212">
        <v>101.9</v>
      </c>
      <c r="H180" s="212">
        <v>100.9</v>
      </c>
    </row>
    <row r="181" spans="1:8" ht="22.5" x14ac:dyDescent="0.2">
      <c r="A181" s="154">
        <v>21</v>
      </c>
      <c r="B181" s="149" t="s">
        <v>123</v>
      </c>
      <c r="C181" s="211">
        <v>7110</v>
      </c>
      <c r="D181" s="211">
        <v>9610</v>
      </c>
      <c r="E181" s="211">
        <v>16720</v>
      </c>
      <c r="F181" s="212">
        <v>98.9</v>
      </c>
      <c r="G181" s="212">
        <v>101.7</v>
      </c>
      <c r="H181" s="212">
        <v>100.5</v>
      </c>
    </row>
    <row r="182" spans="1:8" ht="30" customHeight="1" x14ac:dyDescent="0.2">
      <c r="A182" s="155" t="s">
        <v>124</v>
      </c>
      <c r="B182" s="156" t="s">
        <v>125</v>
      </c>
      <c r="C182" s="215">
        <v>7110</v>
      </c>
      <c r="D182" s="215">
        <v>9610</v>
      </c>
      <c r="E182" s="215">
        <v>16720</v>
      </c>
      <c r="F182" s="216">
        <v>98.9</v>
      </c>
      <c r="G182" s="216">
        <v>101.7</v>
      </c>
      <c r="H182" s="216">
        <v>100.5</v>
      </c>
    </row>
    <row r="183" spans="1:8" ht="22.5" x14ac:dyDescent="0.2">
      <c r="A183" s="154" t="s">
        <v>448</v>
      </c>
      <c r="B183" s="149" t="s">
        <v>449</v>
      </c>
      <c r="C183" s="211">
        <v>3401</v>
      </c>
      <c r="D183" s="211">
        <v>864</v>
      </c>
      <c r="E183" s="211">
        <v>4265</v>
      </c>
      <c r="F183" s="212">
        <v>104.5</v>
      </c>
      <c r="G183" s="212">
        <v>98.5</v>
      </c>
      <c r="H183" s="212">
        <v>103.2</v>
      </c>
    </row>
    <row r="184" spans="1:8" x14ac:dyDescent="0.2">
      <c r="A184" s="154" t="s">
        <v>450</v>
      </c>
      <c r="B184" s="149" t="s">
        <v>451</v>
      </c>
      <c r="C184" s="211">
        <v>5083</v>
      </c>
      <c r="D184" s="211">
        <v>1041</v>
      </c>
      <c r="E184" s="211">
        <v>6124</v>
      </c>
      <c r="F184" s="212">
        <v>92.8</v>
      </c>
      <c r="G184" s="212">
        <v>100.4</v>
      </c>
      <c r="H184" s="212">
        <v>94</v>
      </c>
    </row>
    <row r="185" spans="1:8" x14ac:dyDescent="0.2">
      <c r="A185" s="154">
        <v>221</v>
      </c>
      <c r="B185" s="149" t="s">
        <v>452</v>
      </c>
      <c r="C185" s="211">
        <v>8483</v>
      </c>
      <c r="D185" s="211">
        <v>1906</v>
      </c>
      <c r="E185" s="211">
        <v>10389</v>
      </c>
      <c r="F185" s="212">
        <v>97.1</v>
      </c>
      <c r="G185" s="212">
        <v>99.6</v>
      </c>
      <c r="H185" s="212">
        <v>97.6</v>
      </c>
    </row>
    <row r="186" spans="1:8" ht="22.5" x14ac:dyDescent="0.2">
      <c r="A186" s="154" t="s">
        <v>453</v>
      </c>
      <c r="B186" s="149" t="s">
        <v>454</v>
      </c>
      <c r="C186" s="211">
        <v>2664</v>
      </c>
      <c r="D186" s="211">
        <v>922</v>
      </c>
      <c r="E186" s="211">
        <v>3585</v>
      </c>
      <c r="F186" s="212">
        <v>97.8</v>
      </c>
      <c r="G186" s="212">
        <v>95.2</v>
      </c>
      <c r="H186" s="212">
        <v>97.1</v>
      </c>
    </row>
    <row r="187" spans="1:8" x14ac:dyDescent="0.2">
      <c r="A187" s="154" t="s">
        <v>455</v>
      </c>
      <c r="B187" s="149" t="s">
        <v>456</v>
      </c>
      <c r="C187" s="211">
        <v>5115</v>
      </c>
      <c r="D187" s="211">
        <v>1484</v>
      </c>
      <c r="E187" s="211">
        <v>6598</v>
      </c>
      <c r="F187" s="212">
        <v>96.4</v>
      </c>
      <c r="G187" s="212">
        <v>99.7</v>
      </c>
      <c r="H187" s="212">
        <v>97.1</v>
      </c>
    </row>
    <row r="188" spans="1:8" x14ac:dyDescent="0.2">
      <c r="A188" s="154" t="s">
        <v>457</v>
      </c>
      <c r="B188" s="149" t="s">
        <v>458</v>
      </c>
      <c r="C188" s="211">
        <v>2585</v>
      </c>
      <c r="D188" s="211">
        <v>1064</v>
      </c>
      <c r="E188" s="211">
        <v>3649</v>
      </c>
      <c r="F188" s="212">
        <v>78.5</v>
      </c>
      <c r="G188" s="212">
        <v>83.1</v>
      </c>
      <c r="H188" s="212">
        <v>79.8</v>
      </c>
    </row>
    <row r="189" spans="1:8" x14ac:dyDescent="0.2">
      <c r="A189" s="154" t="s">
        <v>459</v>
      </c>
      <c r="B189" s="149" t="s">
        <v>460</v>
      </c>
      <c r="C189" s="211">
        <v>12617</v>
      </c>
      <c r="D189" s="211">
        <v>3086</v>
      </c>
      <c r="E189" s="211">
        <v>15702</v>
      </c>
      <c r="F189" s="212">
        <v>102</v>
      </c>
      <c r="G189" s="212">
        <v>107.1</v>
      </c>
      <c r="H189" s="212">
        <v>103</v>
      </c>
    </row>
    <row r="190" spans="1:8" x14ac:dyDescent="0.2">
      <c r="A190" s="154">
        <v>222</v>
      </c>
      <c r="B190" s="149" t="s">
        <v>461</v>
      </c>
      <c r="C190" s="211">
        <v>22980</v>
      </c>
      <c r="D190" s="211">
        <v>6554</v>
      </c>
      <c r="E190" s="211">
        <v>29534</v>
      </c>
      <c r="F190" s="212">
        <v>97</v>
      </c>
      <c r="G190" s="212">
        <v>99</v>
      </c>
      <c r="H190" s="212">
        <v>97.4</v>
      </c>
    </row>
    <row r="191" spans="1:8" s="4" customFormat="1" x14ac:dyDescent="0.2">
      <c r="A191" s="154">
        <v>22</v>
      </c>
      <c r="B191" s="149" t="s">
        <v>126</v>
      </c>
      <c r="C191" s="211">
        <v>31463</v>
      </c>
      <c r="D191" s="211">
        <v>8460</v>
      </c>
      <c r="E191" s="211">
        <v>39923</v>
      </c>
      <c r="F191" s="212">
        <v>97</v>
      </c>
      <c r="G191" s="212">
        <v>99.1</v>
      </c>
      <c r="H191" s="212">
        <v>97.5</v>
      </c>
    </row>
    <row r="192" spans="1:8" x14ac:dyDescent="0.2">
      <c r="A192" s="154" t="s">
        <v>462</v>
      </c>
      <c r="B192" s="149" t="s">
        <v>463</v>
      </c>
      <c r="C192" s="211">
        <v>238</v>
      </c>
      <c r="D192" s="211">
        <v>65</v>
      </c>
      <c r="E192" s="211">
        <v>303</v>
      </c>
      <c r="F192" s="212">
        <v>103.9</v>
      </c>
      <c r="G192" s="212">
        <v>112.1</v>
      </c>
      <c r="H192" s="212">
        <v>105.6</v>
      </c>
    </row>
    <row r="193" spans="1:8" x14ac:dyDescent="0.2">
      <c r="A193" s="154" t="s">
        <v>464</v>
      </c>
      <c r="B193" s="149" t="s">
        <v>465</v>
      </c>
      <c r="C193" s="211">
        <v>1677</v>
      </c>
      <c r="D193" s="211">
        <v>601</v>
      </c>
      <c r="E193" s="211">
        <v>2278</v>
      </c>
      <c r="F193" s="212">
        <v>103.1</v>
      </c>
      <c r="G193" s="212">
        <v>94.3</v>
      </c>
      <c r="H193" s="212">
        <v>100.7</v>
      </c>
    </row>
    <row r="194" spans="1:8" x14ac:dyDescent="0.2">
      <c r="A194" s="154" t="s">
        <v>466</v>
      </c>
      <c r="B194" s="149" t="s">
        <v>467</v>
      </c>
      <c r="C194" s="211">
        <v>490</v>
      </c>
      <c r="D194" s="211">
        <v>124</v>
      </c>
      <c r="E194" s="211">
        <v>614</v>
      </c>
      <c r="F194" s="212">
        <v>101.4</v>
      </c>
      <c r="G194" s="212">
        <v>94.7</v>
      </c>
      <c r="H194" s="212">
        <v>100</v>
      </c>
    </row>
    <row r="195" spans="1:8" x14ac:dyDescent="0.2">
      <c r="A195" s="154" t="s">
        <v>468</v>
      </c>
      <c r="B195" s="149" t="s">
        <v>469</v>
      </c>
      <c r="C195" s="211" t="s">
        <v>52</v>
      </c>
      <c r="D195" s="211" t="s">
        <v>52</v>
      </c>
      <c r="E195" s="211" t="s">
        <v>52</v>
      </c>
      <c r="F195" s="212" t="s">
        <v>52</v>
      </c>
      <c r="G195" s="212" t="s">
        <v>52</v>
      </c>
      <c r="H195" s="212" t="s">
        <v>52</v>
      </c>
    </row>
    <row r="196" spans="1:8" ht="22.5" x14ac:dyDescent="0.2">
      <c r="A196" s="154" t="s">
        <v>470</v>
      </c>
      <c r="B196" s="149" t="s">
        <v>471</v>
      </c>
      <c r="C196" s="211">
        <v>754</v>
      </c>
      <c r="D196" s="211">
        <v>172</v>
      </c>
      <c r="E196" s="211">
        <v>926</v>
      </c>
      <c r="F196" s="212">
        <v>102.7</v>
      </c>
      <c r="G196" s="212">
        <v>90.1</v>
      </c>
      <c r="H196" s="212">
        <v>100.1</v>
      </c>
    </row>
    <row r="197" spans="1:8" x14ac:dyDescent="0.2">
      <c r="A197" s="154">
        <v>231</v>
      </c>
      <c r="B197" s="149" t="s">
        <v>472</v>
      </c>
      <c r="C197" s="211">
        <v>3159</v>
      </c>
      <c r="D197" s="211">
        <v>962</v>
      </c>
      <c r="E197" s="211">
        <v>4121</v>
      </c>
      <c r="F197" s="212">
        <v>102.9</v>
      </c>
      <c r="G197" s="212">
        <v>94.6</v>
      </c>
      <c r="H197" s="212">
        <v>100.8</v>
      </c>
    </row>
    <row r="198" spans="1:8" x14ac:dyDescent="0.2">
      <c r="A198" s="154" t="s">
        <v>473</v>
      </c>
      <c r="B198" s="149" t="s">
        <v>474</v>
      </c>
      <c r="C198" s="211">
        <v>612</v>
      </c>
      <c r="D198" s="211">
        <v>184</v>
      </c>
      <c r="E198" s="211">
        <v>796</v>
      </c>
      <c r="F198" s="212">
        <v>96.8</v>
      </c>
      <c r="G198" s="212">
        <v>89.3</v>
      </c>
      <c r="H198" s="212">
        <v>95.1</v>
      </c>
    </row>
    <row r="199" spans="1:8" x14ac:dyDescent="0.2">
      <c r="A199" s="154">
        <v>232</v>
      </c>
      <c r="B199" s="149" t="s">
        <v>474</v>
      </c>
      <c r="C199" s="211">
        <v>612</v>
      </c>
      <c r="D199" s="211">
        <v>184</v>
      </c>
      <c r="E199" s="211">
        <v>796</v>
      </c>
      <c r="F199" s="212">
        <v>96.8</v>
      </c>
      <c r="G199" s="212">
        <v>89.3</v>
      </c>
      <c r="H199" s="212">
        <v>95.1</v>
      </c>
    </row>
    <row r="200" spans="1:8" x14ac:dyDescent="0.2">
      <c r="A200" s="154" t="s">
        <v>475</v>
      </c>
      <c r="B200" s="149" t="s">
        <v>476</v>
      </c>
      <c r="C200" s="211">
        <v>552</v>
      </c>
      <c r="D200" s="211">
        <v>169</v>
      </c>
      <c r="E200" s="211">
        <v>722</v>
      </c>
      <c r="F200" s="212">
        <v>86.4</v>
      </c>
      <c r="G200" s="212">
        <v>72.5</v>
      </c>
      <c r="H200" s="212">
        <v>82.8</v>
      </c>
    </row>
    <row r="201" spans="1:8" ht="22.5" x14ac:dyDescent="0.2">
      <c r="A201" s="154" t="s">
        <v>477</v>
      </c>
      <c r="B201" s="149" t="s">
        <v>478</v>
      </c>
      <c r="C201" s="211">
        <v>918</v>
      </c>
      <c r="D201" s="211">
        <v>299</v>
      </c>
      <c r="E201" s="211">
        <v>1217</v>
      </c>
      <c r="F201" s="212">
        <v>95.5</v>
      </c>
      <c r="G201" s="212">
        <v>83.8</v>
      </c>
      <c r="H201" s="212">
        <v>92.3</v>
      </c>
    </row>
    <row r="202" spans="1:8" x14ac:dyDescent="0.2">
      <c r="A202" s="154">
        <v>233</v>
      </c>
      <c r="B202" s="149" t="s">
        <v>479</v>
      </c>
      <c r="C202" s="211">
        <v>1471</v>
      </c>
      <c r="D202" s="211">
        <v>468</v>
      </c>
      <c r="E202" s="211">
        <v>1938</v>
      </c>
      <c r="F202" s="212">
        <v>91.9</v>
      </c>
      <c r="G202" s="212">
        <v>79.3</v>
      </c>
      <c r="H202" s="212">
        <v>88.5</v>
      </c>
    </row>
    <row r="203" spans="1:8" ht="22.5" x14ac:dyDescent="0.2">
      <c r="A203" s="154" t="s">
        <v>480</v>
      </c>
      <c r="B203" s="149" t="s">
        <v>481</v>
      </c>
      <c r="C203" s="211">
        <v>1056</v>
      </c>
      <c r="D203" s="211">
        <v>283</v>
      </c>
      <c r="E203" s="211">
        <v>1338</v>
      </c>
      <c r="F203" s="212">
        <v>86</v>
      </c>
      <c r="G203" s="212">
        <v>83</v>
      </c>
      <c r="H203" s="212">
        <v>85.3</v>
      </c>
    </row>
    <row r="204" spans="1:8" x14ac:dyDescent="0.2">
      <c r="A204" s="154" t="s">
        <v>482</v>
      </c>
      <c r="B204" s="149" t="s">
        <v>483</v>
      </c>
      <c r="C204" s="211">
        <v>828</v>
      </c>
      <c r="D204" s="211">
        <v>98</v>
      </c>
      <c r="E204" s="211">
        <v>926</v>
      </c>
      <c r="F204" s="212">
        <v>93.5</v>
      </c>
      <c r="G204" s="212">
        <v>99</v>
      </c>
      <c r="H204" s="212">
        <v>94</v>
      </c>
    </row>
    <row r="205" spans="1:8" ht="22.5" x14ac:dyDescent="0.2">
      <c r="A205" s="154" t="s">
        <v>484</v>
      </c>
      <c r="B205" s="149" t="s">
        <v>485</v>
      </c>
      <c r="C205" s="211">
        <v>1577</v>
      </c>
      <c r="D205" s="211">
        <v>257</v>
      </c>
      <c r="E205" s="211">
        <v>1834</v>
      </c>
      <c r="F205" s="212">
        <v>107.6</v>
      </c>
      <c r="G205" s="212">
        <v>104.5</v>
      </c>
      <c r="H205" s="212">
        <v>107.2</v>
      </c>
    </row>
    <row r="206" spans="1:8" ht="11.25" customHeight="1" x14ac:dyDescent="0.2">
      <c r="A206" s="154" t="s">
        <v>486</v>
      </c>
      <c r="B206" s="149" t="s">
        <v>487</v>
      </c>
      <c r="C206" s="211">
        <v>477</v>
      </c>
      <c r="D206" s="211">
        <v>113</v>
      </c>
      <c r="E206" s="211">
        <v>590</v>
      </c>
      <c r="F206" s="212">
        <v>102.4</v>
      </c>
      <c r="G206" s="212">
        <v>108.7</v>
      </c>
      <c r="H206" s="212">
        <v>103.5</v>
      </c>
    </row>
    <row r="207" spans="1:8" x14ac:dyDescent="0.2">
      <c r="A207" s="154" t="s">
        <v>488</v>
      </c>
      <c r="B207" s="149" t="s">
        <v>489</v>
      </c>
      <c r="C207" s="211">
        <v>29</v>
      </c>
      <c r="D207" s="211">
        <v>11</v>
      </c>
      <c r="E207" s="211">
        <v>40</v>
      </c>
      <c r="F207" s="212">
        <v>59.2</v>
      </c>
      <c r="G207" s="212">
        <v>57.9</v>
      </c>
      <c r="H207" s="212">
        <v>58.8</v>
      </c>
    </row>
    <row r="208" spans="1:8" ht="22.5" x14ac:dyDescent="0.2">
      <c r="A208" s="154">
        <v>234</v>
      </c>
      <c r="B208" s="149" t="s">
        <v>490</v>
      </c>
      <c r="C208" s="211">
        <v>3966</v>
      </c>
      <c r="D208" s="211">
        <v>761</v>
      </c>
      <c r="E208" s="211">
        <v>4728</v>
      </c>
      <c r="F208" s="212">
        <v>96.9</v>
      </c>
      <c r="G208" s="212">
        <v>94.1</v>
      </c>
      <c r="H208" s="212">
        <v>96.4</v>
      </c>
    </row>
    <row r="209" spans="1:8" x14ac:dyDescent="0.2">
      <c r="A209" s="154" t="s">
        <v>491</v>
      </c>
      <c r="B209" s="149" t="s">
        <v>492</v>
      </c>
      <c r="C209" s="211">
        <v>434</v>
      </c>
      <c r="D209" s="211">
        <v>425</v>
      </c>
      <c r="E209" s="211">
        <v>859</v>
      </c>
      <c r="F209" s="212">
        <v>75.599999999999994</v>
      </c>
      <c r="G209" s="212">
        <v>100.7</v>
      </c>
      <c r="H209" s="212">
        <v>86.3</v>
      </c>
    </row>
    <row r="210" spans="1:8" x14ac:dyDescent="0.2">
      <c r="A210" s="154" t="s">
        <v>493</v>
      </c>
      <c r="B210" s="149" t="s">
        <v>494</v>
      </c>
      <c r="C210" s="211">
        <v>92</v>
      </c>
      <c r="D210" s="211">
        <v>42</v>
      </c>
      <c r="E210" s="211">
        <v>133</v>
      </c>
      <c r="F210" s="212">
        <v>97.9</v>
      </c>
      <c r="G210" s="212">
        <v>87.5</v>
      </c>
      <c r="H210" s="212">
        <v>94.3</v>
      </c>
    </row>
    <row r="211" spans="1:8" x14ac:dyDescent="0.2">
      <c r="A211" s="154">
        <v>235</v>
      </c>
      <c r="B211" s="149" t="s">
        <v>495</v>
      </c>
      <c r="C211" s="211">
        <v>525</v>
      </c>
      <c r="D211" s="211">
        <v>466</v>
      </c>
      <c r="E211" s="211">
        <v>992</v>
      </c>
      <c r="F211" s="212">
        <v>78.7</v>
      </c>
      <c r="G211" s="212">
        <v>99.4</v>
      </c>
      <c r="H211" s="212">
        <v>87.2</v>
      </c>
    </row>
    <row r="212" spans="1:8" ht="22.5" x14ac:dyDescent="0.2">
      <c r="A212" s="154" t="s">
        <v>496</v>
      </c>
      <c r="B212" s="149" t="s">
        <v>497</v>
      </c>
      <c r="C212" s="211">
        <v>2488</v>
      </c>
      <c r="D212" s="211">
        <v>989</v>
      </c>
      <c r="E212" s="211">
        <v>3477</v>
      </c>
      <c r="F212" s="212">
        <v>96.8</v>
      </c>
      <c r="G212" s="212">
        <v>87.4</v>
      </c>
      <c r="H212" s="212">
        <v>94</v>
      </c>
    </row>
    <row r="213" spans="1:8" ht="22.5" x14ac:dyDescent="0.2">
      <c r="A213" s="154" t="s">
        <v>498</v>
      </c>
      <c r="B213" s="149" t="s">
        <v>499</v>
      </c>
      <c r="C213" s="211" t="s">
        <v>1555</v>
      </c>
      <c r="D213" s="211" t="s">
        <v>1555</v>
      </c>
      <c r="E213" s="211" t="s">
        <v>1555</v>
      </c>
      <c r="F213" s="212" t="s">
        <v>1555</v>
      </c>
      <c r="G213" s="212" t="s">
        <v>1555</v>
      </c>
      <c r="H213" s="212" t="s">
        <v>1555</v>
      </c>
    </row>
    <row r="214" spans="1:8" x14ac:dyDescent="0.2">
      <c r="A214" s="154" t="s">
        <v>500</v>
      </c>
      <c r="B214" s="149" t="s">
        <v>501</v>
      </c>
      <c r="C214" s="211">
        <v>525</v>
      </c>
      <c r="D214" s="211">
        <v>296</v>
      </c>
      <c r="E214" s="211">
        <v>821</v>
      </c>
      <c r="F214" s="212">
        <v>90.8</v>
      </c>
      <c r="G214" s="212">
        <v>76.7</v>
      </c>
      <c r="H214" s="212">
        <v>85.2</v>
      </c>
    </row>
    <row r="215" spans="1:8" x14ac:dyDescent="0.2">
      <c r="A215" s="154" t="s">
        <v>502</v>
      </c>
      <c r="B215" s="149" t="s">
        <v>503</v>
      </c>
      <c r="C215" s="211">
        <v>293</v>
      </c>
      <c r="D215" s="211">
        <v>398</v>
      </c>
      <c r="E215" s="211">
        <v>691</v>
      </c>
      <c r="F215" s="212">
        <v>92.1</v>
      </c>
      <c r="G215" s="212">
        <v>98.5</v>
      </c>
      <c r="H215" s="212">
        <v>95.7</v>
      </c>
    </row>
    <row r="216" spans="1:8" x14ac:dyDescent="0.2">
      <c r="A216" s="154" t="s">
        <v>504</v>
      </c>
      <c r="B216" s="149" t="s">
        <v>505</v>
      </c>
      <c r="C216" s="211" t="s">
        <v>1555</v>
      </c>
      <c r="D216" s="211" t="s">
        <v>1555</v>
      </c>
      <c r="E216" s="211" t="s">
        <v>1555</v>
      </c>
      <c r="F216" s="212" t="s">
        <v>1555</v>
      </c>
      <c r="G216" s="212" t="s">
        <v>1555</v>
      </c>
      <c r="H216" s="212" t="s">
        <v>1555</v>
      </c>
    </row>
    <row r="217" spans="1:8" ht="22.5" x14ac:dyDescent="0.2">
      <c r="A217" s="154" t="s">
        <v>506</v>
      </c>
      <c r="B217" s="149" t="s">
        <v>507</v>
      </c>
      <c r="C217" s="211">
        <v>130</v>
      </c>
      <c r="D217" s="211">
        <v>48</v>
      </c>
      <c r="E217" s="211">
        <v>179</v>
      </c>
      <c r="F217" s="212">
        <v>90.9</v>
      </c>
      <c r="G217" s="212">
        <v>78.7</v>
      </c>
      <c r="H217" s="212">
        <v>88.2</v>
      </c>
    </row>
    <row r="218" spans="1:8" ht="22.5" x14ac:dyDescent="0.2">
      <c r="A218" s="154">
        <v>236</v>
      </c>
      <c r="B218" s="149" t="s">
        <v>508</v>
      </c>
      <c r="C218" s="211">
        <v>3470</v>
      </c>
      <c r="D218" s="211">
        <v>1743</v>
      </c>
      <c r="E218" s="211">
        <v>5213</v>
      </c>
      <c r="F218" s="212">
        <v>94.4</v>
      </c>
      <c r="G218" s="212">
        <v>87</v>
      </c>
      <c r="H218" s="212">
        <v>91.8</v>
      </c>
    </row>
    <row r="219" spans="1:8" x14ac:dyDescent="0.2">
      <c r="A219" s="154" t="s">
        <v>509</v>
      </c>
      <c r="B219" s="149" t="s">
        <v>510</v>
      </c>
      <c r="C219" s="211">
        <v>445</v>
      </c>
      <c r="D219" s="211">
        <v>168</v>
      </c>
      <c r="E219" s="211">
        <v>613</v>
      </c>
      <c r="F219" s="212">
        <v>92.1</v>
      </c>
      <c r="G219" s="212">
        <v>77.099999999999994</v>
      </c>
      <c r="H219" s="212">
        <v>87.4</v>
      </c>
    </row>
    <row r="220" spans="1:8" x14ac:dyDescent="0.2">
      <c r="A220" s="154">
        <v>237</v>
      </c>
      <c r="B220" s="149" t="s">
        <v>510</v>
      </c>
      <c r="C220" s="211">
        <v>445</v>
      </c>
      <c r="D220" s="211">
        <v>168</v>
      </c>
      <c r="E220" s="211">
        <v>613</v>
      </c>
      <c r="F220" s="212">
        <v>92.1</v>
      </c>
      <c r="G220" s="212">
        <v>77.099999999999994</v>
      </c>
      <c r="H220" s="212">
        <v>87.4</v>
      </c>
    </row>
    <row r="221" spans="1:8" x14ac:dyDescent="0.2">
      <c r="A221" s="154" t="s">
        <v>511</v>
      </c>
      <c r="B221" s="149" t="s">
        <v>512</v>
      </c>
      <c r="C221" s="211">
        <v>216</v>
      </c>
      <c r="D221" s="211">
        <v>72</v>
      </c>
      <c r="E221" s="211">
        <v>288</v>
      </c>
      <c r="F221" s="212">
        <v>95.2</v>
      </c>
      <c r="G221" s="212">
        <v>92.3</v>
      </c>
      <c r="H221" s="212">
        <v>94.4</v>
      </c>
    </row>
    <row r="222" spans="1:8" ht="22.5" x14ac:dyDescent="0.2">
      <c r="A222" s="154" t="s">
        <v>513</v>
      </c>
      <c r="B222" s="149" t="s">
        <v>514</v>
      </c>
      <c r="C222" s="211">
        <v>1330</v>
      </c>
      <c r="D222" s="211">
        <v>374</v>
      </c>
      <c r="E222" s="211">
        <v>1704</v>
      </c>
      <c r="F222" s="212">
        <v>106.8</v>
      </c>
      <c r="G222" s="212">
        <v>89.9</v>
      </c>
      <c r="H222" s="212">
        <v>102.6</v>
      </c>
    </row>
    <row r="223" spans="1:8" s="4" customFormat="1" ht="22.5" x14ac:dyDescent="0.2">
      <c r="A223" s="154">
        <v>239</v>
      </c>
      <c r="B223" s="149" t="s">
        <v>515</v>
      </c>
      <c r="C223" s="211">
        <v>1546</v>
      </c>
      <c r="D223" s="211">
        <v>446</v>
      </c>
      <c r="E223" s="211">
        <v>1992</v>
      </c>
      <c r="F223" s="212">
        <v>105</v>
      </c>
      <c r="G223" s="212">
        <v>90.3</v>
      </c>
      <c r="H223" s="212">
        <v>101.3</v>
      </c>
    </row>
    <row r="224" spans="1:8" ht="22.5" x14ac:dyDescent="0.2">
      <c r="A224" s="154">
        <v>23</v>
      </c>
      <c r="B224" s="149" t="s">
        <v>127</v>
      </c>
      <c r="C224" s="211">
        <v>15194</v>
      </c>
      <c r="D224" s="211">
        <v>5199</v>
      </c>
      <c r="E224" s="211">
        <v>20393</v>
      </c>
      <c r="F224" s="212">
        <v>96.8</v>
      </c>
      <c r="G224" s="212">
        <v>89.5</v>
      </c>
      <c r="H224" s="212">
        <v>94.8</v>
      </c>
    </row>
    <row r="225" spans="1:8" ht="30" customHeight="1" x14ac:dyDescent="0.2">
      <c r="A225" s="155" t="s">
        <v>128</v>
      </c>
      <c r="B225" s="156" t="s">
        <v>129</v>
      </c>
      <c r="C225" s="215">
        <v>46657</v>
      </c>
      <c r="D225" s="215">
        <v>13659</v>
      </c>
      <c r="E225" s="215">
        <v>60316</v>
      </c>
      <c r="F225" s="216">
        <v>97</v>
      </c>
      <c r="G225" s="216">
        <v>95.3</v>
      </c>
      <c r="H225" s="216">
        <v>96.6</v>
      </c>
    </row>
    <row r="226" spans="1:8" ht="22.5" x14ac:dyDescent="0.2">
      <c r="A226" s="154" t="s">
        <v>516</v>
      </c>
      <c r="B226" s="149" t="s">
        <v>517</v>
      </c>
      <c r="C226" s="211">
        <v>4031</v>
      </c>
      <c r="D226" s="211">
        <v>1755</v>
      </c>
      <c r="E226" s="211">
        <v>5787</v>
      </c>
      <c r="F226" s="212">
        <v>99.7</v>
      </c>
      <c r="G226" s="212">
        <v>99.6</v>
      </c>
      <c r="H226" s="212">
        <v>99.7</v>
      </c>
    </row>
    <row r="227" spans="1:8" ht="22.5" x14ac:dyDescent="0.2">
      <c r="A227" s="154">
        <v>241</v>
      </c>
      <c r="B227" s="149" t="s">
        <v>517</v>
      </c>
      <c r="C227" s="211">
        <v>4031</v>
      </c>
      <c r="D227" s="211">
        <v>1755</v>
      </c>
      <c r="E227" s="211">
        <v>5787</v>
      </c>
      <c r="F227" s="212">
        <v>99.7</v>
      </c>
      <c r="G227" s="212">
        <v>99.6</v>
      </c>
      <c r="H227" s="212">
        <v>99.7</v>
      </c>
    </row>
    <row r="228" spans="1:8" ht="22.5" x14ac:dyDescent="0.2">
      <c r="A228" s="154" t="s">
        <v>518</v>
      </c>
      <c r="B228" s="149" t="s">
        <v>519</v>
      </c>
      <c r="C228" s="211">
        <v>138</v>
      </c>
      <c r="D228" s="211">
        <v>56</v>
      </c>
      <c r="E228" s="211">
        <v>194</v>
      </c>
      <c r="F228" s="212">
        <v>270.60000000000002</v>
      </c>
      <c r="G228" s="212">
        <v>294.7</v>
      </c>
      <c r="H228" s="212">
        <v>281.2</v>
      </c>
    </row>
    <row r="229" spans="1:8" ht="22.5" x14ac:dyDescent="0.2">
      <c r="A229" s="154">
        <v>242</v>
      </c>
      <c r="B229" s="149" t="s">
        <v>519</v>
      </c>
      <c r="C229" s="211">
        <v>138</v>
      </c>
      <c r="D229" s="211">
        <v>56</v>
      </c>
      <c r="E229" s="211">
        <v>194</v>
      </c>
      <c r="F229" s="212">
        <v>270.60000000000002</v>
      </c>
      <c r="G229" s="212">
        <v>294.7</v>
      </c>
      <c r="H229" s="212">
        <v>281.2</v>
      </c>
    </row>
    <row r="230" spans="1:8" x14ac:dyDescent="0.2">
      <c r="A230" s="154" t="s">
        <v>520</v>
      </c>
      <c r="B230" s="149" t="s">
        <v>521</v>
      </c>
      <c r="C230" s="211">
        <v>94</v>
      </c>
      <c r="D230" s="211">
        <v>36</v>
      </c>
      <c r="E230" s="211">
        <v>129</v>
      </c>
      <c r="F230" s="212">
        <v>81.7</v>
      </c>
      <c r="G230" s="212">
        <v>81.8</v>
      </c>
      <c r="H230" s="212">
        <v>81.099999999999994</v>
      </c>
    </row>
    <row r="231" spans="1:8" x14ac:dyDescent="0.2">
      <c r="A231" s="154" t="s">
        <v>522</v>
      </c>
      <c r="B231" s="149" t="s">
        <v>523</v>
      </c>
      <c r="C231" s="211">
        <v>35</v>
      </c>
      <c r="D231" s="211">
        <v>6</v>
      </c>
      <c r="E231" s="211">
        <v>41</v>
      </c>
      <c r="F231" s="212">
        <v>22.4</v>
      </c>
      <c r="G231" s="212">
        <v>14</v>
      </c>
      <c r="H231" s="212">
        <v>20.7</v>
      </c>
    </row>
    <row r="232" spans="1:8" x14ac:dyDescent="0.2">
      <c r="A232" s="154" t="s">
        <v>524</v>
      </c>
      <c r="B232" s="149" t="s">
        <v>525</v>
      </c>
      <c r="C232" s="211">
        <v>258</v>
      </c>
      <c r="D232" s="211">
        <v>49</v>
      </c>
      <c r="E232" s="211">
        <v>307</v>
      </c>
      <c r="F232" s="212">
        <v>93.5</v>
      </c>
      <c r="G232" s="212">
        <v>65.3</v>
      </c>
      <c r="H232" s="212">
        <v>87.7</v>
      </c>
    </row>
    <row r="233" spans="1:8" x14ac:dyDescent="0.2">
      <c r="A233" s="154" t="s">
        <v>526</v>
      </c>
      <c r="B233" s="149" t="s">
        <v>527</v>
      </c>
      <c r="C233" s="211">
        <v>297</v>
      </c>
      <c r="D233" s="211">
        <v>56</v>
      </c>
      <c r="E233" s="211">
        <v>353</v>
      </c>
      <c r="F233" s="212">
        <v>181.1</v>
      </c>
      <c r="G233" s="212">
        <v>155.6</v>
      </c>
      <c r="H233" s="212">
        <v>176.5</v>
      </c>
    </row>
    <row r="234" spans="1:8" ht="22.5" x14ac:dyDescent="0.2">
      <c r="A234" s="154">
        <v>243</v>
      </c>
      <c r="B234" s="149" t="s">
        <v>528</v>
      </c>
      <c r="C234" s="211">
        <v>683</v>
      </c>
      <c r="D234" s="211">
        <v>147</v>
      </c>
      <c r="E234" s="211">
        <v>830</v>
      </c>
      <c r="F234" s="212">
        <v>96.2</v>
      </c>
      <c r="G234" s="212">
        <v>74.2</v>
      </c>
      <c r="H234" s="212">
        <v>91.4</v>
      </c>
    </row>
    <row r="235" spans="1:8" x14ac:dyDescent="0.2">
      <c r="A235" s="154" t="s">
        <v>529</v>
      </c>
      <c r="B235" s="149" t="s">
        <v>530</v>
      </c>
      <c r="C235" s="211">
        <v>107</v>
      </c>
      <c r="D235" s="211">
        <v>47</v>
      </c>
      <c r="E235" s="211">
        <v>154</v>
      </c>
      <c r="F235" s="212">
        <v>88.4</v>
      </c>
      <c r="G235" s="212">
        <v>94</v>
      </c>
      <c r="H235" s="212">
        <v>90.1</v>
      </c>
    </row>
    <row r="236" spans="1:8" x14ac:dyDescent="0.2">
      <c r="A236" s="154" t="s">
        <v>531</v>
      </c>
      <c r="B236" s="149" t="s">
        <v>532</v>
      </c>
      <c r="C236" s="211">
        <v>2911</v>
      </c>
      <c r="D236" s="211">
        <v>1249</v>
      </c>
      <c r="E236" s="211">
        <v>4160</v>
      </c>
      <c r="F236" s="212">
        <v>96.3</v>
      </c>
      <c r="G236" s="212">
        <v>100.9</v>
      </c>
      <c r="H236" s="212">
        <v>97.6</v>
      </c>
    </row>
    <row r="237" spans="1:8" x14ac:dyDescent="0.2">
      <c r="A237" s="154" t="s">
        <v>533</v>
      </c>
      <c r="B237" s="149" t="s">
        <v>534</v>
      </c>
      <c r="C237" s="211" t="s">
        <v>1555</v>
      </c>
      <c r="D237" s="211" t="s">
        <v>1555</v>
      </c>
      <c r="E237" s="211" t="s">
        <v>1555</v>
      </c>
      <c r="F237" s="212" t="s">
        <v>1555</v>
      </c>
      <c r="G237" s="212" t="s">
        <v>1555</v>
      </c>
      <c r="H237" s="212" t="s">
        <v>1555</v>
      </c>
    </row>
    <row r="238" spans="1:8" x14ac:dyDescent="0.2">
      <c r="A238" s="154" t="s">
        <v>535</v>
      </c>
      <c r="B238" s="149" t="s">
        <v>536</v>
      </c>
      <c r="C238" s="211">
        <v>232</v>
      </c>
      <c r="D238" s="211">
        <v>57</v>
      </c>
      <c r="E238" s="211">
        <v>290</v>
      </c>
      <c r="F238" s="212">
        <v>105</v>
      </c>
      <c r="G238" s="212">
        <v>107.5</v>
      </c>
      <c r="H238" s="212">
        <v>106.2</v>
      </c>
    </row>
    <row r="239" spans="1:8" x14ac:dyDescent="0.2">
      <c r="A239" s="154" t="s">
        <v>537</v>
      </c>
      <c r="B239" s="149" t="s">
        <v>538</v>
      </c>
      <c r="C239" s="211" t="s">
        <v>1555</v>
      </c>
      <c r="D239" s="211" t="s">
        <v>1555</v>
      </c>
      <c r="E239" s="211" t="s">
        <v>1555</v>
      </c>
      <c r="F239" s="212" t="s">
        <v>1555</v>
      </c>
      <c r="G239" s="212" t="s">
        <v>1555</v>
      </c>
      <c r="H239" s="212" t="s">
        <v>1555</v>
      </c>
    </row>
    <row r="240" spans="1:8" x14ac:dyDescent="0.2">
      <c r="A240" s="154" t="s">
        <v>539</v>
      </c>
      <c r="B240" s="149" t="s">
        <v>540</v>
      </c>
      <c r="C240" s="211" t="s">
        <v>1555</v>
      </c>
      <c r="D240" s="211" t="s">
        <v>1555</v>
      </c>
      <c r="E240" s="211" t="s">
        <v>1555</v>
      </c>
      <c r="F240" s="212" t="s">
        <v>1555</v>
      </c>
      <c r="G240" s="212" t="s">
        <v>1555</v>
      </c>
      <c r="H240" s="212" t="s">
        <v>1555</v>
      </c>
    </row>
    <row r="241" spans="1:8" ht="22.5" x14ac:dyDescent="0.2">
      <c r="A241" s="154">
        <v>244</v>
      </c>
      <c r="B241" s="149" t="s">
        <v>541</v>
      </c>
      <c r="C241" s="211">
        <v>3298</v>
      </c>
      <c r="D241" s="211">
        <v>1365</v>
      </c>
      <c r="E241" s="211">
        <v>4664</v>
      </c>
      <c r="F241" s="212">
        <v>86.9</v>
      </c>
      <c r="G241" s="212">
        <v>99.2</v>
      </c>
      <c r="H241" s="212">
        <v>90.2</v>
      </c>
    </row>
    <row r="242" spans="1:8" x14ac:dyDescent="0.2">
      <c r="A242" s="154" t="s">
        <v>542</v>
      </c>
      <c r="B242" s="149" t="s">
        <v>543</v>
      </c>
      <c r="C242" s="211">
        <v>861</v>
      </c>
      <c r="D242" s="211">
        <v>197</v>
      </c>
      <c r="E242" s="211">
        <v>1058</v>
      </c>
      <c r="F242" s="212">
        <v>98.5</v>
      </c>
      <c r="G242" s="212">
        <v>99</v>
      </c>
      <c r="H242" s="212">
        <v>98.6</v>
      </c>
    </row>
    <row r="243" spans="1:8" x14ac:dyDescent="0.2">
      <c r="A243" s="154" t="s">
        <v>544</v>
      </c>
      <c r="B243" s="149" t="s">
        <v>545</v>
      </c>
      <c r="C243" s="211">
        <v>313</v>
      </c>
      <c r="D243" s="211">
        <v>104</v>
      </c>
      <c r="E243" s="211">
        <v>417</v>
      </c>
      <c r="F243" s="212">
        <v>84.4</v>
      </c>
      <c r="G243" s="212">
        <v>78.2</v>
      </c>
      <c r="H243" s="212">
        <v>82.6</v>
      </c>
    </row>
    <row r="244" spans="1:8" x14ac:dyDescent="0.2">
      <c r="A244" s="154" t="s">
        <v>546</v>
      </c>
      <c r="B244" s="149" t="s">
        <v>547</v>
      </c>
      <c r="C244" s="211">
        <v>2142</v>
      </c>
      <c r="D244" s="211">
        <v>559</v>
      </c>
      <c r="E244" s="211">
        <v>2701</v>
      </c>
      <c r="F244" s="212">
        <v>109.6</v>
      </c>
      <c r="G244" s="212">
        <v>100.7</v>
      </c>
      <c r="H244" s="212">
        <v>107.7</v>
      </c>
    </row>
    <row r="245" spans="1:8" x14ac:dyDescent="0.2">
      <c r="A245" s="154" t="s">
        <v>548</v>
      </c>
      <c r="B245" s="149" t="s">
        <v>549</v>
      </c>
      <c r="C245" s="211">
        <v>373</v>
      </c>
      <c r="D245" s="211">
        <v>73</v>
      </c>
      <c r="E245" s="211">
        <v>446</v>
      </c>
      <c r="F245" s="212">
        <v>142.9</v>
      </c>
      <c r="G245" s="212">
        <v>121.7</v>
      </c>
      <c r="H245" s="212">
        <v>138.9</v>
      </c>
    </row>
    <row r="246" spans="1:8" x14ac:dyDescent="0.2">
      <c r="A246" s="154">
        <v>245</v>
      </c>
      <c r="B246" s="149" t="s">
        <v>550</v>
      </c>
      <c r="C246" s="211">
        <v>3688</v>
      </c>
      <c r="D246" s="211">
        <v>934</v>
      </c>
      <c r="E246" s="211">
        <v>4622</v>
      </c>
      <c r="F246" s="212">
        <v>106.6</v>
      </c>
      <c r="G246" s="212">
        <v>98.6</v>
      </c>
      <c r="H246" s="212">
        <v>104.9</v>
      </c>
    </row>
    <row r="247" spans="1:8" x14ac:dyDescent="0.2">
      <c r="A247" s="154">
        <v>24</v>
      </c>
      <c r="B247" s="149" t="s">
        <v>130</v>
      </c>
      <c r="C247" s="211">
        <v>11838</v>
      </c>
      <c r="D247" s="211">
        <v>4257</v>
      </c>
      <c r="E247" s="211">
        <v>16095</v>
      </c>
      <c r="F247" s="212">
        <v>98.2</v>
      </c>
      <c r="G247" s="212">
        <v>98.9</v>
      </c>
      <c r="H247" s="212">
        <v>98.4</v>
      </c>
    </row>
    <row r="248" spans="1:8" ht="22.5" x14ac:dyDescent="0.2">
      <c r="A248" s="154" t="s">
        <v>551</v>
      </c>
      <c r="B248" s="149" t="s">
        <v>552</v>
      </c>
      <c r="C248" s="211">
        <v>15533</v>
      </c>
      <c r="D248" s="211">
        <v>3632</v>
      </c>
      <c r="E248" s="211">
        <v>19165</v>
      </c>
      <c r="F248" s="212">
        <v>106</v>
      </c>
      <c r="G248" s="212">
        <v>105.5</v>
      </c>
      <c r="H248" s="212">
        <v>105.9</v>
      </c>
    </row>
    <row r="249" spans="1:8" x14ac:dyDescent="0.2">
      <c r="A249" s="154" t="s">
        <v>553</v>
      </c>
      <c r="B249" s="149" t="s">
        <v>554</v>
      </c>
      <c r="C249" s="211">
        <v>1390</v>
      </c>
      <c r="D249" s="211">
        <v>458</v>
      </c>
      <c r="E249" s="211">
        <v>1848</v>
      </c>
      <c r="F249" s="212">
        <v>96.6</v>
      </c>
      <c r="G249" s="212">
        <v>98.7</v>
      </c>
      <c r="H249" s="212">
        <v>97.1</v>
      </c>
    </row>
    <row r="250" spans="1:8" x14ac:dyDescent="0.2">
      <c r="A250" s="154">
        <v>251</v>
      </c>
      <c r="B250" s="149" t="s">
        <v>555</v>
      </c>
      <c r="C250" s="211">
        <v>16923</v>
      </c>
      <c r="D250" s="211">
        <v>4090</v>
      </c>
      <c r="E250" s="211">
        <v>21013</v>
      </c>
      <c r="F250" s="212">
        <v>105.1</v>
      </c>
      <c r="G250" s="212">
        <v>104.7</v>
      </c>
      <c r="H250" s="212">
        <v>105.1</v>
      </c>
    </row>
    <row r="251" spans="1:8" ht="22.5" x14ac:dyDescent="0.2">
      <c r="A251" s="154" t="s">
        <v>556</v>
      </c>
      <c r="B251" s="149" t="s">
        <v>557</v>
      </c>
      <c r="C251" s="211">
        <v>866</v>
      </c>
      <c r="D251" s="211">
        <v>280</v>
      </c>
      <c r="E251" s="211">
        <v>1147</v>
      </c>
      <c r="F251" s="212">
        <v>94.9</v>
      </c>
      <c r="G251" s="212">
        <v>104.9</v>
      </c>
      <c r="H251" s="212">
        <v>97.2</v>
      </c>
    </row>
    <row r="252" spans="1:8" ht="22.5" x14ac:dyDescent="0.2">
      <c r="A252" s="154" t="s">
        <v>558</v>
      </c>
      <c r="B252" s="149" t="s">
        <v>559</v>
      </c>
      <c r="C252" s="211">
        <v>1453</v>
      </c>
      <c r="D252" s="211">
        <v>351</v>
      </c>
      <c r="E252" s="211">
        <v>1804</v>
      </c>
      <c r="F252" s="212">
        <v>108.7</v>
      </c>
      <c r="G252" s="212">
        <v>92.6</v>
      </c>
      <c r="H252" s="212">
        <v>105.1</v>
      </c>
    </row>
    <row r="253" spans="1:8" ht="22.5" x14ac:dyDescent="0.2">
      <c r="A253" s="154">
        <v>252</v>
      </c>
      <c r="B253" s="149" t="s">
        <v>560</v>
      </c>
      <c r="C253" s="211">
        <v>2320</v>
      </c>
      <c r="D253" s="211">
        <v>631</v>
      </c>
      <c r="E253" s="211">
        <v>2951</v>
      </c>
      <c r="F253" s="212">
        <v>103.1</v>
      </c>
      <c r="G253" s="212">
        <v>97.7</v>
      </c>
      <c r="H253" s="212">
        <v>101.9</v>
      </c>
    </row>
    <row r="254" spans="1:8" ht="22.5" x14ac:dyDescent="0.2">
      <c r="A254" s="154" t="s">
        <v>561</v>
      </c>
      <c r="B254" s="149" t="s">
        <v>562</v>
      </c>
      <c r="C254" s="211">
        <v>165</v>
      </c>
      <c r="D254" s="211">
        <v>56</v>
      </c>
      <c r="E254" s="211">
        <v>221</v>
      </c>
      <c r="F254" s="212">
        <v>93.8</v>
      </c>
      <c r="G254" s="212">
        <v>103.7</v>
      </c>
      <c r="H254" s="212">
        <v>96.1</v>
      </c>
    </row>
    <row r="255" spans="1:8" ht="22.5" x14ac:dyDescent="0.2">
      <c r="A255" s="154">
        <v>253</v>
      </c>
      <c r="B255" s="149" t="s">
        <v>562</v>
      </c>
      <c r="C255" s="211">
        <v>165</v>
      </c>
      <c r="D255" s="211">
        <v>56</v>
      </c>
      <c r="E255" s="211">
        <v>221</v>
      </c>
      <c r="F255" s="212">
        <v>93.8</v>
      </c>
      <c r="G255" s="212">
        <v>103.7</v>
      </c>
      <c r="H255" s="212">
        <v>96.1</v>
      </c>
    </row>
    <row r="256" spans="1:8" x14ac:dyDescent="0.2">
      <c r="A256" s="154" t="s">
        <v>563</v>
      </c>
      <c r="B256" s="149" t="s">
        <v>564</v>
      </c>
      <c r="C256" s="211">
        <v>232</v>
      </c>
      <c r="D256" s="211">
        <v>73</v>
      </c>
      <c r="E256" s="211">
        <v>305</v>
      </c>
      <c r="F256" s="212">
        <v>85.3</v>
      </c>
      <c r="G256" s="212">
        <v>89</v>
      </c>
      <c r="H256" s="212">
        <v>86.2</v>
      </c>
    </row>
    <row r="257" spans="1:8" x14ac:dyDescent="0.2">
      <c r="A257" s="154">
        <v>254</v>
      </c>
      <c r="B257" s="149" t="s">
        <v>564</v>
      </c>
      <c r="C257" s="211">
        <v>232</v>
      </c>
      <c r="D257" s="211">
        <v>73</v>
      </c>
      <c r="E257" s="211">
        <v>305</v>
      </c>
      <c r="F257" s="212">
        <v>85.3</v>
      </c>
      <c r="G257" s="212">
        <v>89</v>
      </c>
      <c r="H257" s="212">
        <v>86.2</v>
      </c>
    </row>
    <row r="258" spans="1:8" ht="22.5" x14ac:dyDescent="0.2">
      <c r="A258" s="154" t="s">
        <v>565</v>
      </c>
      <c r="B258" s="149" t="s">
        <v>566</v>
      </c>
      <c r="C258" s="211">
        <v>1950</v>
      </c>
      <c r="D258" s="211">
        <v>540</v>
      </c>
      <c r="E258" s="211">
        <v>2490</v>
      </c>
      <c r="F258" s="212">
        <v>101.1</v>
      </c>
      <c r="G258" s="212">
        <v>96.3</v>
      </c>
      <c r="H258" s="212">
        <v>100</v>
      </c>
    </row>
    <row r="259" spans="1:8" ht="22.5" x14ac:dyDescent="0.2">
      <c r="A259" s="154">
        <v>255</v>
      </c>
      <c r="B259" s="149" t="s">
        <v>566</v>
      </c>
      <c r="C259" s="211">
        <v>1950</v>
      </c>
      <c r="D259" s="211">
        <v>540</v>
      </c>
      <c r="E259" s="211">
        <v>2490</v>
      </c>
      <c r="F259" s="212">
        <v>101.1</v>
      </c>
      <c r="G259" s="212">
        <v>96.3</v>
      </c>
      <c r="H259" s="212">
        <v>100</v>
      </c>
    </row>
    <row r="260" spans="1:8" x14ac:dyDescent="0.2">
      <c r="A260" s="154" t="s">
        <v>567</v>
      </c>
      <c r="B260" s="149" t="s">
        <v>568</v>
      </c>
      <c r="C260" s="211">
        <v>2633</v>
      </c>
      <c r="D260" s="211">
        <v>767</v>
      </c>
      <c r="E260" s="211">
        <v>3400</v>
      </c>
      <c r="F260" s="212">
        <v>93.1</v>
      </c>
      <c r="G260" s="212">
        <v>95.8</v>
      </c>
      <c r="H260" s="212">
        <v>93.7</v>
      </c>
    </row>
    <row r="261" spans="1:8" x14ac:dyDescent="0.2">
      <c r="A261" s="154" t="s">
        <v>569</v>
      </c>
      <c r="B261" s="149" t="s">
        <v>570</v>
      </c>
      <c r="C261" s="211">
        <v>11851</v>
      </c>
      <c r="D261" s="211">
        <v>3314</v>
      </c>
      <c r="E261" s="211">
        <v>15165</v>
      </c>
      <c r="F261" s="212">
        <v>101.2</v>
      </c>
      <c r="G261" s="212">
        <v>98.5</v>
      </c>
      <c r="H261" s="212">
        <v>100.6</v>
      </c>
    </row>
    <row r="262" spans="1:8" x14ac:dyDescent="0.2">
      <c r="A262" s="154">
        <v>256</v>
      </c>
      <c r="B262" s="149" t="s">
        <v>571</v>
      </c>
      <c r="C262" s="211">
        <v>14485</v>
      </c>
      <c r="D262" s="211">
        <v>4081</v>
      </c>
      <c r="E262" s="211">
        <v>18565</v>
      </c>
      <c r="F262" s="212">
        <v>99.7</v>
      </c>
      <c r="G262" s="212">
        <v>98</v>
      </c>
      <c r="H262" s="212">
        <v>99.3</v>
      </c>
    </row>
    <row r="263" spans="1:8" x14ac:dyDescent="0.2">
      <c r="A263" s="154" t="s">
        <v>572</v>
      </c>
      <c r="B263" s="149" t="s">
        <v>573</v>
      </c>
      <c r="C263" s="211">
        <v>66</v>
      </c>
      <c r="D263" s="211">
        <v>18</v>
      </c>
      <c r="E263" s="211">
        <v>84</v>
      </c>
      <c r="F263" s="212">
        <v>84.6</v>
      </c>
      <c r="G263" s="212">
        <v>94.7</v>
      </c>
      <c r="H263" s="212">
        <v>86.6</v>
      </c>
    </row>
    <row r="264" spans="1:8" x14ac:dyDescent="0.2">
      <c r="A264" s="154" t="s">
        <v>574</v>
      </c>
      <c r="B264" s="149" t="s">
        <v>575</v>
      </c>
      <c r="C264" s="211">
        <v>1060</v>
      </c>
      <c r="D264" s="211">
        <v>241</v>
      </c>
      <c r="E264" s="211">
        <v>1301</v>
      </c>
      <c r="F264" s="212">
        <v>93.5</v>
      </c>
      <c r="G264" s="212">
        <v>101.7</v>
      </c>
      <c r="H264" s="212">
        <v>94.9</v>
      </c>
    </row>
    <row r="265" spans="1:8" x14ac:dyDescent="0.2">
      <c r="A265" s="154" t="s">
        <v>576</v>
      </c>
      <c r="B265" s="149" t="s">
        <v>577</v>
      </c>
      <c r="C265" s="211">
        <v>2607</v>
      </c>
      <c r="D265" s="211">
        <v>789</v>
      </c>
      <c r="E265" s="211">
        <v>3396</v>
      </c>
      <c r="F265" s="212">
        <v>96.4</v>
      </c>
      <c r="G265" s="212">
        <v>93.5</v>
      </c>
      <c r="H265" s="212">
        <v>95.7</v>
      </c>
    </row>
    <row r="266" spans="1:8" ht="11.25" customHeight="1" x14ac:dyDescent="0.2">
      <c r="A266" s="154">
        <v>257</v>
      </c>
      <c r="B266" s="149" t="s">
        <v>578</v>
      </c>
      <c r="C266" s="211">
        <v>3732</v>
      </c>
      <c r="D266" s="211">
        <v>1048</v>
      </c>
      <c r="E266" s="211">
        <v>4780</v>
      </c>
      <c r="F266" s="212">
        <v>95.3</v>
      </c>
      <c r="G266" s="212">
        <v>95.3</v>
      </c>
      <c r="H266" s="212">
        <v>95.3</v>
      </c>
    </row>
    <row r="267" spans="1:8" s="4" customFormat="1" ht="22.5" x14ac:dyDescent="0.2">
      <c r="A267" s="154" t="s">
        <v>579</v>
      </c>
      <c r="B267" s="149" t="s">
        <v>580</v>
      </c>
      <c r="C267" s="211">
        <v>191</v>
      </c>
      <c r="D267" s="211">
        <v>49</v>
      </c>
      <c r="E267" s="211">
        <v>240</v>
      </c>
      <c r="F267" s="212">
        <v>61.8</v>
      </c>
      <c r="G267" s="212">
        <v>58.3</v>
      </c>
      <c r="H267" s="212">
        <v>61.1</v>
      </c>
    </row>
    <row r="268" spans="1:8" x14ac:dyDescent="0.2">
      <c r="A268" s="154" t="s">
        <v>581</v>
      </c>
      <c r="B268" s="149" t="s">
        <v>582</v>
      </c>
      <c r="C268" s="211">
        <v>1087</v>
      </c>
      <c r="D268" s="211">
        <v>275</v>
      </c>
      <c r="E268" s="211">
        <v>1362</v>
      </c>
      <c r="F268" s="212">
        <v>95.3</v>
      </c>
      <c r="G268" s="212">
        <v>89.6</v>
      </c>
      <c r="H268" s="212">
        <v>94.1</v>
      </c>
    </row>
    <row r="269" spans="1:8" ht="11.25" customHeight="1" x14ac:dyDescent="0.2">
      <c r="A269" s="154" t="s">
        <v>583</v>
      </c>
      <c r="B269" s="149" t="s">
        <v>584</v>
      </c>
      <c r="C269" s="211">
        <v>1639</v>
      </c>
      <c r="D269" s="211">
        <v>387</v>
      </c>
      <c r="E269" s="211">
        <v>2026</v>
      </c>
      <c r="F269" s="212">
        <v>102.2</v>
      </c>
      <c r="G269" s="212">
        <v>93.7</v>
      </c>
      <c r="H269" s="212">
        <v>100.5</v>
      </c>
    </row>
    <row r="270" spans="1:8" ht="22.5" x14ac:dyDescent="0.2">
      <c r="A270" s="154" t="s">
        <v>585</v>
      </c>
      <c r="B270" s="149" t="s">
        <v>586</v>
      </c>
      <c r="C270" s="211">
        <v>359</v>
      </c>
      <c r="D270" s="211">
        <v>88</v>
      </c>
      <c r="E270" s="211">
        <v>447</v>
      </c>
      <c r="F270" s="212">
        <v>88.4</v>
      </c>
      <c r="G270" s="212">
        <v>91.7</v>
      </c>
      <c r="H270" s="212">
        <v>89</v>
      </c>
    </row>
    <row r="271" spans="1:8" ht="22.5" x14ac:dyDescent="0.2">
      <c r="A271" s="154" t="s">
        <v>587</v>
      </c>
      <c r="B271" s="149" t="s">
        <v>588</v>
      </c>
      <c r="C271" s="211">
        <v>1989</v>
      </c>
      <c r="D271" s="211">
        <v>543</v>
      </c>
      <c r="E271" s="211">
        <v>2532</v>
      </c>
      <c r="F271" s="212">
        <v>96.6</v>
      </c>
      <c r="G271" s="212">
        <v>96.6</v>
      </c>
      <c r="H271" s="212">
        <v>96.6</v>
      </c>
    </row>
    <row r="272" spans="1:8" x14ac:dyDescent="0.2">
      <c r="A272" s="154">
        <v>259</v>
      </c>
      <c r="B272" s="149" t="s">
        <v>589</v>
      </c>
      <c r="C272" s="211">
        <v>5264</v>
      </c>
      <c r="D272" s="211">
        <v>1342</v>
      </c>
      <c r="E272" s="211">
        <v>6606</v>
      </c>
      <c r="F272" s="212">
        <v>95.4</v>
      </c>
      <c r="G272" s="212">
        <v>91.8</v>
      </c>
      <c r="H272" s="212">
        <v>94.6</v>
      </c>
    </row>
    <row r="273" spans="1:8" ht="22.5" x14ac:dyDescent="0.2">
      <c r="A273" s="154">
        <v>25</v>
      </c>
      <c r="B273" s="149" t="s">
        <v>131</v>
      </c>
      <c r="C273" s="211">
        <v>45070</v>
      </c>
      <c r="D273" s="211">
        <v>11860</v>
      </c>
      <c r="E273" s="211">
        <v>56930</v>
      </c>
      <c r="F273" s="212">
        <v>100.8</v>
      </c>
      <c r="G273" s="212">
        <v>99</v>
      </c>
      <c r="H273" s="212">
        <v>100.5</v>
      </c>
    </row>
    <row r="274" spans="1:8" ht="30" customHeight="1" x14ac:dyDescent="0.2">
      <c r="A274" s="155" t="s">
        <v>132</v>
      </c>
      <c r="B274" s="156" t="s">
        <v>133</v>
      </c>
      <c r="C274" s="215">
        <v>56908</v>
      </c>
      <c r="D274" s="215">
        <v>16117</v>
      </c>
      <c r="E274" s="215">
        <v>73026</v>
      </c>
      <c r="F274" s="216">
        <v>100.3</v>
      </c>
      <c r="G274" s="216">
        <v>99</v>
      </c>
      <c r="H274" s="216">
        <v>100</v>
      </c>
    </row>
    <row r="275" spans="1:8" x14ac:dyDescent="0.2">
      <c r="A275" s="154" t="s">
        <v>590</v>
      </c>
      <c r="B275" s="149" t="s">
        <v>591</v>
      </c>
      <c r="C275" s="211">
        <v>5256</v>
      </c>
      <c r="D275" s="211">
        <v>1529</v>
      </c>
      <c r="E275" s="211">
        <v>6785</v>
      </c>
      <c r="F275" s="212">
        <v>89</v>
      </c>
      <c r="G275" s="212">
        <v>105.6</v>
      </c>
      <c r="H275" s="212">
        <v>92.2</v>
      </c>
    </row>
    <row r="276" spans="1:8" x14ac:dyDescent="0.2">
      <c r="A276" s="154" t="s">
        <v>592</v>
      </c>
      <c r="B276" s="149" t="s">
        <v>593</v>
      </c>
      <c r="C276" s="211">
        <v>3582</v>
      </c>
      <c r="D276" s="211">
        <v>1575</v>
      </c>
      <c r="E276" s="211">
        <v>5157</v>
      </c>
      <c r="F276" s="212">
        <v>71.3</v>
      </c>
      <c r="G276" s="212">
        <v>87.9</v>
      </c>
      <c r="H276" s="212">
        <v>75.599999999999994</v>
      </c>
    </row>
    <row r="277" spans="1:8" ht="22.5" x14ac:dyDescent="0.2">
      <c r="A277" s="154">
        <v>261</v>
      </c>
      <c r="B277" s="149" t="s">
        <v>594</v>
      </c>
      <c r="C277" s="211">
        <v>8838</v>
      </c>
      <c r="D277" s="211">
        <v>3104</v>
      </c>
      <c r="E277" s="211">
        <v>11942</v>
      </c>
      <c r="F277" s="212">
        <v>80.8</v>
      </c>
      <c r="G277" s="212">
        <v>95.8</v>
      </c>
      <c r="H277" s="212">
        <v>84.3</v>
      </c>
    </row>
    <row r="278" spans="1:8" ht="22.5" x14ac:dyDescent="0.2">
      <c r="A278" s="154" t="s">
        <v>595</v>
      </c>
      <c r="B278" s="149" t="s">
        <v>596</v>
      </c>
      <c r="C278" s="211">
        <v>3846</v>
      </c>
      <c r="D278" s="211">
        <v>3440</v>
      </c>
      <c r="E278" s="211">
        <v>7286</v>
      </c>
      <c r="F278" s="212">
        <v>97.3</v>
      </c>
      <c r="G278" s="212">
        <v>107.2</v>
      </c>
      <c r="H278" s="212">
        <v>101.7</v>
      </c>
    </row>
    <row r="279" spans="1:8" ht="22.5" x14ac:dyDescent="0.2">
      <c r="A279" s="154">
        <v>262</v>
      </c>
      <c r="B279" s="149" t="s">
        <v>596</v>
      </c>
      <c r="C279" s="211">
        <v>3846</v>
      </c>
      <c r="D279" s="211">
        <v>3440</v>
      </c>
      <c r="E279" s="211">
        <v>7286</v>
      </c>
      <c r="F279" s="212">
        <v>97.3</v>
      </c>
      <c r="G279" s="212">
        <v>107.2</v>
      </c>
      <c r="H279" s="212">
        <v>101.7</v>
      </c>
    </row>
    <row r="280" spans="1:8" x14ac:dyDescent="0.2">
      <c r="A280" s="154" t="s">
        <v>597</v>
      </c>
      <c r="B280" s="149" t="s">
        <v>598</v>
      </c>
      <c r="C280" s="211">
        <v>11619</v>
      </c>
      <c r="D280" s="211">
        <v>9455</v>
      </c>
      <c r="E280" s="211">
        <v>21074</v>
      </c>
      <c r="F280" s="212">
        <v>84.4</v>
      </c>
      <c r="G280" s="212">
        <v>89</v>
      </c>
      <c r="H280" s="212">
        <v>86.4</v>
      </c>
    </row>
    <row r="281" spans="1:8" x14ac:dyDescent="0.2">
      <c r="A281" s="154">
        <v>263</v>
      </c>
      <c r="B281" s="149" t="s">
        <v>598</v>
      </c>
      <c r="C281" s="211">
        <v>11619</v>
      </c>
      <c r="D281" s="211">
        <v>9455</v>
      </c>
      <c r="E281" s="211">
        <v>21074</v>
      </c>
      <c r="F281" s="212">
        <v>84.4</v>
      </c>
      <c r="G281" s="212">
        <v>89</v>
      </c>
      <c r="H281" s="212">
        <v>86.4</v>
      </c>
    </row>
    <row r="282" spans="1:8" x14ac:dyDescent="0.2">
      <c r="A282" s="154" t="s">
        <v>599</v>
      </c>
      <c r="B282" s="149" t="s">
        <v>600</v>
      </c>
      <c r="C282" s="211">
        <v>4074</v>
      </c>
      <c r="D282" s="211">
        <v>2270</v>
      </c>
      <c r="E282" s="211">
        <v>6344</v>
      </c>
      <c r="F282" s="212">
        <v>95.1</v>
      </c>
      <c r="G282" s="212">
        <v>99.3</v>
      </c>
      <c r="H282" s="212">
        <v>96.6</v>
      </c>
    </row>
    <row r="283" spans="1:8" x14ac:dyDescent="0.2">
      <c r="A283" s="154">
        <v>264</v>
      </c>
      <c r="B283" s="149" t="s">
        <v>600</v>
      </c>
      <c r="C283" s="211">
        <v>4074</v>
      </c>
      <c r="D283" s="211">
        <v>2270</v>
      </c>
      <c r="E283" s="211">
        <v>6344</v>
      </c>
      <c r="F283" s="212">
        <v>95.1</v>
      </c>
      <c r="G283" s="212">
        <v>99.3</v>
      </c>
      <c r="H283" s="212">
        <v>96.6</v>
      </c>
    </row>
    <row r="284" spans="1:8" ht="22.5" x14ac:dyDescent="0.2">
      <c r="A284" s="154" t="s">
        <v>601</v>
      </c>
      <c r="B284" s="149" t="s">
        <v>602</v>
      </c>
      <c r="C284" s="211">
        <v>2135</v>
      </c>
      <c r="D284" s="211">
        <v>1309</v>
      </c>
      <c r="E284" s="211">
        <v>3444</v>
      </c>
      <c r="F284" s="212">
        <v>91.2</v>
      </c>
      <c r="G284" s="212">
        <v>88.1</v>
      </c>
      <c r="H284" s="212">
        <v>90</v>
      </c>
    </row>
    <row r="285" spans="1:8" x14ac:dyDescent="0.2">
      <c r="A285" s="154" t="s">
        <v>603</v>
      </c>
      <c r="B285" s="149" t="s">
        <v>604</v>
      </c>
      <c r="C285" s="211" t="s">
        <v>1555</v>
      </c>
      <c r="D285" s="211" t="s">
        <v>1555</v>
      </c>
      <c r="E285" s="211" t="s">
        <v>1555</v>
      </c>
      <c r="F285" s="212" t="s">
        <v>1555</v>
      </c>
      <c r="G285" s="212" t="s">
        <v>1555</v>
      </c>
      <c r="H285" s="212" t="s">
        <v>1555</v>
      </c>
    </row>
    <row r="286" spans="1:8" ht="33.75" x14ac:dyDescent="0.2">
      <c r="A286" s="154">
        <v>265</v>
      </c>
      <c r="B286" s="149" t="s">
        <v>605</v>
      </c>
      <c r="C286" s="211">
        <v>2140</v>
      </c>
      <c r="D286" s="211">
        <v>1318</v>
      </c>
      <c r="E286" s="211">
        <v>3458</v>
      </c>
      <c r="F286" s="212">
        <v>91.3</v>
      </c>
      <c r="G286" s="212">
        <v>88.6</v>
      </c>
      <c r="H286" s="212">
        <v>90.3</v>
      </c>
    </row>
    <row r="287" spans="1:8" ht="22.5" x14ac:dyDescent="0.2">
      <c r="A287" s="154" t="s">
        <v>606</v>
      </c>
      <c r="B287" s="149" t="s">
        <v>607</v>
      </c>
      <c r="C287" s="211">
        <v>436</v>
      </c>
      <c r="D287" s="211">
        <v>262</v>
      </c>
      <c r="E287" s="211">
        <v>699</v>
      </c>
      <c r="F287" s="212">
        <v>97.8</v>
      </c>
      <c r="G287" s="212">
        <v>94.6</v>
      </c>
      <c r="H287" s="212">
        <v>96.7</v>
      </c>
    </row>
    <row r="288" spans="1:8" ht="22.5" x14ac:dyDescent="0.2">
      <c r="A288" s="154">
        <v>266</v>
      </c>
      <c r="B288" s="149" t="s">
        <v>607</v>
      </c>
      <c r="C288" s="211">
        <v>436</v>
      </c>
      <c r="D288" s="211">
        <v>262</v>
      </c>
      <c r="E288" s="211">
        <v>699</v>
      </c>
      <c r="F288" s="212">
        <v>97.8</v>
      </c>
      <c r="G288" s="212">
        <v>94.6</v>
      </c>
      <c r="H288" s="212">
        <v>96.7</v>
      </c>
    </row>
    <row r="289" spans="1:8" ht="22.5" x14ac:dyDescent="0.2">
      <c r="A289" s="154" t="s">
        <v>608</v>
      </c>
      <c r="B289" s="149" t="s">
        <v>609</v>
      </c>
      <c r="C289" s="211">
        <v>580</v>
      </c>
      <c r="D289" s="211">
        <v>239</v>
      </c>
      <c r="E289" s="211">
        <v>820</v>
      </c>
      <c r="F289" s="212">
        <v>136.5</v>
      </c>
      <c r="G289" s="212">
        <v>133.5</v>
      </c>
      <c r="H289" s="212">
        <v>135.80000000000001</v>
      </c>
    </row>
    <row r="290" spans="1:8" ht="22.5" x14ac:dyDescent="0.2">
      <c r="A290" s="154">
        <v>267</v>
      </c>
      <c r="B290" s="149" t="s">
        <v>609</v>
      </c>
      <c r="C290" s="211">
        <v>580</v>
      </c>
      <c r="D290" s="211">
        <v>239</v>
      </c>
      <c r="E290" s="211">
        <v>820</v>
      </c>
      <c r="F290" s="212">
        <v>136.5</v>
      </c>
      <c r="G290" s="212">
        <v>133.5</v>
      </c>
      <c r="H290" s="212">
        <v>135.80000000000001</v>
      </c>
    </row>
    <row r="291" spans="1:8" x14ac:dyDescent="0.2">
      <c r="A291" s="154" t="s">
        <v>610</v>
      </c>
      <c r="B291" s="149" t="s">
        <v>611</v>
      </c>
      <c r="C291" s="211" t="s">
        <v>52</v>
      </c>
      <c r="D291" s="211" t="s">
        <v>52</v>
      </c>
      <c r="E291" s="211" t="s">
        <v>52</v>
      </c>
      <c r="F291" s="212" t="s">
        <v>52</v>
      </c>
      <c r="G291" s="212" t="s">
        <v>52</v>
      </c>
      <c r="H291" s="212" t="s">
        <v>52</v>
      </c>
    </row>
    <row r="292" spans="1:8" x14ac:dyDescent="0.2">
      <c r="A292" s="154">
        <v>268</v>
      </c>
      <c r="B292" s="149" t="s">
        <v>611</v>
      </c>
      <c r="C292" s="211" t="s">
        <v>52</v>
      </c>
      <c r="D292" s="211" t="s">
        <v>52</v>
      </c>
      <c r="E292" s="211" t="s">
        <v>52</v>
      </c>
      <c r="F292" s="212" t="s">
        <v>52</v>
      </c>
      <c r="G292" s="212" t="s">
        <v>52</v>
      </c>
      <c r="H292" s="212" t="s">
        <v>52</v>
      </c>
    </row>
    <row r="293" spans="1:8" ht="22.5" x14ac:dyDescent="0.2">
      <c r="A293" s="154">
        <v>26</v>
      </c>
      <c r="B293" s="149" t="s">
        <v>134</v>
      </c>
      <c r="C293" s="211">
        <v>31533</v>
      </c>
      <c r="D293" s="211">
        <v>20090</v>
      </c>
      <c r="E293" s="211">
        <v>51623</v>
      </c>
      <c r="F293" s="212">
        <v>87.2</v>
      </c>
      <c r="G293" s="212">
        <v>94.3</v>
      </c>
      <c r="H293" s="212">
        <v>89.8</v>
      </c>
    </row>
    <row r="294" spans="1:8" ht="30" customHeight="1" x14ac:dyDescent="0.2">
      <c r="A294" s="155" t="s">
        <v>135</v>
      </c>
      <c r="B294" s="156" t="s">
        <v>136</v>
      </c>
      <c r="C294" s="215">
        <v>31533</v>
      </c>
      <c r="D294" s="215">
        <v>20090</v>
      </c>
      <c r="E294" s="215">
        <v>51623</v>
      </c>
      <c r="F294" s="216">
        <v>87.2</v>
      </c>
      <c r="G294" s="216">
        <v>94.3</v>
      </c>
      <c r="H294" s="216">
        <v>89.8</v>
      </c>
    </row>
    <row r="295" spans="1:8" ht="22.5" x14ac:dyDescent="0.2">
      <c r="A295" s="154" t="s">
        <v>612</v>
      </c>
      <c r="B295" s="149" t="s">
        <v>613</v>
      </c>
      <c r="C295" s="211">
        <v>5166</v>
      </c>
      <c r="D295" s="211">
        <v>1198</v>
      </c>
      <c r="E295" s="211">
        <v>6364</v>
      </c>
      <c r="F295" s="212">
        <v>93.3</v>
      </c>
      <c r="G295" s="212">
        <v>103.5</v>
      </c>
      <c r="H295" s="212">
        <v>95.1</v>
      </c>
    </row>
    <row r="296" spans="1:8" ht="22.5" x14ac:dyDescent="0.2">
      <c r="A296" s="154" t="s">
        <v>614</v>
      </c>
      <c r="B296" s="149" t="s">
        <v>615</v>
      </c>
      <c r="C296" s="211">
        <v>4010</v>
      </c>
      <c r="D296" s="211">
        <v>1221</v>
      </c>
      <c r="E296" s="211">
        <v>5231</v>
      </c>
      <c r="F296" s="212">
        <v>96.3</v>
      </c>
      <c r="G296" s="212">
        <v>98.7</v>
      </c>
      <c r="H296" s="212">
        <v>96.9</v>
      </c>
    </row>
    <row r="297" spans="1:8" s="4" customFormat="1" ht="33.75" x14ac:dyDescent="0.2">
      <c r="A297" s="154">
        <v>271</v>
      </c>
      <c r="B297" s="149" t="s">
        <v>616</v>
      </c>
      <c r="C297" s="211">
        <v>9176</v>
      </c>
      <c r="D297" s="211">
        <v>2419</v>
      </c>
      <c r="E297" s="211">
        <v>11595</v>
      </c>
      <c r="F297" s="212">
        <v>94.6</v>
      </c>
      <c r="G297" s="212">
        <v>101</v>
      </c>
      <c r="H297" s="212">
        <v>95.9</v>
      </c>
    </row>
    <row r="298" spans="1:8" x14ac:dyDescent="0.2">
      <c r="A298" s="154" t="s">
        <v>617</v>
      </c>
      <c r="B298" s="149" t="s">
        <v>618</v>
      </c>
      <c r="C298" s="211">
        <v>54</v>
      </c>
      <c r="D298" s="211">
        <v>23</v>
      </c>
      <c r="E298" s="211">
        <v>77</v>
      </c>
      <c r="F298" s="212">
        <v>70.099999999999994</v>
      </c>
      <c r="G298" s="212">
        <v>74.2</v>
      </c>
      <c r="H298" s="212">
        <v>71.3</v>
      </c>
    </row>
    <row r="299" spans="1:8" x14ac:dyDescent="0.2">
      <c r="A299" s="154">
        <v>272</v>
      </c>
      <c r="B299" s="149" t="s">
        <v>618</v>
      </c>
      <c r="C299" s="211">
        <v>54</v>
      </c>
      <c r="D299" s="211">
        <v>23</v>
      </c>
      <c r="E299" s="211">
        <v>77</v>
      </c>
      <c r="F299" s="212">
        <v>70.099999999999994</v>
      </c>
      <c r="G299" s="212">
        <v>74.2</v>
      </c>
      <c r="H299" s="212">
        <v>71.3</v>
      </c>
    </row>
    <row r="300" spans="1:8" x14ac:dyDescent="0.2">
      <c r="A300" s="154" t="s">
        <v>619</v>
      </c>
      <c r="B300" s="149" t="s">
        <v>620</v>
      </c>
      <c r="C300" s="211" t="s">
        <v>1555</v>
      </c>
      <c r="D300" s="211" t="s">
        <v>1555</v>
      </c>
      <c r="E300" s="211" t="s">
        <v>1555</v>
      </c>
      <c r="F300" s="211" t="s">
        <v>1555</v>
      </c>
      <c r="G300" s="211" t="s">
        <v>1555</v>
      </c>
      <c r="H300" s="211" t="s">
        <v>1555</v>
      </c>
    </row>
    <row r="301" spans="1:8" ht="22.5" x14ac:dyDescent="0.2">
      <c r="A301" s="154" t="s">
        <v>621</v>
      </c>
      <c r="B301" s="149" t="s">
        <v>622</v>
      </c>
      <c r="C301" s="211">
        <v>3302</v>
      </c>
      <c r="D301" s="211">
        <v>630</v>
      </c>
      <c r="E301" s="211">
        <v>3932</v>
      </c>
      <c r="F301" s="212">
        <v>101.5</v>
      </c>
      <c r="G301" s="212">
        <v>97.2</v>
      </c>
      <c r="H301" s="212">
        <v>100.8</v>
      </c>
    </row>
    <row r="302" spans="1:8" x14ac:dyDescent="0.2">
      <c r="A302" s="154" t="s">
        <v>623</v>
      </c>
      <c r="B302" s="149" t="s">
        <v>624</v>
      </c>
      <c r="C302" s="211">
        <v>3023</v>
      </c>
      <c r="D302" s="211">
        <v>1128</v>
      </c>
      <c r="E302" s="211">
        <v>4150</v>
      </c>
      <c r="F302" s="212">
        <v>95.7</v>
      </c>
      <c r="G302" s="212">
        <v>100.5</v>
      </c>
      <c r="H302" s="212">
        <v>96.9</v>
      </c>
    </row>
    <row r="303" spans="1:8" x14ac:dyDescent="0.2">
      <c r="A303" s="154">
        <v>273</v>
      </c>
      <c r="B303" s="149" t="s">
        <v>625</v>
      </c>
      <c r="C303" s="211">
        <v>6585</v>
      </c>
      <c r="D303" s="211">
        <v>1776</v>
      </c>
      <c r="E303" s="211">
        <v>8362</v>
      </c>
      <c r="F303" s="212">
        <v>99.2</v>
      </c>
      <c r="G303" s="212">
        <v>99.4</v>
      </c>
      <c r="H303" s="212">
        <v>99.3</v>
      </c>
    </row>
    <row r="304" spans="1:8" x14ac:dyDescent="0.2">
      <c r="A304" s="154" t="s">
        <v>626</v>
      </c>
      <c r="B304" s="149" t="s">
        <v>627</v>
      </c>
      <c r="C304" s="211">
        <v>2128</v>
      </c>
      <c r="D304" s="211">
        <v>635</v>
      </c>
      <c r="E304" s="211">
        <v>2762</v>
      </c>
      <c r="F304" s="212">
        <v>106</v>
      </c>
      <c r="G304" s="212">
        <v>101.4</v>
      </c>
      <c r="H304" s="212">
        <v>104.9</v>
      </c>
    </row>
    <row r="305" spans="1:8" x14ac:dyDescent="0.2">
      <c r="A305" s="154">
        <v>274</v>
      </c>
      <c r="B305" s="149" t="s">
        <v>627</v>
      </c>
      <c r="C305" s="211">
        <v>2128</v>
      </c>
      <c r="D305" s="211">
        <v>635</v>
      </c>
      <c r="E305" s="211">
        <v>2762</v>
      </c>
      <c r="F305" s="212">
        <v>106</v>
      </c>
      <c r="G305" s="212">
        <v>101.4</v>
      </c>
      <c r="H305" s="212">
        <v>104.9</v>
      </c>
    </row>
    <row r="306" spans="1:8" x14ac:dyDescent="0.2">
      <c r="A306" s="154" t="s">
        <v>628</v>
      </c>
      <c r="B306" s="149" t="s">
        <v>629</v>
      </c>
      <c r="C306" s="211">
        <v>5657</v>
      </c>
      <c r="D306" s="211">
        <v>1057</v>
      </c>
      <c r="E306" s="211">
        <v>6714</v>
      </c>
      <c r="F306" s="212">
        <v>97.8</v>
      </c>
      <c r="G306" s="212">
        <v>97.3</v>
      </c>
      <c r="H306" s="212">
        <v>97.7</v>
      </c>
    </row>
    <row r="307" spans="1:8" ht="11.25" customHeight="1" x14ac:dyDescent="0.2">
      <c r="A307" s="154" t="s">
        <v>630</v>
      </c>
      <c r="B307" s="149" t="s">
        <v>631</v>
      </c>
      <c r="C307" s="211">
        <v>1617</v>
      </c>
      <c r="D307" s="211">
        <v>449</v>
      </c>
      <c r="E307" s="211">
        <v>2066</v>
      </c>
      <c r="F307" s="212">
        <v>97.2</v>
      </c>
      <c r="G307" s="212">
        <v>96.6</v>
      </c>
      <c r="H307" s="212">
        <v>97</v>
      </c>
    </row>
    <row r="308" spans="1:8" x14ac:dyDescent="0.2">
      <c r="A308" s="154">
        <v>275</v>
      </c>
      <c r="B308" s="149" t="s">
        <v>632</v>
      </c>
      <c r="C308" s="211">
        <v>7273</v>
      </c>
      <c r="D308" s="211">
        <v>1506</v>
      </c>
      <c r="E308" s="211">
        <v>8780</v>
      </c>
      <c r="F308" s="212">
        <v>97.6</v>
      </c>
      <c r="G308" s="212">
        <v>97.1</v>
      </c>
      <c r="H308" s="212">
        <v>97.5</v>
      </c>
    </row>
    <row r="309" spans="1:8" x14ac:dyDescent="0.2">
      <c r="A309" s="154" t="s">
        <v>633</v>
      </c>
      <c r="B309" s="149" t="s">
        <v>634</v>
      </c>
      <c r="C309" s="211">
        <v>3492</v>
      </c>
      <c r="D309" s="211">
        <v>1112</v>
      </c>
      <c r="E309" s="211">
        <v>4604</v>
      </c>
      <c r="F309" s="212">
        <v>95.8</v>
      </c>
      <c r="G309" s="212">
        <v>108.9</v>
      </c>
      <c r="H309" s="212">
        <v>98.7</v>
      </c>
    </row>
    <row r="310" spans="1:8" x14ac:dyDescent="0.2">
      <c r="A310" s="154">
        <v>279</v>
      </c>
      <c r="B310" s="149" t="s">
        <v>634</v>
      </c>
      <c r="C310" s="211">
        <v>3492</v>
      </c>
      <c r="D310" s="211">
        <v>1112</v>
      </c>
      <c r="E310" s="211">
        <v>4604</v>
      </c>
      <c r="F310" s="212">
        <v>95.8</v>
      </c>
      <c r="G310" s="212">
        <v>108.9</v>
      </c>
      <c r="H310" s="212">
        <v>98.7</v>
      </c>
    </row>
    <row r="311" spans="1:8" x14ac:dyDescent="0.2">
      <c r="A311" s="154">
        <v>27</v>
      </c>
      <c r="B311" s="149" t="s">
        <v>137</v>
      </c>
      <c r="C311" s="211">
        <v>28709</v>
      </c>
      <c r="D311" s="211">
        <v>7471</v>
      </c>
      <c r="E311" s="211">
        <v>36180</v>
      </c>
      <c r="F311" s="212">
        <v>97.3</v>
      </c>
      <c r="G311" s="212">
        <v>100.8</v>
      </c>
      <c r="H311" s="212">
        <v>98</v>
      </c>
    </row>
    <row r="312" spans="1:8" ht="30" customHeight="1" x14ac:dyDescent="0.2">
      <c r="A312" s="155" t="s">
        <v>138</v>
      </c>
      <c r="B312" s="156" t="s">
        <v>137</v>
      </c>
      <c r="C312" s="215">
        <v>28709</v>
      </c>
      <c r="D312" s="215">
        <v>7471</v>
      </c>
      <c r="E312" s="215">
        <v>36180</v>
      </c>
      <c r="F312" s="216">
        <v>97.3</v>
      </c>
      <c r="G312" s="216">
        <v>100.8</v>
      </c>
      <c r="H312" s="216">
        <v>98</v>
      </c>
    </row>
    <row r="313" spans="1:8" ht="22.5" x14ac:dyDescent="0.2">
      <c r="A313" s="154" t="s">
        <v>635</v>
      </c>
      <c r="B313" s="149" t="s">
        <v>636</v>
      </c>
      <c r="C313" s="211">
        <v>9278</v>
      </c>
      <c r="D313" s="211">
        <v>4206</v>
      </c>
      <c r="E313" s="211">
        <v>13484</v>
      </c>
      <c r="F313" s="212">
        <v>98.5</v>
      </c>
      <c r="G313" s="212">
        <v>98.7</v>
      </c>
      <c r="H313" s="212">
        <v>98.5</v>
      </c>
    </row>
    <row r="314" spans="1:8" x14ac:dyDescent="0.2">
      <c r="A314" s="154" t="s">
        <v>637</v>
      </c>
      <c r="B314" s="149" t="s">
        <v>638</v>
      </c>
      <c r="C314" s="211">
        <v>930</v>
      </c>
      <c r="D314" s="211">
        <v>450</v>
      </c>
      <c r="E314" s="211">
        <v>1380</v>
      </c>
      <c r="F314" s="212">
        <v>103.4</v>
      </c>
      <c r="G314" s="212">
        <v>113.4</v>
      </c>
      <c r="H314" s="212">
        <v>106.5</v>
      </c>
    </row>
    <row r="315" spans="1:8" x14ac:dyDescent="0.2">
      <c r="A315" s="154" t="s">
        <v>639</v>
      </c>
      <c r="B315" s="149" t="s">
        <v>640</v>
      </c>
      <c r="C315" s="211">
        <v>2664</v>
      </c>
      <c r="D315" s="211">
        <v>921</v>
      </c>
      <c r="E315" s="211">
        <v>3585</v>
      </c>
      <c r="F315" s="212">
        <v>103.4</v>
      </c>
      <c r="G315" s="212">
        <v>103.3</v>
      </c>
      <c r="H315" s="212">
        <v>103.4</v>
      </c>
    </row>
    <row r="316" spans="1:8" x14ac:dyDescent="0.2">
      <c r="A316" s="154" t="s">
        <v>641</v>
      </c>
      <c r="B316" s="149" t="s">
        <v>642</v>
      </c>
      <c r="C316" s="211">
        <v>1430</v>
      </c>
      <c r="D316" s="211">
        <v>706</v>
      </c>
      <c r="E316" s="211">
        <v>2136</v>
      </c>
      <c r="F316" s="212">
        <v>98.1</v>
      </c>
      <c r="G316" s="212">
        <v>108.6</v>
      </c>
      <c r="H316" s="212">
        <v>101.4</v>
      </c>
    </row>
    <row r="317" spans="1:8" ht="22.5" x14ac:dyDescent="0.2">
      <c r="A317" s="154" t="s">
        <v>643</v>
      </c>
      <c r="B317" s="149" t="s">
        <v>644</v>
      </c>
      <c r="C317" s="211">
        <v>1595</v>
      </c>
      <c r="D317" s="211">
        <v>392</v>
      </c>
      <c r="E317" s="211">
        <v>1988</v>
      </c>
      <c r="F317" s="212">
        <v>97.9</v>
      </c>
      <c r="G317" s="212">
        <v>102.9</v>
      </c>
      <c r="H317" s="212">
        <v>98.9</v>
      </c>
    </row>
    <row r="318" spans="1:8" x14ac:dyDescent="0.2">
      <c r="A318" s="154">
        <v>281</v>
      </c>
      <c r="B318" s="149" t="s">
        <v>645</v>
      </c>
      <c r="C318" s="211">
        <v>15898</v>
      </c>
      <c r="D318" s="211">
        <v>6675</v>
      </c>
      <c r="E318" s="211">
        <v>22573</v>
      </c>
      <c r="F318" s="212">
        <v>99.5</v>
      </c>
      <c r="G318" s="212">
        <v>101.4</v>
      </c>
      <c r="H318" s="212">
        <v>100</v>
      </c>
    </row>
    <row r="319" spans="1:8" ht="22.5" x14ac:dyDescent="0.2">
      <c r="A319" s="154" t="s">
        <v>646</v>
      </c>
      <c r="B319" s="149" t="s">
        <v>647</v>
      </c>
      <c r="C319" s="211">
        <v>231</v>
      </c>
      <c r="D319" s="211">
        <v>60</v>
      </c>
      <c r="E319" s="211">
        <v>291</v>
      </c>
      <c r="F319" s="212">
        <v>97.9</v>
      </c>
      <c r="G319" s="212">
        <v>98.4</v>
      </c>
      <c r="H319" s="212">
        <v>98</v>
      </c>
    </row>
    <row r="320" spans="1:8" s="4" customFormat="1" x14ac:dyDescent="0.2">
      <c r="A320" s="154" t="s">
        <v>648</v>
      </c>
      <c r="B320" s="149" t="s">
        <v>649</v>
      </c>
      <c r="C320" s="211">
        <v>3594</v>
      </c>
      <c r="D320" s="211">
        <v>1076</v>
      </c>
      <c r="E320" s="211">
        <v>4670</v>
      </c>
      <c r="F320" s="212">
        <v>94.2</v>
      </c>
      <c r="G320" s="212">
        <v>109.9</v>
      </c>
      <c r="H320" s="212">
        <v>97.4</v>
      </c>
    </row>
    <row r="321" spans="1:8" ht="22.5" x14ac:dyDescent="0.2">
      <c r="A321" s="154" t="s">
        <v>650</v>
      </c>
      <c r="B321" s="149" t="s">
        <v>651</v>
      </c>
      <c r="C321" s="211">
        <v>329</v>
      </c>
      <c r="D321" s="211">
        <v>127</v>
      </c>
      <c r="E321" s="211">
        <v>456</v>
      </c>
      <c r="F321" s="212">
        <v>95.9</v>
      </c>
      <c r="G321" s="212">
        <v>100.8</v>
      </c>
      <c r="H321" s="212">
        <v>97.2</v>
      </c>
    </row>
    <row r="322" spans="1:8" x14ac:dyDescent="0.2">
      <c r="A322" s="154" t="s">
        <v>652</v>
      </c>
      <c r="B322" s="149" t="s">
        <v>653</v>
      </c>
      <c r="C322" s="211">
        <v>1101</v>
      </c>
      <c r="D322" s="211">
        <v>599</v>
      </c>
      <c r="E322" s="211">
        <v>1699</v>
      </c>
      <c r="F322" s="212">
        <v>116</v>
      </c>
      <c r="G322" s="212">
        <v>89.1</v>
      </c>
      <c r="H322" s="212">
        <v>104.8</v>
      </c>
    </row>
    <row r="323" spans="1:8" ht="22.5" x14ac:dyDescent="0.2">
      <c r="A323" s="154" t="s">
        <v>654</v>
      </c>
      <c r="B323" s="149" t="s">
        <v>655</v>
      </c>
      <c r="C323" s="211">
        <v>4286</v>
      </c>
      <c r="D323" s="211">
        <v>1574</v>
      </c>
      <c r="E323" s="211">
        <v>5860</v>
      </c>
      <c r="F323" s="212">
        <v>89</v>
      </c>
      <c r="G323" s="212">
        <v>101.3</v>
      </c>
      <c r="H323" s="212">
        <v>92</v>
      </c>
    </row>
    <row r="324" spans="1:8" ht="12.75" customHeight="1" x14ac:dyDescent="0.2">
      <c r="A324" s="154" t="s">
        <v>656</v>
      </c>
      <c r="B324" s="149" t="s">
        <v>657</v>
      </c>
      <c r="C324" s="211">
        <v>2871</v>
      </c>
      <c r="D324" s="211">
        <v>1283</v>
      </c>
      <c r="E324" s="211">
        <v>4154</v>
      </c>
      <c r="F324" s="212">
        <v>91.4</v>
      </c>
      <c r="G324" s="212">
        <v>101</v>
      </c>
      <c r="H324" s="212">
        <v>94.2</v>
      </c>
    </row>
    <row r="325" spans="1:8" ht="11.25" customHeight="1" x14ac:dyDescent="0.2">
      <c r="A325" s="154">
        <v>282</v>
      </c>
      <c r="B325" s="149" t="s">
        <v>658</v>
      </c>
      <c r="C325" s="211">
        <v>12411</v>
      </c>
      <c r="D325" s="211">
        <v>4720</v>
      </c>
      <c r="E325" s="211">
        <v>17131</v>
      </c>
      <c r="F325" s="212">
        <v>93.3</v>
      </c>
      <c r="G325" s="212">
        <v>101.2</v>
      </c>
      <c r="H325" s="212">
        <v>95.4</v>
      </c>
    </row>
    <row r="326" spans="1:8" ht="22.5" x14ac:dyDescent="0.2">
      <c r="A326" s="154" t="s">
        <v>659</v>
      </c>
      <c r="B326" s="149" t="s">
        <v>660</v>
      </c>
      <c r="C326" s="211">
        <v>6237</v>
      </c>
      <c r="D326" s="211">
        <v>1721</v>
      </c>
      <c r="E326" s="211">
        <v>7958</v>
      </c>
      <c r="F326" s="212">
        <v>104.3</v>
      </c>
      <c r="G326" s="212">
        <v>107</v>
      </c>
      <c r="H326" s="212">
        <v>104.8</v>
      </c>
    </row>
    <row r="327" spans="1:8" ht="22.5" x14ac:dyDescent="0.2">
      <c r="A327" s="154">
        <v>283</v>
      </c>
      <c r="B327" s="149" t="s">
        <v>660</v>
      </c>
      <c r="C327" s="211">
        <v>6237</v>
      </c>
      <c r="D327" s="211">
        <v>1721</v>
      </c>
      <c r="E327" s="211">
        <v>7958</v>
      </c>
      <c r="F327" s="212">
        <v>104.3</v>
      </c>
      <c r="G327" s="212">
        <v>107</v>
      </c>
      <c r="H327" s="212">
        <v>104.8</v>
      </c>
    </row>
    <row r="328" spans="1:8" x14ac:dyDescent="0.2">
      <c r="A328" s="154" t="s">
        <v>661</v>
      </c>
      <c r="B328" s="149" t="s">
        <v>662</v>
      </c>
      <c r="C328" s="211">
        <v>725</v>
      </c>
      <c r="D328" s="211">
        <v>300</v>
      </c>
      <c r="E328" s="211">
        <v>1025</v>
      </c>
      <c r="F328" s="212">
        <v>87</v>
      </c>
      <c r="G328" s="212">
        <v>98.7</v>
      </c>
      <c r="H328" s="212">
        <v>90.1</v>
      </c>
    </row>
    <row r="329" spans="1:8" x14ac:dyDescent="0.2">
      <c r="A329" s="154" t="s">
        <v>663</v>
      </c>
      <c r="B329" s="149" t="s">
        <v>664</v>
      </c>
      <c r="C329" s="211">
        <v>244</v>
      </c>
      <c r="D329" s="211">
        <v>186</v>
      </c>
      <c r="E329" s="211">
        <v>431</v>
      </c>
      <c r="F329" s="212">
        <v>78.2</v>
      </c>
      <c r="G329" s="212">
        <v>110.7</v>
      </c>
      <c r="H329" s="212">
        <v>90</v>
      </c>
    </row>
    <row r="330" spans="1:8" ht="22.5" x14ac:dyDescent="0.2">
      <c r="A330" s="154">
        <v>284</v>
      </c>
      <c r="B330" s="149" t="s">
        <v>665</v>
      </c>
      <c r="C330" s="211">
        <v>969</v>
      </c>
      <c r="D330" s="211">
        <v>487</v>
      </c>
      <c r="E330" s="211">
        <v>1456</v>
      </c>
      <c r="F330" s="212">
        <v>84.6</v>
      </c>
      <c r="G330" s="212">
        <v>103.4</v>
      </c>
      <c r="H330" s="212">
        <v>90.1</v>
      </c>
    </row>
    <row r="331" spans="1:8" x14ac:dyDescent="0.2">
      <c r="A331" s="154" t="s">
        <v>666</v>
      </c>
      <c r="B331" s="149" t="s">
        <v>667</v>
      </c>
      <c r="C331" s="211">
        <v>28</v>
      </c>
      <c r="D331" s="211">
        <v>13</v>
      </c>
      <c r="E331" s="211">
        <v>41</v>
      </c>
      <c r="F331" s="212">
        <v>96.6</v>
      </c>
      <c r="G331" s="212">
        <v>130</v>
      </c>
      <c r="H331" s="212">
        <v>105.1</v>
      </c>
    </row>
    <row r="332" spans="1:8" ht="22.5" x14ac:dyDescent="0.2">
      <c r="A332" s="154" t="s">
        <v>668</v>
      </c>
      <c r="B332" s="149" t="s">
        <v>669</v>
      </c>
      <c r="C332" s="211">
        <v>1330</v>
      </c>
      <c r="D332" s="211">
        <v>473</v>
      </c>
      <c r="E332" s="211">
        <v>1803</v>
      </c>
      <c r="F332" s="212">
        <v>92.6</v>
      </c>
      <c r="G332" s="212">
        <v>99.4</v>
      </c>
      <c r="H332" s="212">
        <v>94.3</v>
      </c>
    </row>
    <row r="333" spans="1:8" ht="22.5" x14ac:dyDescent="0.2">
      <c r="A333" s="154" t="s">
        <v>670</v>
      </c>
      <c r="B333" s="149" t="s">
        <v>671</v>
      </c>
      <c r="C333" s="211">
        <v>2017</v>
      </c>
      <c r="D333" s="211">
        <v>733</v>
      </c>
      <c r="E333" s="211">
        <v>2749</v>
      </c>
      <c r="F333" s="212">
        <v>104.3</v>
      </c>
      <c r="G333" s="212">
        <v>107</v>
      </c>
      <c r="H333" s="212">
        <v>105</v>
      </c>
    </row>
    <row r="334" spans="1:8" ht="22.5" x14ac:dyDescent="0.2">
      <c r="A334" s="154" t="s">
        <v>672</v>
      </c>
      <c r="B334" s="149" t="s">
        <v>673</v>
      </c>
      <c r="C334" s="211">
        <v>243</v>
      </c>
      <c r="D334" s="211">
        <v>83</v>
      </c>
      <c r="E334" s="211">
        <v>325</v>
      </c>
      <c r="F334" s="212">
        <v>100.4</v>
      </c>
      <c r="G334" s="212">
        <v>125.8</v>
      </c>
      <c r="H334" s="212">
        <v>105.5</v>
      </c>
    </row>
    <row r="335" spans="1:8" ht="22.5" x14ac:dyDescent="0.2">
      <c r="A335" s="154" t="s">
        <v>674</v>
      </c>
      <c r="B335" s="149" t="s">
        <v>675</v>
      </c>
      <c r="C335" s="211">
        <v>131</v>
      </c>
      <c r="D335" s="211">
        <v>57</v>
      </c>
      <c r="E335" s="211">
        <v>188</v>
      </c>
      <c r="F335" s="212">
        <v>92.9</v>
      </c>
      <c r="G335" s="212">
        <v>116.3</v>
      </c>
      <c r="H335" s="212">
        <v>98.9</v>
      </c>
    </row>
    <row r="336" spans="1:8" s="4" customFormat="1" x14ac:dyDescent="0.2">
      <c r="A336" s="154" t="s">
        <v>676</v>
      </c>
      <c r="B336" s="149" t="s">
        <v>677</v>
      </c>
      <c r="C336" s="211" t="s">
        <v>1555</v>
      </c>
      <c r="D336" s="211" t="s">
        <v>1555</v>
      </c>
      <c r="E336" s="211" t="s">
        <v>1555</v>
      </c>
      <c r="F336" s="212" t="s">
        <v>1555</v>
      </c>
      <c r="G336" s="212" t="s">
        <v>1555</v>
      </c>
      <c r="H336" s="212" t="s">
        <v>1555</v>
      </c>
    </row>
    <row r="337" spans="1:8" ht="22.5" x14ac:dyDescent="0.2">
      <c r="A337" s="154" t="s">
        <v>678</v>
      </c>
      <c r="B337" s="149" t="s">
        <v>679</v>
      </c>
      <c r="C337" s="211">
        <v>1901</v>
      </c>
      <c r="D337" s="211">
        <v>978</v>
      </c>
      <c r="E337" s="211">
        <v>2880</v>
      </c>
      <c r="F337" s="212">
        <v>93.2</v>
      </c>
      <c r="G337" s="212">
        <v>123.6</v>
      </c>
      <c r="H337" s="212">
        <v>101.7</v>
      </c>
    </row>
    <row r="338" spans="1:8" ht="11.25" customHeight="1" x14ac:dyDescent="0.2">
      <c r="A338" s="154">
        <v>289</v>
      </c>
      <c r="B338" s="149" t="s">
        <v>680</v>
      </c>
      <c r="C338" s="211">
        <v>5816</v>
      </c>
      <c r="D338" s="211">
        <v>2395</v>
      </c>
      <c r="E338" s="211">
        <v>8211</v>
      </c>
      <c r="F338" s="212">
        <v>96.9</v>
      </c>
      <c r="G338" s="212">
        <v>111.4</v>
      </c>
      <c r="H338" s="212">
        <v>100.7</v>
      </c>
    </row>
    <row r="339" spans="1:8" ht="22.5" x14ac:dyDescent="0.2">
      <c r="A339" s="154">
        <v>28</v>
      </c>
      <c r="B339" s="149" t="s">
        <v>139</v>
      </c>
      <c r="C339" s="211">
        <v>41331</v>
      </c>
      <c r="D339" s="211">
        <v>15998</v>
      </c>
      <c r="E339" s="211">
        <v>57328</v>
      </c>
      <c r="F339" s="212">
        <v>97.4</v>
      </c>
      <c r="G339" s="212">
        <v>103.4</v>
      </c>
      <c r="H339" s="212">
        <v>99</v>
      </c>
    </row>
    <row r="340" spans="1:8" ht="30" customHeight="1" x14ac:dyDescent="0.2">
      <c r="A340" s="155" t="s">
        <v>140</v>
      </c>
      <c r="B340" s="156" t="s">
        <v>141</v>
      </c>
      <c r="C340" s="215">
        <v>41331</v>
      </c>
      <c r="D340" s="215">
        <v>15998</v>
      </c>
      <c r="E340" s="215">
        <v>57328</v>
      </c>
      <c r="F340" s="216">
        <v>97.4</v>
      </c>
      <c r="G340" s="216">
        <v>103.4</v>
      </c>
      <c r="H340" s="216">
        <v>99</v>
      </c>
    </row>
    <row r="341" spans="1:8" x14ac:dyDescent="0.2">
      <c r="A341" s="154" t="s">
        <v>681</v>
      </c>
      <c r="B341" s="149" t="s">
        <v>682</v>
      </c>
      <c r="C341" s="211">
        <v>11035</v>
      </c>
      <c r="D341" s="211">
        <v>3589</v>
      </c>
      <c r="E341" s="211">
        <v>14624</v>
      </c>
      <c r="F341" s="212">
        <v>122.6</v>
      </c>
      <c r="G341" s="212">
        <v>115.5</v>
      </c>
      <c r="H341" s="212">
        <v>120.8</v>
      </c>
    </row>
    <row r="342" spans="1:8" x14ac:dyDescent="0.2">
      <c r="A342" s="154">
        <v>291</v>
      </c>
      <c r="B342" s="149" t="s">
        <v>682</v>
      </c>
      <c r="C342" s="211">
        <v>11035</v>
      </c>
      <c r="D342" s="211">
        <v>3589</v>
      </c>
      <c r="E342" s="211">
        <v>14624</v>
      </c>
      <c r="F342" s="212">
        <v>122.6</v>
      </c>
      <c r="G342" s="212">
        <v>115.5</v>
      </c>
      <c r="H342" s="212">
        <v>120.8</v>
      </c>
    </row>
    <row r="343" spans="1:8" ht="22.5" customHeight="1" x14ac:dyDescent="0.2">
      <c r="A343" s="154" t="s">
        <v>683</v>
      </c>
      <c r="B343" s="149" t="s">
        <v>684</v>
      </c>
      <c r="C343" s="211">
        <v>2128</v>
      </c>
      <c r="D343" s="211">
        <v>630</v>
      </c>
      <c r="E343" s="211">
        <v>2758</v>
      </c>
      <c r="F343" s="212">
        <v>100.6</v>
      </c>
      <c r="G343" s="212">
        <v>107.5</v>
      </c>
      <c r="H343" s="212">
        <v>102.1</v>
      </c>
    </row>
    <row r="344" spans="1:8" ht="22.5" customHeight="1" x14ac:dyDescent="0.2">
      <c r="A344" s="154">
        <v>292</v>
      </c>
      <c r="B344" s="149" t="s">
        <v>685</v>
      </c>
      <c r="C344" s="211">
        <v>2128</v>
      </c>
      <c r="D344" s="211">
        <v>630</v>
      </c>
      <c r="E344" s="211">
        <v>2758</v>
      </c>
      <c r="F344" s="212">
        <v>100.6</v>
      </c>
      <c r="G344" s="212">
        <v>107.5</v>
      </c>
      <c r="H344" s="212">
        <v>102.1</v>
      </c>
    </row>
    <row r="345" spans="1:8" ht="22.5" x14ac:dyDescent="0.2">
      <c r="A345" s="154" t="s">
        <v>686</v>
      </c>
      <c r="B345" s="149" t="s">
        <v>687</v>
      </c>
      <c r="C345" s="211">
        <v>14401</v>
      </c>
      <c r="D345" s="211">
        <v>3681</v>
      </c>
      <c r="E345" s="211">
        <v>18082</v>
      </c>
      <c r="F345" s="212">
        <v>104.2</v>
      </c>
      <c r="G345" s="212">
        <v>124.8</v>
      </c>
      <c r="H345" s="212">
        <v>107.8</v>
      </c>
    </row>
    <row r="346" spans="1:8" ht="13.5" customHeight="1" x14ac:dyDescent="0.2">
      <c r="A346" s="154" t="s">
        <v>688</v>
      </c>
      <c r="B346" s="149" t="s">
        <v>689</v>
      </c>
      <c r="C346" s="211">
        <v>25458</v>
      </c>
      <c r="D346" s="211">
        <v>7277</v>
      </c>
      <c r="E346" s="211">
        <v>32735</v>
      </c>
      <c r="F346" s="212">
        <v>98.4</v>
      </c>
      <c r="G346" s="212">
        <v>95.8</v>
      </c>
      <c r="H346" s="212">
        <v>97.8</v>
      </c>
    </row>
    <row r="347" spans="1:8" ht="22.5" x14ac:dyDescent="0.2">
      <c r="A347" s="154">
        <v>293</v>
      </c>
      <c r="B347" s="149" t="s">
        <v>690</v>
      </c>
      <c r="C347" s="211">
        <v>39859</v>
      </c>
      <c r="D347" s="211">
        <v>10958</v>
      </c>
      <c r="E347" s="211">
        <v>50816</v>
      </c>
      <c r="F347" s="212">
        <v>100.4</v>
      </c>
      <c r="G347" s="212">
        <v>103.9</v>
      </c>
      <c r="H347" s="212">
        <v>101.2</v>
      </c>
    </row>
    <row r="348" spans="1:8" ht="22.5" x14ac:dyDescent="0.2">
      <c r="A348" s="154">
        <v>29</v>
      </c>
      <c r="B348" s="149" t="s">
        <v>142</v>
      </c>
      <c r="C348" s="211">
        <v>53022</v>
      </c>
      <c r="D348" s="211">
        <v>15176</v>
      </c>
      <c r="E348" s="211">
        <v>68198</v>
      </c>
      <c r="F348" s="212">
        <v>104.4</v>
      </c>
      <c r="G348" s="212">
        <v>106.6</v>
      </c>
      <c r="H348" s="212">
        <v>104.9</v>
      </c>
    </row>
    <row r="349" spans="1:8" x14ac:dyDescent="0.2">
      <c r="A349" s="154" t="s">
        <v>691</v>
      </c>
      <c r="B349" s="149" t="s">
        <v>692</v>
      </c>
      <c r="C349" s="211">
        <v>40</v>
      </c>
      <c r="D349" s="211">
        <v>14</v>
      </c>
      <c r="E349" s="211">
        <v>55</v>
      </c>
      <c r="F349" s="212">
        <v>50.6</v>
      </c>
      <c r="G349" s="212">
        <v>66.7</v>
      </c>
      <c r="H349" s="212">
        <v>54.5</v>
      </c>
    </row>
    <row r="350" spans="1:8" x14ac:dyDescent="0.2">
      <c r="A350" s="154" t="s">
        <v>693</v>
      </c>
      <c r="B350" s="149" t="s">
        <v>694</v>
      </c>
      <c r="C350" s="211">
        <v>51</v>
      </c>
      <c r="D350" s="211">
        <v>28</v>
      </c>
      <c r="E350" s="211">
        <v>79</v>
      </c>
      <c r="F350" s="212">
        <v>61.4</v>
      </c>
      <c r="G350" s="212">
        <v>175</v>
      </c>
      <c r="H350" s="212">
        <v>79.8</v>
      </c>
    </row>
    <row r="351" spans="1:8" x14ac:dyDescent="0.2">
      <c r="A351" s="154">
        <v>301</v>
      </c>
      <c r="B351" s="149" t="s">
        <v>695</v>
      </c>
      <c r="C351" s="211">
        <v>92</v>
      </c>
      <c r="D351" s="211">
        <v>42</v>
      </c>
      <c r="E351" s="211">
        <v>134</v>
      </c>
      <c r="F351" s="212">
        <v>56.8</v>
      </c>
      <c r="G351" s="212">
        <v>110.5</v>
      </c>
      <c r="H351" s="212">
        <v>67</v>
      </c>
    </row>
    <row r="352" spans="1:8" ht="22.5" x14ac:dyDescent="0.2">
      <c r="A352" s="154" t="s">
        <v>696</v>
      </c>
      <c r="B352" s="149" t="s">
        <v>697</v>
      </c>
      <c r="C352" s="211">
        <v>2089</v>
      </c>
      <c r="D352" s="211">
        <v>1172</v>
      </c>
      <c r="E352" s="211">
        <v>3261</v>
      </c>
      <c r="F352" s="212">
        <v>84.6</v>
      </c>
      <c r="G352" s="212">
        <v>97.3</v>
      </c>
      <c r="H352" s="212">
        <v>88.8</v>
      </c>
    </row>
    <row r="353" spans="1:8" ht="22.5" x14ac:dyDescent="0.2">
      <c r="A353" s="154">
        <v>302</v>
      </c>
      <c r="B353" s="149" t="s">
        <v>697</v>
      </c>
      <c r="C353" s="211">
        <v>2089</v>
      </c>
      <c r="D353" s="211">
        <v>1172</v>
      </c>
      <c r="E353" s="211">
        <v>3261</v>
      </c>
      <c r="F353" s="212">
        <v>84.6</v>
      </c>
      <c r="G353" s="212">
        <v>97.3</v>
      </c>
      <c r="H353" s="212">
        <v>88.8</v>
      </c>
    </row>
    <row r="354" spans="1:8" ht="22.5" x14ac:dyDescent="0.2">
      <c r="A354" s="154" t="s">
        <v>698</v>
      </c>
      <c r="B354" s="149" t="s">
        <v>699</v>
      </c>
      <c r="C354" s="211">
        <v>69</v>
      </c>
      <c r="D354" s="211">
        <v>13</v>
      </c>
      <c r="E354" s="211">
        <v>83</v>
      </c>
      <c r="F354" s="212">
        <v>72.599999999999994</v>
      </c>
      <c r="G354" s="212">
        <v>40.6</v>
      </c>
      <c r="H354" s="212">
        <v>65.400000000000006</v>
      </c>
    </row>
    <row r="355" spans="1:8" ht="22.5" x14ac:dyDescent="0.2">
      <c r="A355" s="154">
        <v>303</v>
      </c>
      <c r="B355" s="149" t="s">
        <v>699</v>
      </c>
      <c r="C355" s="211">
        <v>69</v>
      </c>
      <c r="D355" s="211">
        <v>13</v>
      </c>
      <c r="E355" s="211">
        <v>83</v>
      </c>
      <c r="F355" s="212">
        <v>72.599999999999994</v>
      </c>
      <c r="G355" s="212">
        <v>40.6</v>
      </c>
      <c r="H355" s="212">
        <v>65.400000000000006</v>
      </c>
    </row>
    <row r="356" spans="1:8" x14ac:dyDescent="0.2">
      <c r="A356" s="154" t="s">
        <v>700</v>
      </c>
      <c r="B356" s="149" t="s">
        <v>701</v>
      </c>
      <c r="C356" s="211" t="s">
        <v>52</v>
      </c>
      <c r="D356" s="211" t="s">
        <v>52</v>
      </c>
      <c r="E356" s="211" t="s">
        <v>52</v>
      </c>
      <c r="F356" s="212" t="s">
        <v>52</v>
      </c>
      <c r="G356" s="212" t="s">
        <v>52</v>
      </c>
      <c r="H356" s="212" t="s">
        <v>52</v>
      </c>
    </row>
    <row r="357" spans="1:8" s="4" customFormat="1" x14ac:dyDescent="0.2">
      <c r="A357" s="154">
        <v>304</v>
      </c>
      <c r="B357" s="149" t="s">
        <v>701</v>
      </c>
      <c r="C357" s="211" t="s">
        <v>52</v>
      </c>
      <c r="D357" s="211" t="s">
        <v>52</v>
      </c>
      <c r="E357" s="211" t="s">
        <v>52</v>
      </c>
      <c r="F357" s="212" t="s">
        <v>52</v>
      </c>
      <c r="G357" s="212" t="s">
        <v>52</v>
      </c>
      <c r="H357" s="212" t="s">
        <v>52</v>
      </c>
    </row>
    <row r="358" spans="1:8" s="4" customFormat="1" x14ac:dyDescent="0.2">
      <c r="A358" s="154" t="s">
        <v>702</v>
      </c>
      <c r="B358" s="149" t="s">
        <v>703</v>
      </c>
      <c r="C358" s="211">
        <v>93</v>
      </c>
      <c r="D358" s="211">
        <v>8</v>
      </c>
      <c r="E358" s="211">
        <v>101</v>
      </c>
      <c r="F358" s="212">
        <v>114.8</v>
      </c>
      <c r="G358" s="212">
        <v>66.7</v>
      </c>
      <c r="H358" s="212">
        <v>108.6</v>
      </c>
    </row>
    <row r="359" spans="1:8" s="158" customFormat="1" x14ac:dyDescent="0.2">
      <c r="A359" s="154" t="s">
        <v>704</v>
      </c>
      <c r="B359" s="149" t="s">
        <v>705</v>
      </c>
      <c r="C359" s="211">
        <v>475</v>
      </c>
      <c r="D359" s="211">
        <v>130</v>
      </c>
      <c r="E359" s="211">
        <v>605</v>
      </c>
      <c r="F359" s="212">
        <v>98.8</v>
      </c>
      <c r="G359" s="212">
        <v>90.3</v>
      </c>
      <c r="H359" s="212">
        <v>96.8</v>
      </c>
    </row>
    <row r="360" spans="1:8" s="158" customFormat="1" x14ac:dyDescent="0.2">
      <c r="A360" s="154" t="s">
        <v>706</v>
      </c>
      <c r="B360" s="149" t="s">
        <v>707</v>
      </c>
      <c r="C360" s="211" t="s">
        <v>1555</v>
      </c>
      <c r="D360" s="211" t="s">
        <v>1555</v>
      </c>
      <c r="E360" s="211" t="s">
        <v>1555</v>
      </c>
      <c r="F360" s="211" t="s">
        <v>1555</v>
      </c>
      <c r="G360" s="211" t="s">
        <v>1555</v>
      </c>
      <c r="H360" s="211" t="s">
        <v>1555</v>
      </c>
    </row>
    <row r="361" spans="1:8" s="158" customFormat="1" x14ac:dyDescent="0.2">
      <c r="A361" s="154">
        <v>309</v>
      </c>
      <c r="B361" s="149" t="s">
        <v>708</v>
      </c>
      <c r="C361" s="211">
        <v>595</v>
      </c>
      <c r="D361" s="211">
        <v>145</v>
      </c>
      <c r="E361" s="211">
        <v>740</v>
      </c>
      <c r="F361" s="212">
        <v>81.5</v>
      </c>
      <c r="G361" s="212">
        <v>77.099999999999994</v>
      </c>
      <c r="H361" s="212">
        <v>80.599999999999994</v>
      </c>
    </row>
    <row r="362" spans="1:8" x14ac:dyDescent="0.2">
      <c r="A362" s="154">
        <v>30</v>
      </c>
      <c r="B362" s="149" t="s">
        <v>143</v>
      </c>
      <c r="C362" s="211">
        <v>2844</v>
      </c>
      <c r="D362" s="211">
        <v>1373</v>
      </c>
      <c r="E362" s="211">
        <v>4217</v>
      </c>
      <c r="F362" s="212">
        <v>82.3</v>
      </c>
      <c r="G362" s="212">
        <v>93.9</v>
      </c>
      <c r="H362" s="212">
        <v>85.8</v>
      </c>
    </row>
    <row r="363" spans="1:8" ht="30" customHeight="1" x14ac:dyDescent="0.2">
      <c r="A363" s="155" t="s">
        <v>144</v>
      </c>
      <c r="B363" s="156" t="s">
        <v>145</v>
      </c>
      <c r="C363" s="215">
        <v>55866</v>
      </c>
      <c r="D363" s="215">
        <v>16549</v>
      </c>
      <c r="E363" s="215">
        <v>72415</v>
      </c>
      <c r="F363" s="216">
        <v>103</v>
      </c>
      <c r="G363" s="216">
        <v>105.4</v>
      </c>
      <c r="H363" s="216">
        <v>103.5</v>
      </c>
    </row>
    <row r="364" spans="1:8" s="158" customFormat="1" x14ac:dyDescent="0.2">
      <c r="A364" s="154" t="s">
        <v>709</v>
      </c>
      <c r="B364" s="149" t="s">
        <v>710</v>
      </c>
      <c r="C364" s="211">
        <v>1519</v>
      </c>
      <c r="D364" s="211">
        <v>293</v>
      </c>
      <c r="E364" s="211">
        <v>1812</v>
      </c>
      <c r="F364" s="212">
        <v>105.6</v>
      </c>
      <c r="G364" s="212">
        <v>98</v>
      </c>
      <c r="H364" s="212">
        <v>104.3</v>
      </c>
    </row>
    <row r="365" spans="1:8" x14ac:dyDescent="0.2">
      <c r="A365" s="154" t="s">
        <v>711</v>
      </c>
      <c r="B365" s="149" t="s">
        <v>712</v>
      </c>
      <c r="C365" s="211">
        <v>1015</v>
      </c>
      <c r="D365" s="211">
        <v>181</v>
      </c>
      <c r="E365" s="211">
        <v>1196</v>
      </c>
      <c r="F365" s="212">
        <v>104.2</v>
      </c>
      <c r="G365" s="212">
        <v>97.8</v>
      </c>
      <c r="H365" s="212">
        <v>103.2</v>
      </c>
    </row>
    <row r="366" spans="1:8" x14ac:dyDescent="0.2">
      <c r="A366" s="154" t="s">
        <v>713</v>
      </c>
      <c r="B366" s="149" t="s">
        <v>714</v>
      </c>
      <c r="C366" s="211">
        <v>312</v>
      </c>
      <c r="D366" s="211">
        <v>57</v>
      </c>
      <c r="E366" s="211">
        <v>369</v>
      </c>
      <c r="F366" s="212">
        <v>89.7</v>
      </c>
      <c r="G366" s="212">
        <v>91.9</v>
      </c>
      <c r="H366" s="212">
        <v>89.8</v>
      </c>
    </row>
    <row r="367" spans="1:8" x14ac:dyDescent="0.2">
      <c r="A367" s="154" t="s">
        <v>715</v>
      </c>
      <c r="B367" s="149" t="s">
        <v>716</v>
      </c>
      <c r="C367" s="211">
        <v>8597</v>
      </c>
      <c r="D367" s="211">
        <v>1525</v>
      </c>
      <c r="E367" s="211">
        <v>10122</v>
      </c>
      <c r="F367" s="212">
        <v>95</v>
      </c>
      <c r="G367" s="212">
        <v>95.4</v>
      </c>
      <c r="H367" s="212">
        <v>95.1</v>
      </c>
    </row>
    <row r="368" spans="1:8" x14ac:dyDescent="0.2">
      <c r="A368" s="154">
        <v>310</v>
      </c>
      <c r="B368" s="149" t="s">
        <v>146</v>
      </c>
      <c r="C368" s="211">
        <v>11443</v>
      </c>
      <c r="D368" s="211">
        <v>2056</v>
      </c>
      <c r="E368" s="211">
        <v>13499</v>
      </c>
      <c r="F368" s="212">
        <v>96.9</v>
      </c>
      <c r="G368" s="212">
        <v>95.8</v>
      </c>
      <c r="H368" s="212">
        <v>96.8</v>
      </c>
    </row>
    <row r="369" spans="1:8" s="4" customFormat="1" x14ac:dyDescent="0.2">
      <c r="A369" s="154">
        <v>31</v>
      </c>
      <c r="B369" s="149" t="s">
        <v>146</v>
      </c>
      <c r="C369" s="211">
        <v>11443</v>
      </c>
      <c r="D369" s="211">
        <v>2056</v>
      </c>
      <c r="E369" s="211">
        <v>13499</v>
      </c>
      <c r="F369" s="212">
        <v>96.9</v>
      </c>
      <c r="G369" s="212">
        <v>95.8</v>
      </c>
      <c r="H369" s="212">
        <v>96.8</v>
      </c>
    </row>
    <row r="370" spans="1:8" s="4" customFormat="1" x14ac:dyDescent="0.2">
      <c r="A370" s="154" t="s">
        <v>717</v>
      </c>
      <c r="B370" s="149" t="s">
        <v>718</v>
      </c>
      <c r="C370" s="211" t="s">
        <v>1555</v>
      </c>
      <c r="D370" s="211" t="s">
        <v>1555</v>
      </c>
      <c r="E370" s="211" t="s">
        <v>1555</v>
      </c>
      <c r="F370" s="211" t="s">
        <v>1555</v>
      </c>
      <c r="G370" s="211" t="s">
        <v>1555</v>
      </c>
      <c r="H370" s="211" t="s">
        <v>1555</v>
      </c>
    </row>
    <row r="371" spans="1:8" s="4" customFormat="1" x14ac:dyDescent="0.2">
      <c r="A371" s="154" t="s">
        <v>719</v>
      </c>
      <c r="B371" s="149" t="s">
        <v>720</v>
      </c>
      <c r="C371" s="211">
        <v>189</v>
      </c>
      <c r="D371" s="211">
        <v>90</v>
      </c>
      <c r="E371" s="211">
        <v>280</v>
      </c>
      <c r="F371" s="212">
        <v>77.5</v>
      </c>
      <c r="G371" s="212">
        <v>118.4</v>
      </c>
      <c r="H371" s="212">
        <v>87.5</v>
      </c>
    </row>
    <row r="372" spans="1:8" ht="22.5" x14ac:dyDescent="0.2">
      <c r="A372" s="154" t="s">
        <v>721</v>
      </c>
      <c r="B372" s="149" t="s">
        <v>722</v>
      </c>
      <c r="C372" s="211">
        <v>16</v>
      </c>
      <c r="D372" s="211">
        <v>8</v>
      </c>
      <c r="E372" s="211">
        <v>24</v>
      </c>
      <c r="F372" s="212">
        <v>76.2</v>
      </c>
      <c r="G372" s="212">
        <v>160</v>
      </c>
      <c r="H372" s="212">
        <v>96</v>
      </c>
    </row>
    <row r="373" spans="1:8" ht="22.5" x14ac:dyDescent="0.2">
      <c r="A373" s="154">
        <v>321</v>
      </c>
      <c r="B373" s="149" t="s">
        <v>723</v>
      </c>
      <c r="C373" s="211">
        <v>225</v>
      </c>
      <c r="D373" s="211">
        <v>111</v>
      </c>
      <c r="E373" s="211">
        <v>337</v>
      </c>
      <c r="F373" s="212">
        <v>79.5</v>
      </c>
      <c r="G373" s="212">
        <v>119.4</v>
      </c>
      <c r="H373" s="212">
        <v>89.4</v>
      </c>
    </row>
    <row r="374" spans="1:8" x14ac:dyDescent="0.2">
      <c r="A374" s="154" t="s">
        <v>724</v>
      </c>
      <c r="B374" s="149" t="s">
        <v>725</v>
      </c>
      <c r="C374" s="211">
        <v>55</v>
      </c>
      <c r="D374" s="211">
        <v>26</v>
      </c>
      <c r="E374" s="211">
        <v>81</v>
      </c>
      <c r="F374" s="212">
        <v>96.5</v>
      </c>
      <c r="G374" s="212">
        <v>162.5</v>
      </c>
      <c r="H374" s="212">
        <v>111</v>
      </c>
    </row>
    <row r="375" spans="1:8" x14ac:dyDescent="0.2">
      <c r="A375" s="154">
        <v>322</v>
      </c>
      <c r="B375" s="149" t="s">
        <v>725</v>
      </c>
      <c r="C375" s="211">
        <v>55</v>
      </c>
      <c r="D375" s="211">
        <v>26</v>
      </c>
      <c r="E375" s="211">
        <v>81</v>
      </c>
      <c r="F375" s="212">
        <v>96.5</v>
      </c>
      <c r="G375" s="212">
        <v>162.5</v>
      </c>
      <c r="H375" s="212">
        <v>111</v>
      </c>
    </row>
    <row r="376" spans="1:8" x14ac:dyDescent="0.2">
      <c r="A376" s="154" t="s">
        <v>726</v>
      </c>
      <c r="B376" s="149" t="s">
        <v>727</v>
      </c>
      <c r="C376" s="211">
        <v>768</v>
      </c>
      <c r="D376" s="211">
        <v>254</v>
      </c>
      <c r="E376" s="211">
        <v>1022</v>
      </c>
      <c r="F376" s="212">
        <v>86.1</v>
      </c>
      <c r="G376" s="212">
        <v>110.4</v>
      </c>
      <c r="H376" s="212">
        <v>91.1</v>
      </c>
    </row>
    <row r="377" spans="1:8" x14ac:dyDescent="0.2">
      <c r="A377" s="154">
        <v>323</v>
      </c>
      <c r="B377" s="149" t="s">
        <v>727</v>
      </c>
      <c r="C377" s="211">
        <v>768</v>
      </c>
      <c r="D377" s="211">
        <v>254</v>
      </c>
      <c r="E377" s="211">
        <v>1022</v>
      </c>
      <c r="F377" s="212">
        <v>86.1</v>
      </c>
      <c r="G377" s="212">
        <v>110.4</v>
      </c>
      <c r="H377" s="212">
        <v>91.1</v>
      </c>
    </row>
    <row r="378" spans="1:8" x14ac:dyDescent="0.2">
      <c r="A378" s="154" t="s">
        <v>728</v>
      </c>
      <c r="B378" s="149" t="s">
        <v>729</v>
      </c>
      <c r="C378" s="211">
        <v>1613</v>
      </c>
      <c r="D378" s="211">
        <v>565</v>
      </c>
      <c r="E378" s="211">
        <v>2178</v>
      </c>
      <c r="F378" s="212">
        <v>96.1</v>
      </c>
      <c r="G378" s="212">
        <v>103.9</v>
      </c>
      <c r="H378" s="212">
        <v>98</v>
      </c>
    </row>
    <row r="379" spans="1:8" x14ac:dyDescent="0.2">
      <c r="A379" s="154">
        <v>324</v>
      </c>
      <c r="B379" s="149" t="s">
        <v>729</v>
      </c>
      <c r="C379" s="211">
        <v>1613</v>
      </c>
      <c r="D379" s="211">
        <v>565</v>
      </c>
      <c r="E379" s="211">
        <v>2178</v>
      </c>
      <c r="F379" s="212">
        <v>96.1</v>
      </c>
      <c r="G379" s="212">
        <v>103.9</v>
      </c>
      <c r="H379" s="212">
        <v>98</v>
      </c>
    </row>
    <row r="380" spans="1:8" ht="22.5" x14ac:dyDescent="0.2">
      <c r="A380" s="154" t="s">
        <v>730</v>
      </c>
      <c r="B380" s="149" t="s">
        <v>731</v>
      </c>
      <c r="C380" s="211">
        <v>6383</v>
      </c>
      <c r="D380" s="211">
        <v>2699</v>
      </c>
      <c r="E380" s="211">
        <v>9082</v>
      </c>
      <c r="F380" s="212">
        <v>99</v>
      </c>
      <c r="G380" s="212">
        <v>117</v>
      </c>
      <c r="H380" s="212">
        <v>103.7</v>
      </c>
    </row>
    <row r="381" spans="1:8" ht="22.5" x14ac:dyDescent="0.2">
      <c r="A381" s="154">
        <v>325</v>
      </c>
      <c r="B381" s="149" t="s">
        <v>731</v>
      </c>
      <c r="C381" s="211">
        <v>6383</v>
      </c>
      <c r="D381" s="211">
        <v>2699</v>
      </c>
      <c r="E381" s="211">
        <v>9082</v>
      </c>
      <c r="F381" s="212">
        <v>99</v>
      </c>
      <c r="G381" s="212">
        <v>117</v>
      </c>
      <c r="H381" s="212">
        <v>103.7</v>
      </c>
    </row>
    <row r="382" spans="1:8" x14ac:dyDescent="0.2">
      <c r="A382" s="154" t="s">
        <v>732</v>
      </c>
      <c r="B382" s="149" t="s">
        <v>733</v>
      </c>
      <c r="C382" s="211">
        <v>216</v>
      </c>
      <c r="D382" s="211">
        <v>50</v>
      </c>
      <c r="E382" s="211">
        <v>265</v>
      </c>
      <c r="F382" s="212">
        <v>99.5</v>
      </c>
      <c r="G382" s="212">
        <v>151.5</v>
      </c>
      <c r="H382" s="212">
        <v>106</v>
      </c>
    </row>
    <row r="383" spans="1:8" x14ac:dyDescent="0.2">
      <c r="A383" s="154" t="s">
        <v>734</v>
      </c>
      <c r="B383" s="149" t="s">
        <v>735</v>
      </c>
      <c r="C383" s="211">
        <v>1169</v>
      </c>
      <c r="D383" s="211">
        <v>399</v>
      </c>
      <c r="E383" s="211">
        <v>1568</v>
      </c>
      <c r="F383" s="212">
        <v>99.6</v>
      </c>
      <c r="G383" s="212">
        <v>124.7</v>
      </c>
      <c r="H383" s="212">
        <v>105</v>
      </c>
    </row>
    <row r="384" spans="1:8" x14ac:dyDescent="0.2">
      <c r="A384" s="154">
        <v>329</v>
      </c>
      <c r="B384" s="149" t="s">
        <v>736</v>
      </c>
      <c r="C384" s="211">
        <v>1385</v>
      </c>
      <c r="D384" s="211">
        <v>449</v>
      </c>
      <c r="E384" s="211">
        <v>1834</v>
      </c>
      <c r="F384" s="212">
        <v>99.6</v>
      </c>
      <c r="G384" s="212">
        <v>127.2</v>
      </c>
      <c r="H384" s="212">
        <v>105.2</v>
      </c>
    </row>
    <row r="385" spans="1:8" x14ac:dyDescent="0.2">
      <c r="A385" s="154">
        <v>32</v>
      </c>
      <c r="B385" s="149" t="s">
        <v>147</v>
      </c>
      <c r="C385" s="211">
        <v>10428</v>
      </c>
      <c r="D385" s="211">
        <v>4105</v>
      </c>
      <c r="E385" s="211">
        <v>14533</v>
      </c>
      <c r="F385" s="212">
        <v>97</v>
      </c>
      <c r="G385" s="212">
        <v>115.9</v>
      </c>
      <c r="H385" s="212">
        <v>101.7</v>
      </c>
    </row>
    <row r="386" spans="1:8" x14ac:dyDescent="0.2">
      <c r="A386" s="154" t="s">
        <v>737</v>
      </c>
      <c r="B386" s="149" t="s">
        <v>738</v>
      </c>
      <c r="C386" s="211">
        <v>168</v>
      </c>
      <c r="D386" s="211">
        <v>78</v>
      </c>
      <c r="E386" s="211">
        <v>245</v>
      </c>
      <c r="F386" s="212">
        <v>55.6</v>
      </c>
      <c r="G386" s="212">
        <v>54.9</v>
      </c>
      <c r="H386" s="212">
        <v>55.2</v>
      </c>
    </row>
    <row r="387" spans="1:8" x14ac:dyDescent="0.2">
      <c r="A387" s="154" t="s">
        <v>739</v>
      </c>
      <c r="B387" s="149" t="s">
        <v>740</v>
      </c>
      <c r="C387" s="211">
        <v>3002</v>
      </c>
      <c r="D387" s="211">
        <v>1864</v>
      </c>
      <c r="E387" s="211">
        <v>4865</v>
      </c>
      <c r="F387" s="212">
        <v>96.5</v>
      </c>
      <c r="G387" s="212">
        <v>93.8</v>
      </c>
      <c r="H387" s="212">
        <v>95.4</v>
      </c>
    </row>
    <row r="388" spans="1:8" x14ac:dyDescent="0.2">
      <c r="A388" s="154" t="s">
        <v>741</v>
      </c>
      <c r="B388" s="149" t="s">
        <v>742</v>
      </c>
      <c r="C388" s="211">
        <v>406</v>
      </c>
      <c r="D388" s="211">
        <v>310</v>
      </c>
      <c r="E388" s="211">
        <v>717</v>
      </c>
      <c r="F388" s="212">
        <v>124.2</v>
      </c>
      <c r="G388" s="212">
        <v>125</v>
      </c>
      <c r="H388" s="212">
        <v>124.7</v>
      </c>
    </row>
    <row r="389" spans="1:8" x14ac:dyDescent="0.2">
      <c r="A389" s="154" t="s">
        <v>743</v>
      </c>
      <c r="B389" s="149" t="s">
        <v>744</v>
      </c>
      <c r="C389" s="211">
        <v>646</v>
      </c>
      <c r="D389" s="211">
        <v>226</v>
      </c>
      <c r="E389" s="211">
        <v>872</v>
      </c>
      <c r="F389" s="212">
        <v>99.4</v>
      </c>
      <c r="G389" s="212">
        <v>101.8</v>
      </c>
      <c r="H389" s="212">
        <v>100</v>
      </c>
    </row>
    <row r="390" spans="1:8" x14ac:dyDescent="0.2">
      <c r="A390" s="154" t="s">
        <v>745</v>
      </c>
      <c r="B390" s="149" t="s">
        <v>746</v>
      </c>
      <c r="C390" s="211">
        <v>16</v>
      </c>
      <c r="D390" s="211">
        <v>22</v>
      </c>
      <c r="E390" s="211">
        <v>38</v>
      </c>
      <c r="F390" s="212">
        <v>66.7</v>
      </c>
      <c r="G390" s="212">
        <v>68.8</v>
      </c>
      <c r="H390" s="212">
        <v>67.900000000000006</v>
      </c>
    </row>
    <row r="391" spans="1:8" ht="22.5" x14ac:dyDescent="0.2">
      <c r="A391" s="154" t="s">
        <v>747</v>
      </c>
      <c r="B391" s="149" t="s">
        <v>748</v>
      </c>
      <c r="C391" s="211">
        <v>530</v>
      </c>
      <c r="D391" s="211">
        <v>280</v>
      </c>
      <c r="E391" s="211">
        <v>809</v>
      </c>
      <c r="F391" s="212">
        <v>82.8</v>
      </c>
      <c r="G391" s="212">
        <v>76.900000000000006</v>
      </c>
      <c r="H391" s="212">
        <v>80.599999999999994</v>
      </c>
    </row>
    <row r="392" spans="1:8" ht="22.5" x14ac:dyDescent="0.2">
      <c r="A392" s="154" t="s">
        <v>749</v>
      </c>
      <c r="B392" s="149" t="s">
        <v>750</v>
      </c>
      <c r="C392" s="211">
        <v>4525</v>
      </c>
      <c r="D392" s="211">
        <v>1434</v>
      </c>
      <c r="E392" s="211">
        <v>5958</v>
      </c>
      <c r="F392" s="212">
        <v>105.2</v>
      </c>
      <c r="G392" s="212">
        <v>105.4</v>
      </c>
      <c r="H392" s="212">
        <v>105.2</v>
      </c>
    </row>
    <row r="393" spans="1:8" x14ac:dyDescent="0.2">
      <c r="A393" s="154" t="s">
        <v>751</v>
      </c>
      <c r="B393" s="149" t="s">
        <v>752</v>
      </c>
      <c r="C393" s="211">
        <v>41</v>
      </c>
      <c r="D393" s="211">
        <v>35</v>
      </c>
      <c r="E393" s="211">
        <v>76</v>
      </c>
      <c r="F393" s="212">
        <v>170.8</v>
      </c>
      <c r="G393" s="212">
        <v>152.19999999999999</v>
      </c>
      <c r="H393" s="212">
        <v>161.69999999999999</v>
      </c>
    </row>
    <row r="394" spans="1:8" ht="22.5" x14ac:dyDescent="0.2">
      <c r="A394" s="154">
        <v>331</v>
      </c>
      <c r="B394" s="149" t="s">
        <v>753</v>
      </c>
      <c r="C394" s="211">
        <v>9333</v>
      </c>
      <c r="D394" s="211">
        <v>4248</v>
      </c>
      <c r="E394" s="211">
        <v>13580</v>
      </c>
      <c r="F394" s="212">
        <v>99.5</v>
      </c>
      <c r="G394" s="212">
        <v>97</v>
      </c>
      <c r="H394" s="212">
        <v>98.7</v>
      </c>
    </row>
    <row r="395" spans="1:8" ht="11.25" customHeight="1" x14ac:dyDescent="0.2">
      <c r="A395" s="154" t="s">
        <v>754</v>
      </c>
      <c r="B395" s="149" t="s">
        <v>755</v>
      </c>
      <c r="C395" s="211">
        <v>1907</v>
      </c>
      <c r="D395" s="211">
        <v>1382</v>
      </c>
      <c r="E395" s="211">
        <v>3288</v>
      </c>
      <c r="F395" s="212">
        <v>108.2</v>
      </c>
      <c r="G395" s="212">
        <v>92.1</v>
      </c>
      <c r="H395" s="212">
        <v>100.8</v>
      </c>
    </row>
    <row r="396" spans="1:8" ht="11.25" customHeight="1" x14ac:dyDescent="0.2">
      <c r="A396" s="154">
        <v>332</v>
      </c>
      <c r="B396" s="149" t="s">
        <v>755</v>
      </c>
      <c r="C396" s="211">
        <v>1907</v>
      </c>
      <c r="D396" s="211">
        <v>1382</v>
      </c>
      <c r="E396" s="211">
        <v>3288</v>
      </c>
      <c r="F396" s="212">
        <v>108.2</v>
      </c>
      <c r="G396" s="212">
        <v>92.1</v>
      </c>
      <c r="H396" s="212">
        <v>100.8</v>
      </c>
    </row>
    <row r="397" spans="1:8" ht="22.5" x14ac:dyDescent="0.2">
      <c r="A397" s="154">
        <v>33</v>
      </c>
      <c r="B397" s="149" t="s">
        <v>148</v>
      </c>
      <c r="C397" s="211">
        <v>11239</v>
      </c>
      <c r="D397" s="211">
        <v>5629</v>
      </c>
      <c r="E397" s="211">
        <v>16868</v>
      </c>
      <c r="F397" s="212">
        <v>100.9</v>
      </c>
      <c r="G397" s="212">
        <v>95.7</v>
      </c>
      <c r="H397" s="212">
        <v>99.1</v>
      </c>
    </row>
    <row r="398" spans="1:8" ht="30" customHeight="1" x14ac:dyDescent="0.2">
      <c r="A398" s="155" t="s">
        <v>149</v>
      </c>
      <c r="B398" s="156" t="s">
        <v>150</v>
      </c>
      <c r="C398" s="215">
        <v>33111</v>
      </c>
      <c r="D398" s="215">
        <v>11789</v>
      </c>
      <c r="E398" s="215">
        <v>44900</v>
      </c>
      <c r="F398" s="216">
        <v>98.3</v>
      </c>
      <c r="G398" s="216">
        <v>101.9</v>
      </c>
      <c r="H398" s="216">
        <v>99.2</v>
      </c>
    </row>
    <row r="399" spans="1:8" ht="30" customHeight="1" x14ac:dyDescent="0.2">
      <c r="A399" s="151" t="s">
        <v>151</v>
      </c>
      <c r="B399" s="152" t="s">
        <v>152</v>
      </c>
      <c r="C399" s="213">
        <v>441122</v>
      </c>
      <c r="D399" s="213">
        <v>152932</v>
      </c>
      <c r="E399" s="213">
        <v>594054</v>
      </c>
      <c r="F399" s="214">
        <v>97.5</v>
      </c>
      <c r="G399" s="214">
        <v>99.4</v>
      </c>
      <c r="H399" s="214">
        <v>98</v>
      </c>
    </row>
    <row r="400" spans="1:8" x14ac:dyDescent="0.2">
      <c r="A400" s="154" t="s">
        <v>756</v>
      </c>
      <c r="B400" s="149" t="s">
        <v>757</v>
      </c>
      <c r="C400" s="211">
        <v>4348</v>
      </c>
      <c r="D400" s="211">
        <v>2761</v>
      </c>
      <c r="E400" s="211">
        <v>7108</v>
      </c>
      <c r="F400" s="212">
        <v>92.6</v>
      </c>
      <c r="G400" s="212">
        <v>94.7</v>
      </c>
      <c r="H400" s="212">
        <v>93.4</v>
      </c>
    </row>
    <row r="401" spans="1:8" x14ac:dyDescent="0.2">
      <c r="A401" s="154" t="s">
        <v>758</v>
      </c>
      <c r="B401" s="149" t="s">
        <v>759</v>
      </c>
      <c r="C401" s="211" t="s">
        <v>1555</v>
      </c>
      <c r="D401" s="211" t="s">
        <v>1555</v>
      </c>
      <c r="E401" s="211" t="s">
        <v>1555</v>
      </c>
      <c r="F401" s="211" t="s">
        <v>1555</v>
      </c>
      <c r="G401" s="211" t="s">
        <v>1555</v>
      </c>
      <c r="H401" s="211" t="s">
        <v>1555</v>
      </c>
    </row>
    <row r="402" spans="1:8" x14ac:dyDescent="0.2">
      <c r="A402" s="154" t="s">
        <v>760</v>
      </c>
      <c r="B402" s="149" t="s">
        <v>761</v>
      </c>
      <c r="C402" s="211">
        <v>2285</v>
      </c>
      <c r="D402" s="211">
        <v>2045</v>
      </c>
      <c r="E402" s="211">
        <v>4330</v>
      </c>
      <c r="F402" s="212">
        <v>95.7</v>
      </c>
      <c r="G402" s="212">
        <v>104.4</v>
      </c>
      <c r="H402" s="212">
        <v>99.6</v>
      </c>
    </row>
    <row r="403" spans="1:8" x14ac:dyDescent="0.2">
      <c r="A403" s="154" t="s">
        <v>762</v>
      </c>
      <c r="B403" s="149" t="s">
        <v>763</v>
      </c>
      <c r="C403" s="211">
        <v>134</v>
      </c>
      <c r="D403" s="211">
        <v>1490</v>
      </c>
      <c r="E403" s="211">
        <v>1624</v>
      </c>
      <c r="F403" s="212">
        <v>99.3</v>
      </c>
      <c r="G403" s="212">
        <v>100.5</v>
      </c>
      <c r="H403" s="212">
        <v>100.4</v>
      </c>
    </row>
    <row r="404" spans="1:8" ht="22.5" x14ac:dyDescent="0.2">
      <c r="A404" s="154">
        <v>351</v>
      </c>
      <c r="B404" s="149" t="s">
        <v>764</v>
      </c>
      <c r="C404" s="211">
        <v>6930</v>
      </c>
      <c r="D404" s="211">
        <v>6708</v>
      </c>
      <c r="E404" s="211">
        <v>13637</v>
      </c>
      <c r="F404" s="212">
        <v>93.9</v>
      </c>
      <c r="G404" s="212">
        <v>99.1</v>
      </c>
      <c r="H404" s="212">
        <v>96.4</v>
      </c>
    </row>
    <row r="405" spans="1:8" x14ac:dyDescent="0.2">
      <c r="A405" s="154" t="s">
        <v>765</v>
      </c>
      <c r="B405" s="149" t="s">
        <v>766</v>
      </c>
      <c r="C405" s="211" t="s">
        <v>52</v>
      </c>
      <c r="D405" s="211" t="s">
        <v>52</v>
      </c>
      <c r="E405" s="211" t="s">
        <v>52</v>
      </c>
      <c r="F405" s="212" t="s">
        <v>52</v>
      </c>
      <c r="G405" s="212" t="s">
        <v>52</v>
      </c>
      <c r="H405" s="212" t="s">
        <v>52</v>
      </c>
    </row>
    <row r="406" spans="1:8" x14ac:dyDescent="0.2">
      <c r="A406" s="154" t="s">
        <v>767</v>
      </c>
      <c r="B406" s="149" t="s">
        <v>768</v>
      </c>
      <c r="C406" s="211">
        <v>1026</v>
      </c>
      <c r="D406" s="211">
        <v>1302</v>
      </c>
      <c r="E406" s="211">
        <v>2327</v>
      </c>
      <c r="F406" s="212">
        <v>100.8</v>
      </c>
      <c r="G406" s="212">
        <v>96.8</v>
      </c>
      <c r="H406" s="212">
        <v>98.5</v>
      </c>
    </row>
    <row r="407" spans="1:8" x14ac:dyDescent="0.2">
      <c r="A407" s="154" t="s">
        <v>769</v>
      </c>
      <c r="B407" s="149" t="s">
        <v>770</v>
      </c>
      <c r="C407" s="211">
        <v>91</v>
      </c>
      <c r="D407" s="211">
        <v>1551</v>
      </c>
      <c r="E407" s="211">
        <v>1643</v>
      </c>
      <c r="F407" s="212">
        <v>85</v>
      </c>
      <c r="G407" s="212">
        <v>101</v>
      </c>
      <c r="H407" s="212">
        <v>100.1</v>
      </c>
    </row>
    <row r="408" spans="1:8" ht="22.5" x14ac:dyDescent="0.2">
      <c r="A408" s="154">
        <v>352</v>
      </c>
      <c r="B408" s="149" t="s">
        <v>771</v>
      </c>
      <c r="C408" s="211">
        <v>1117</v>
      </c>
      <c r="D408" s="211">
        <v>2853</v>
      </c>
      <c r="E408" s="211">
        <v>3970</v>
      </c>
      <c r="F408" s="212">
        <v>99.4</v>
      </c>
      <c r="G408" s="212">
        <v>99</v>
      </c>
      <c r="H408" s="212">
        <v>99.1</v>
      </c>
    </row>
    <row r="409" spans="1:8" x14ac:dyDescent="0.2">
      <c r="A409" s="154" t="s">
        <v>772</v>
      </c>
      <c r="B409" s="149" t="s">
        <v>773</v>
      </c>
      <c r="C409" s="211">
        <v>3850</v>
      </c>
      <c r="D409" s="211">
        <v>2446</v>
      </c>
      <c r="E409" s="211">
        <v>6296</v>
      </c>
      <c r="F409" s="212">
        <v>92.8</v>
      </c>
      <c r="G409" s="212">
        <v>96</v>
      </c>
      <c r="H409" s="212">
        <v>94</v>
      </c>
    </row>
    <row r="410" spans="1:8" x14ac:dyDescent="0.2">
      <c r="A410" s="154">
        <v>353</v>
      </c>
      <c r="B410" s="149" t="s">
        <v>773</v>
      </c>
      <c r="C410" s="211">
        <v>3850</v>
      </c>
      <c r="D410" s="211">
        <v>2446</v>
      </c>
      <c r="E410" s="211">
        <v>6296</v>
      </c>
      <c r="F410" s="212">
        <v>92.8</v>
      </c>
      <c r="G410" s="212">
        <v>96</v>
      </c>
      <c r="H410" s="212">
        <v>94</v>
      </c>
    </row>
    <row r="411" spans="1:8" ht="11.25" customHeight="1" x14ac:dyDescent="0.2">
      <c r="A411" s="154">
        <v>35</v>
      </c>
      <c r="B411" s="149" t="s">
        <v>153</v>
      </c>
      <c r="C411" s="211">
        <v>11897</v>
      </c>
      <c r="D411" s="211">
        <v>12007</v>
      </c>
      <c r="E411" s="211">
        <v>23903</v>
      </c>
      <c r="F411" s="212">
        <v>94.1</v>
      </c>
      <c r="G411" s="212">
        <v>98.4</v>
      </c>
      <c r="H411" s="212">
        <v>96.2</v>
      </c>
    </row>
    <row r="412" spans="1:8" ht="30" customHeight="1" x14ac:dyDescent="0.2">
      <c r="A412" s="152" t="s">
        <v>154</v>
      </c>
      <c r="B412" s="152" t="s">
        <v>155</v>
      </c>
      <c r="C412" s="213">
        <v>11897</v>
      </c>
      <c r="D412" s="213">
        <v>12007</v>
      </c>
      <c r="E412" s="213">
        <v>23903</v>
      </c>
      <c r="F412" s="214">
        <v>94.1</v>
      </c>
      <c r="G412" s="214">
        <v>98.4</v>
      </c>
      <c r="H412" s="214">
        <v>96.2</v>
      </c>
    </row>
    <row r="413" spans="1:8" ht="33.75" x14ac:dyDescent="0.2">
      <c r="A413" s="152" t="s">
        <v>156</v>
      </c>
      <c r="B413" s="152" t="s">
        <v>187</v>
      </c>
      <c r="C413" s="213">
        <v>455767</v>
      </c>
      <c r="D413" s="213">
        <v>166080</v>
      </c>
      <c r="E413" s="213">
        <v>621846</v>
      </c>
      <c r="F413" s="214">
        <v>97.4</v>
      </c>
      <c r="G413" s="214">
        <v>99.3</v>
      </c>
      <c r="H413" s="214">
        <v>97.9</v>
      </c>
    </row>
  </sheetData>
  <mergeCells count="9">
    <mergeCell ref="A3:B3"/>
    <mergeCell ref="E3:E4"/>
    <mergeCell ref="H3:H4"/>
    <mergeCell ref="A4:A5"/>
    <mergeCell ref="B4:B5"/>
    <mergeCell ref="C4:D4"/>
    <mergeCell ref="F4:G4"/>
    <mergeCell ref="C5:E5"/>
    <mergeCell ref="F5:H5"/>
  </mergeCells>
  <pageMargins left="0.74803149606299213" right="0.6692913385826772" top="0.6692913385826772" bottom="1.4173228346456694" header="0" footer="0.82677165354330717"/>
  <pageSetup paperSize="9" firstPageNumber="193"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36"/>
  <dimension ref="A1:H413"/>
  <sheetViews>
    <sheetView zoomScaleNormal="100" zoomScaleSheetLayoutView="50" workbookViewId="0"/>
  </sheetViews>
  <sheetFormatPr defaultColWidth="11.140625" defaultRowHeight="11.25" x14ac:dyDescent="0.2"/>
  <cols>
    <col min="1" max="1" width="5.85546875" style="3" customWidth="1"/>
    <col min="2" max="2" width="35" style="3" customWidth="1"/>
    <col min="3" max="8" width="8.7109375" style="3" customWidth="1"/>
    <col min="9" max="16384" width="11.140625" style="3"/>
  </cols>
  <sheetData>
    <row r="1" spans="1:8" x14ac:dyDescent="0.2">
      <c r="A1" s="1" t="s">
        <v>1563</v>
      </c>
      <c r="B1" s="2"/>
      <c r="C1" s="2"/>
      <c r="D1" s="2"/>
      <c r="E1" s="2"/>
      <c r="F1" s="2"/>
      <c r="G1" s="2"/>
      <c r="H1" s="2"/>
    </row>
    <row r="2" spans="1:8" ht="12" thickBot="1" x14ac:dyDescent="0.25">
      <c r="A2" s="4"/>
      <c r="B2" s="16"/>
      <c r="G2" s="4"/>
    </row>
    <row r="3" spans="1:8" ht="14.25" customHeight="1" x14ac:dyDescent="0.2">
      <c r="A3" s="402" t="s">
        <v>80</v>
      </c>
      <c r="B3" s="367"/>
      <c r="C3" s="128" t="s">
        <v>1564</v>
      </c>
      <c r="D3" s="128" t="s">
        <v>1565</v>
      </c>
      <c r="E3" s="394" t="s">
        <v>42</v>
      </c>
      <c r="F3" s="128" t="s">
        <v>1564</v>
      </c>
      <c r="G3" s="128" t="s">
        <v>1565</v>
      </c>
      <c r="H3" s="395" t="s">
        <v>42</v>
      </c>
    </row>
    <row r="4" spans="1:8" ht="12.75" customHeight="1" x14ac:dyDescent="0.2">
      <c r="A4" s="408" t="s">
        <v>85</v>
      </c>
      <c r="B4" s="382" t="s">
        <v>86</v>
      </c>
      <c r="C4" s="406" t="s">
        <v>1559</v>
      </c>
      <c r="D4" s="408"/>
      <c r="E4" s="383"/>
      <c r="F4" s="406" t="s">
        <v>1559</v>
      </c>
      <c r="G4" s="408"/>
      <c r="H4" s="420"/>
    </row>
    <row r="5" spans="1:8" ht="12.75" customHeight="1" x14ac:dyDescent="0.2">
      <c r="A5" s="408"/>
      <c r="B5" s="382"/>
      <c r="C5" s="406" t="s">
        <v>1560</v>
      </c>
      <c r="D5" s="409"/>
      <c r="E5" s="408"/>
      <c r="F5" s="406" t="s">
        <v>1566</v>
      </c>
      <c r="G5" s="409"/>
      <c r="H5" s="409"/>
    </row>
    <row r="6" spans="1:8" x14ac:dyDescent="0.2">
      <c r="A6" s="148" t="s">
        <v>202</v>
      </c>
      <c r="B6" s="149" t="s">
        <v>203</v>
      </c>
      <c r="C6" s="211" t="s">
        <v>52</v>
      </c>
      <c r="D6" s="211" t="s">
        <v>52</v>
      </c>
      <c r="E6" s="212" t="s">
        <v>52</v>
      </c>
      <c r="F6" s="212" t="s">
        <v>52</v>
      </c>
      <c r="G6" s="212" t="s">
        <v>52</v>
      </c>
      <c r="H6" s="212" t="s">
        <v>52</v>
      </c>
    </row>
    <row r="7" spans="1:8" x14ac:dyDescent="0.2">
      <c r="A7" s="148" t="s">
        <v>204</v>
      </c>
      <c r="B7" s="149" t="s">
        <v>203</v>
      </c>
      <c r="C7" s="211" t="s">
        <v>52</v>
      </c>
      <c r="D7" s="211" t="s">
        <v>52</v>
      </c>
      <c r="E7" s="212" t="s">
        <v>52</v>
      </c>
      <c r="F7" s="212" t="s">
        <v>52</v>
      </c>
      <c r="G7" s="212" t="s">
        <v>52</v>
      </c>
      <c r="H7" s="212" t="s">
        <v>52</v>
      </c>
    </row>
    <row r="8" spans="1:8" x14ac:dyDescent="0.2">
      <c r="A8" s="149" t="s">
        <v>205</v>
      </c>
      <c r="B8" s="149" t="s">
        <v>206</v>
      </c>
      <c r="C8" s="211">
        <v>101</v>
      </c>
      <c r="D8" s="211">
        <v>7</v>
      </c>
      <c r="E8" s="211">
        <v>109</v>
      </c>
      <c r="F8" s="212">
        <v>273</v>
      </c>
      <c r="G8" s="212">
        <v>160</v>
      </c>
      <c r="H8" s="212">
        <v>259.5</v>
      </c>
    </row>
    <row r="9" spans="1:8" x14ac:dyDescent="0.2">
      <c r="A9" s="148" t="s">
        <v>207</v>
      </c>
      <c r="B9" s="149" t="s">
        <v>206</v>
      </c>
      <c r="C9" s="211">
        <v>101</v>
      </c>
      <c r="D9" s="211">
        <v>7</v>
      </c>
      <c r="E9" s="211">
        <v>109</v>
      </c>
      <c r="F9" s="212">
        <v>273</v>
      </c>
      <c r="G9" s="212">
        <v>160</v>
      </c>
      <c r="H9" s="212">
        <v>259.5</v>
      </c>
    </row>
    <row r="10" spans="1:8" x14ac:dyDescent="0.2">
      <c r="A10" s="148" t="s">
        <v>91</v>
      </c>
      <c r="B10" s="149" t="s">
        <v>92</v>
      </c>
      <c r="C10" s="211">
        <v>101</v>
      </c>
      <c r="D10" s="211">
        <v>7</v>
      </c>
      <c r="E10" s="211">
        <v>109</v>
      </c>
      <c r="F10" s="212">
        <v>273</v>
      </c>
      <c r="G10" s="212">
        <v>160</v>
      </c>
      <c r="H10" s="212">
        <v>259.5</v>
      </c>
    </row>
    <row r="11" spans="1:8" x14ac:dyDescent="0.2">
      <c r="A11" s="149" t="s">
        <v>208</v>
      </c>
      <c r="B11" s="149" t="s">
        <v>209</v>
      </c>
      <c r="C11" s="211" t="s">
        <v>52</v>
      </c>
      <c r="D11" s="211" t="s">
        <v>52</v>
      </c>
      <c r="E11" s="211" t="s">
        <v>52</v>
      </c>
      <c r="F11" s="212" t="s">
        <v>52</v>
      </c>
      <c r="G11" s="212" t="s">
        <v>52</v>
      </c>
      <c r="H11" s="212" t="s">
        <v>52</v>
      </c>
    </row>
    <row r="12" spans="1:8" x14ac:dyDescent="0.2">
      <c r="A12" s="148" t="s">
        <v>210</v>
      </c>
      <c r="B12" s="149" t="s">
        <v>209</v>
      </c>
      <c r="C12" s="211" t="s">
        <v>52</v>
      </c>
      <c r="D12" s="211" t="s">
        <v>52</v>
      </c>
      <c r="E12" s="211" t="s">
        <v>52</v>
      </c>
      <c r="F12" s="212" t="s">
        <v>52</v>
      </c>
      <c r="G12" s="212" t="s">
        <v>52</v>
      </c>
      <c r="H12" s="212" t="s">
        <v>52</v>
      </c>
    </row>
    <row r="13" spans="1:8" x14ac:dyDescent="0.2">
      <c r="A13" s="149" t="s">
        <v>211</v>
      </c>
      <c r="B13" s="149" t="s">
        <v>212</v>
      </c>
      <c r="C13" s="211" t="s">
        <v>1555</v>
      </c>
      <c r="D13" s="211" t="s">
        <v>1555</v>
      </c>
      <c r="E13" s="211" t="s">
        <v>1555</v>
      </c>
      <c r="F13" s="212" t="s">
        <v>1555</v>
      </c>
      <c r="G13" s="212" t="s">
        <v>1555</v>
      </c>
      <c r="H13" s="212" t="s">
        <v>1555</v>
      </c>
    </row>
    <row r="14" spans="1:8" x14ac:dyDescent="0.2">
      <c r="A14" s="148" t="s">
        <v>214</v>
      </c>
      <c r="B14" s="149" t="s">
        <v>212</v>
      </c>
      <c r="C14" s="211" t="s">
        <v>1555</v>
      </c>
      <c r="D14" s="211" t="s">
        <v>1555</v>
      </c>
      <c r="E14" s="211" t="s">
        <v>1555</v>
      </c>
      <c r="F14" s="212" t="s">
        <v>1555</v>
      </c>
      <c r="G14" s="212" t="s">
        <v>1555</v>
      </c>
      <c r="H14" s="212" t="s">
        <v>1555</v>
      </c>
    </row>
    <row r="15" spans="1:8" x14ac:dyDescent="0.2">
      <c r="A15" s="148" t="s">
        <v>93</v>
      </c>
      <c r="B15" s="149" t="s">
        <v>94</v>
      </c>
      <c r="C15" s="211" t="s">
        <v>1555</v>
      </c>
      <c r="D15" s="211" t="s">
        <v>1555</v>
      </c>
      <c r="E15" s="211" t="s">
        <v>1555</v>
      </c>
      <c r="F15" s="212" t="s">
        <v>1555</v>
      </c>
      <c r="G15" s="212" t="s">
        <v>1555</v>
      </c>
      <c r="H15" s="212" t="s">
        <v>1555</v>
      </c>
    </row>
    <row r="16" spans="1:8" x14ac:dyDescent="0.2">
      <c r="A16" s="149" t="s">
        <v>215</v>
      </c>
      <c r="B16" s="149" t="s">
        <v>216</v>
      </c>
      <c r="C16" s="211" t="s">
        <v>52</v>
      </c>
      <c r="D16" s="211" t="s">
        <v>52</v>
      </c>
      <c r="E16" s="211" t="s">
        <v>52</v>
      </c>
      <c r="F16" s="212" t="s">
        <v>52</v>
      </c>
      <c r="G16" s="212" t="s">
        <v>52</v>
      </c>
      <c r="H16" s="212" t="s">
        <v>52</v>
      </c>
    </row>
    <row r="17" spans="1:8" x14ac:dyDescent="0.2">
      <c r="A17" s="148" t="s">
        <v>217</v>
      </c>
      <c r="B17" s="149" t="s">
        <v>216</v>
      </c>
      <c r="C17" s="211" t="s">
        <v>52</v>
      </c>
      <c r="D17" s="211" t="s">
        <v>52</v>
      </c>
      <c r="E17" s="211" t="s">
        <v>52</v>
      </c>
      <c r="F17" s="212" t="s">
        <v>52</v>
      </c>
      <c r="G17" s="212" t="s">
        <v>52</v>
      </c>
      <c r="H17" s="212" t="s">
        <v>52</v>
      </c>
    </row>
    <row r="18" spans="1:8" x14ac:dyDescent="0.2">
      <c r="A18" s="149" t="s">
        <v>218</v>
      </c>
      <c r="B18" s="149" t="s">
        <v>219</v>
      </c>
      <c r="C18" s="211" t="s">
        <v>1555</v>
      </c>
      <c r="D18" s="211" t="s">
        <v>1555</v>
      </c>
      <c r="E18" s="211" t="s">
        <v>1555</v>
      </c>
      <c r="F18" s="212" t="s">
        <v>1555</v>
      </c>
      <c r="G18" s="212" t="s">
        <v>1555</v>
      </c>
      <c r="H18" s="212" t="s">
        <v>1555</v>
      </c>
    </row>
    <row r="19" spans="1:8" x14ac:dyDescent="0.2">
      <c r="A19" s="149" t="s">
        <v>220</v>
      </c>
      <c r="B19" s="149" t="s">
        <v>221</v>
      </c>
      <c r="C19" s="211">
        <v>103</v>
      </c>
      <c r="D19" s="211">
        <v>1</v>
      </c>
      <c r="E19" s="211">
        <v>104</v>
      </c>
      <c r="F19" s="212">
        <v>118.4</v>
      </c>
      <c r="G19" s="212">
        <v>0</v>
      </c>
      <c r="H19" s="212">
        <v>119.5</v>
      </c>
    </row>
    <row r="20" spans="1:8" x14ac:dyDescent="0.2">
      <c r="A20" s="148" t="s">
        <v>222</v>
      </c>
      <c r="B20" s="149" t="s">
        <v>223</v>
      </c>
      <c r="C20" s="211">
        <v>106</v>
      </c>
      <c r="D20" s="211">
        <v>1</v>
      </c>
      <c r="E20" s="211">
        <v>107</v>
      </c>
      <c r="F20" s="212">
        <v>121.8</v>
      </c>
      <c r="G20" s="212">
        <v>0</v>
      </c>
      <c r="H20" s="212">
        <v>123</v>
      </c>
    </row>
    <row r="21" spans="1:8" x14ac:dyDescent="0.2">
      <c r="A21" s="148" t="s">
        <v>95</v>
      </c>
      <c r="B21" s="149" t="s">
        <v>96</v>
      </c>
      <c r="C21" s="211">
        <v>106</v>
      </c>
      <c r="D21" s="211">
        <v>1</v>
      </c>
      <c r="E21" s="211">
        <v>107</v>
      </c>
      <c r="F21" s="212">
        <v>121.8</v>
      </c>
      <c r="G21" s="212">
        <v>0</v>
      </c>
      <c r="H21" s="212">
        <v>123</v>
      </c>
    </row>
    <row r="22" spans="1:8" ht="22.5" x14ac:dyDescent="0.2">
      <c r="A22" s="149" t="s">
        <v>224</v>
      </c>
      <c r="B22" s="149" t="s">
        <v>225</v>
      </c>
      <c r="C22" s="211">
        <v>643</v>
      </c>
      <c r="D22" s="211">
        <v>37</v>
      </c>
      <c r="E22" s="211">
        <v>680</v>
      </c>
      <c r="F22" s="212">
        <v>103.4</v>
      </c>
      <c r="G22" s="212">
        <v>112.1</v>
      </c>
      <c r="H22" s="212">
        <v>103.7</v>
      </c>
    </row>
    <row r="23" spans="1:8" ht="22.5" x14ac:dyDescent="0.2">
      <c r="A23" s="149" t="s">
        <v>226</v>
      </c>
      <c r="B23" s="149" t="s">
        <v>227</v>
      </c>
      <c r="C23" s="211">
        <v>1582</v>
      </c>
      <c r="D23" s="211">
        <v>80</v>
      </c>
      <c r="E23" s="211">
        <v>1662</v>
      </c>
      <c r="F23" s="212">
        <v>87.2</v>
      </c>
      <c r="G23" s="212">
        <v>96.4</v>
      </c>
      <c r="H23" s="212">
        <v>87.7</v>
      </c>
    </row>
    <row r="24" spans="1:8" x14ac:dyDescent="0.2">
      <c r="A24" s="148" t="s">
        <v>228</v>
      </c>
      <c r="B24" s="149" t="s">
        <v>229</v>
      </c>
      <c r="C24" s="211">
        <v>2225</v>
      </c>
      <c r="D24" s="211">
        <v>116</v>
      </c>
      <c r="E24" s="211">
        <v>2342</v>
      </c>
      <c r="F24" s="212">
        <v>91.3</v>
      </c>
      <c r="G24" s="212">
        <v>100.9</v>
      </c>
      <c r="H24" s="212">
        <v>91.8</v>
      </c>
    </row>
    <row r="25" spans="1:8" x14ac:dyDescent="0.2">
      <c r="A25" s="149" t="s">
        <v>230</v>
      </c>
      <c r="B25" s="149" t="s">
        <v>231</v>
      </c>
      <c r="C25" s="211" t="s">
        <v>52</v>
      </c>
      <c r="D25" s="211" t="s">
        <v>52</v>
      </c>
      <c r="E25" s="211" t="s">
        <v>52</v>
      </c>
      <c r="F25" s="212" t="s">
        <v>52</v>
      </c>
      <c r="G25" s="212" t="s">
        <v>52</v>
      </c>
      <c r="H25" s="212" t="s">
        <v>52</v>
      </c>
    </row>
    <row r="26" spans="1:8" x14ac:dyDescent="0.2">
      <c r="A26" s="149" t="s">
        <v>232</v>
      </c>
      <c r="B26" s="149" t="s">
        <v>233</v>
      </c>
      <c r="C26" s="211">
        <v>81</v>
      </c>
      <c r="D26" s="211">
        <v>10</v>
      </c>
      <c r="E26" s="211">
        <v>91</v>
      </c>
      <c r="F26" s="212">
        <v>89</v>
      </c>
      <c r="G26" s="212">
        <v>111.1</v>
      </c>
      <c r="H26" s="212">
        <v>91</v>
      </c>
    </row>
    <row r="27" spans="1:8" x14ac:dyDescent="0.2">
      <c r="A27" s="149" t="s">
        <v>234</v>
      </c>
      <c r="B27" s="149" t="s">
        <v>235</v>
      </c>
      <c r="C27" s="211" t="s">
        <v>52</v>
      </c>
      <c r="D27" s="211" t="s">
        <v>52</v>
      </c>
      <c r="E27" s="211" t="s">
        <v>52</v>
      </c>
      <c r="F27" s="212" t="s">
        <v>52</v>
      </c>
      <c r="G27" s="212" t="s">
        <v>52</v>
      </c>
      <c r="H27" s="212" t="s">
        <v>52</v>
      </c>
    </row>
    <row r="28" spans="1:8" s="4" customFormat="1" x14ac:dyDescent="0.2">
      <c r="A28" s="149" t="s">
        <v>236</v>
      </c>
      <c r="B28" s="149" t="s">
        <v>237</v>
      </c>
      <c r="C28" s="211" t="s">
        <v>1555</v>
      </c>
      <c r="D28" s="211" t="s">
        <v>1555</v>
      </c>
      <c r="E28" s="211" t="s">
        <v>1555</v>
      </c>
      <c r="F28" s="212" t="s">
        <v>1555</v>
      </c>
      <c r="G28" s="212" t="s">
        <v>1555</v>
      </c>
      <c r="H28" s="212" t="s">
        <v>1555</v>
      </c>
    </row>
    <row r="29" spans="1:8" x14ac:dyDescent="0.2">
      <c r="A29" s="148" t="s">
        <v>238</v>
      </c>
      <c r="B29" s="149" t="s">
        <v>239</v>
      </c>
      <c r="C29" s="211">
        <v>113</v>
      </c>
      <c r="D29" s="211">
        <v>12</v>
      </c>
      <c r="E29" s="211">
        <v>124</v>
      </c>
      <c r="F29" s="212">
        <v>88.9</v>
      </c>
      <c r="G29" s="212">
        <v>109.1</v>
      </c>
      <c r="H29" s="212">
        <v>90.5</v>
      </c>
    </row>
    <row r="30" spans="1:8" x14ac:dyDescent="0.2">
      <c r="A30" s="148" t="s">
        <v>97</v>
      </c>
      <c r="B30" s="149" t="s">
        <v>98</v>
      </c>
      <c r="C30" s="211">
        <v>2337</v>
      </c>
      <c r="D30" s="211">
        <v>129</v>
      </c>
      <c r="E30" s="211">
        <v>2466</v>
      </c>
      <c r="F30" s="212">
        <v>91.2</v>
      </c>
      <c r="G30" s="212">
        <v>101.6</v>
      </c>
      <c r="H30" s="212">
        <v>91.7</v>
      </c>
    </row>
    <row r="31" spans="1:8" ht="22.5" x14ac:dyDescent="0.2">
      <c r="A31" s="149" t="s">
        <v>240</v>
      </c>
      <c r="B31" s="149" t="s">
        <v>241</v>
      </c>
      <c r="C31" s="211">
        <v>1123</v>
      </c>
      <c r="D31" s="211">
        <v>52</v>
      </c>
      <c r="E31" s="211">
        <v>1173</v>
      </c>
      <c r="F31" s="212">
        <v>109</v>
      </c>
      <c r="G31" s="212">
        <v>78.5</v>
      </c>
      <c r="H31" s="212">
        <v>107.2</v>
      </c>
    </row>
    <row r="32" spans="1:8" ht="22.5" x14ac:dyDescent="0.2">
      <c r="A32" s="148" t="s">
        <v>242</v>
      </c>
      <c r="B32" s="149" t="s">
        <v>241</v>
      </c>
      <c r="C32" s="211">
        <v>1123</v>
      </c>
      <c r="D32" s="211">
        <v>52</v>
      </c>
      <c r="E32" s="211">
        <v>1173</v>
      </c>
      <c r="F32" s="212">
        <v>109</v>
      </c>
      <c r="G32" s="212">
        <v>78.5</v>
      </c>
      <c r="H32" s="212">
        <v>107.2</v>
      </c>
    </row>
    <row r="33" spans="1:8" x14ac:dyDescent="0.2">
      <c r="A33" s="149" t="s">
        <v>243</v>
      </c>
      <c r="B33" s="149" t="s">
        <v>244</v>
      </c>
      <c r="C33" s="211">
        <v>99</v>
      </c>
      <c r="D33" s="211">
        <v>22</v>
      </c>
      <c r="E33" s="211">
        <v>121</v>
      </c>
      <c r="F33" s="212">
        <v>137.5</v>
      </c>
      <c r="G33" s="212">
        <v>88</v>
      </c>
      <c r="H33" s="212">
        <v>124.7</v>
      </c>
    </row>
    <row r="34" spans="1:8" x14ac:dyDescent="0.2">
      <c r="A34" s="148" t="s">
        <v>245</v>
      </c>
      <c r="B34" s="149" t="s">
        <v>244</v>
      </c>
      <c r="C34" s="211">
        <v>99</v>
      </c>
      <c r="D34" s="211">
        <v>22</v>
      </c>
      <c r="E34" s="211">
        <v>121</v>
      </c>
      <c r="F34" s="212">
        <v>137.5</v>
      </c>
      <c r="G34" s="212">
        <v>88</v>
      </c>
      <c r="H34" s="212">
        <v>124.7</v>
      </c>
    </row>
    <row r="35" spans="1:8" x14ac:dyDescent="0.2">
      <c r="A35" s="148" t="s">
        <v>99</v>
      </c>
      <c r="B35" s="149" t="s">
        <v>100</v>
      </c>
      <c r="C35" s="211">
        <v>1222</v>
      </c>
      <c r="D35" s="211">
        <v>73</v>
      </c>
      <c r="E35" s="211">
        <v>1294</v>
      </c>
      <c r="F35" s="212">
        <v>110.9</v>
      </c>
      <c r="G35" s="212">
        <v>82</v>
      </c>
      <c r="H35" s="212">
        <v>108.6</v>
      </c>
    </row>
    <row r="36" spans="1:8" ht="30" customHeight="1" x14ac:dyDescent="0.2">
      <c r="A36" s="151" t="s">
        <v>101</v>
      </c>
      <c r="B36" s="152" t="s">
        <v>102</v>
      </c>
      <c r="C36" s="213">
        <v>3826</v>
      </c>
      <c r="D36" s="213">
        <v>213</v>
      </c>
      <c r="E36" s="213">
        <v>4039</v>
      </c>
      <c r="F36" s="214">
        <v>99.3</v>
      </c>
      <c r="G36" s="214">
        <v>95.9</v>
      </c>
      <c r="H36" s="214">
        <v>99.1</v>
      </c>
    </row>
    <row r="37" spans="1:8" x14ac:dyDescent="0.2">
      <c r="A37" s="154" t="s">
        <v>246</v>
      </c>
      <c r="B37" s="149" t="s">
        <v>247</v>
      </c>
      <c r="C37" s="211">
        <v>9101</v>
      </c>
      <c r="D37" s="211">
        <v>1132</v>
      </c>
      <c r="E37" s="211">
        <v>10232</v>
      </c>
      <c r="F37" s="212">
        <v>97.5</v>
      </c>
      <c r="G37" s="212">
        <v>132.6</v>
      </c>
      <c r="H37" s="212">
        <v>100.5</v>
      </c>
    </row>
    <row r="38" spans="1:8" x14ac:dyDescent="0.2">
      <c r="A38" s="154" t="s">
        <v>248</v>
      </c>
      <c r="B38" s="149" t="s">
        <v>249</v>
      </c>
      <c r="C38" s="211">
        <v>6945</v>
      </c>
      <c r="D38" s="211">
        <v>733</v>
      </c>
      <c r="E38" s="211">
        <v>7678</v>
      </c>
      <c r="F38" s="212">
        <v>99.8</v>
      </c>
      <c r="G38" s="212">
        <v>114.7</v>
      </c>
      <c r="H38" s="212">
        <v>101</v>
      </c>
    </row>
    <row r="39" spans="1:8" x14ac:dyDescent="0.2">
      <c r="A39" s="154" t="s">
        <v>250</v>
      </c>
      <c r="B39" s="149" t="s">
        <v>251</v>
      </c>
      <c r="C39" s="211">
        <v>6203</v>
      </c>
      <c r="D39" s="211">
        <v>1620</v>
      </c>
      <c r="E39" s="211">
        <v>7824</v>
      </c>
      <c r="F39" s="212">
        <v>95.8</v>
      </c>
      <c r="G39" s="212">
        <v>110.4</v>
      </c>
      <c r="H39" s="212">
        <v>98.5</v>
      </c>
    </row>
    <row r="40" spans="1:8" ht="22.5" x14ac:dyDescent="0.2">
      <c r="A40" s="154">
        <v>101</v>
      </c>
      <c r="B40" s="149" t="s">
        <v>252</v>
      </c>
      <c r="C40" s="211">
        <v>22249</v>
      </c>
      <c r="D40" s="211">
        <v>3485</v>
      </c>
      <c r="E40" s="211">
        <v>25734</v>
      </c>
      <c r="F40" s="212">
        <v>97.7</v>
      </c>
      <c r="G40" s="212">
        <v>117.7</v>
      </c>
      <c r="H40" s="212">
        <v>100</v>
      </c>
    </row>
    <row r="41" spans="1:8" ht="22.5" x14ac:dyDescent="0.2">
      <c r="A41" s="154" t="s">
        <v>253</v>
      </c>
      <c r="B41" s="149" t="s">
        <v>254</v>
      </c>
      <c r="C41" s="211">
        <v>61</v>
      </c>
      <c r="D41" s="211">
        <v>14</v>
      </c>
      <c r="E41" s="211">
        <v>75</v>
      </c>
      <c r="F41" s="212">
        <v>89.7</v>
      </c>
      <c r="G41" s="212">
        <v>125</v>
      </c>
      <c r="H41" s="212">
        <v>93.8</v>
      </c>
    </row>
    <row r="42" spans="1:8" ht="22.5" x14ac:dyDescent="0.2">
      <c r="A42" s="154">
        <v>102</v>
      </c>
      <c r="B42" s="149" t="s">
        <v>254</v>
      </c>
      <c r="C42" s="211">
        <v>61</v>
      </c>
      <c r="D42" s="211">
        <v>14</v>
      </c>
      <c r="E42" s="211">
        <v>75</v>
      </c>
      <c r="F42" s="212">
        <v>89.7</v>
      </c>
      <c r="G42" s="212">
        <v>125</v>
      </c>
      <c r="H42" s="212">
        <v>93.8</v>
      </c>
    </row>
    <row r="43" spans="1:8" x14ac:dyDescent="0.2">
      <c r="A43" s="154" t="s">
        <v>255</v>
      </c>
      <c r="B43" s="149" t="s">
        <v>256</v>
      </c>
      <c r="C43" s="211">
        <v>13</v>
      </c>
      <c r="D43" s="211">
        <v>9</v>
      </c>
      <c r="E43" s="211">
        <v>23</v>
      </c>
      <c r="F43" s="212">
        <v>43.3</v>
      </c>
      <c r="G43" s="212">
        <v>90</v>
      </c>
      <c r="H43" s="212">
        <v>57.5</v>
      </c>
    </row>
    <row r="44" spans="1:8" x14ac:dyDescent="0.2">
      <c r="A44" s="154" t="s">
        <v>257</v>
      </c>
      <c r="B44" s="149" t="s">
        <v>258</v>
      </c>
      <c r="C44" s="211">
        <v>309</v>
      </c>
      <c r="D44" s="211">
        <v>90</v>
      </c>
      <c r="E44" s="211">
        <v>399</v>
      </c>
      <c r="F44" s="212">
        <v>54.8</v>
      </c>
      <c r="G44" s="212">
        <v>250</v>
      </c>
      <c r="H44" s="212">
        <v>66.5</v>
      </c>
    </row>
    <row r="45" spans="1:8" ht="12" customHeight="1" x14ac:dyDescent="0.2">
      <c r="A45" s="154" t="s">
        <v>259</v>
      </c>
      <c r="B45" s="149" t="s">
        <v>260</v>
      </c>
      <c r="C45" s="211">
        <v>6081</v>
      </c>
      <c r="D45" s="211">
        <v>643</v>
      </c>
      <c r="E45" s="211">
        <v>6723</v>
      </c>
      <c r="F45" s="212">
        <v>100.6</v>
      </c>
      <c r="G45" s="212">
        <v>127.9</v>
      </c>
      <c r="H45" s="212">
        <v>102.7</v>
      </c>
    </row>
    <row r="46" spans="1:8" ht="22.5" x14ac:dyDescent="0.2">
      <c r="A46" s="154">
        <v>103</v>
      </c>
      <c r="B46" s="149" t="s">
        <v>261</v>
      </c>
      <c r="C46" s="211">
        <v>6403</v>
      </c>
      <c r="D46" s="211">
        <v>741</v>
      </c>
      <c r="E46" s="211">
        <v>7145</v>
      </c>
      <c r="F46" s="212">
        <v>96.4</v>
      </c>
      <c r="G46" s="212">
        <v>135.5</v>
      </c>
      <c r="H46" s="212">
        <v>99.4</v>
      </c>
    </row>
    <row r="47" spans="1:8" x14ac:dyDescent="0.2">
      <c r="A47" s="154" t="s">
        <v>262</v>
      </c>
      <c r="B47" s="149" t="s">
        <v>263</v>
      </c>
      <c r="C47" s="211">
        <v>679</v>
      </c>
      <c r="D47" s="211">
        <v>46</v>
      </c>
      <c r="E47" s="211">
        <v>725</v>
      </c>
      <c r="F47" s="212">
        <v>98.1</v>
      </c>
      <c r="G47" s="212">
        <v>92</v>
      </c>
      <c r="H47" s="212">
        <v>97.7</v>
      </c>
    </row>
    <row r="48" spans="1:8" x14ac:dyDescent="0.2">
      <c r="A48" s="154" t="s">
        <v>264</v>
      </c>
      <c r="B48" s="149" t="s">
        <v>265</v>
      </c>
      <c r="C48" s="211">
        <v>84</v>
      </c>
      <c r="D48" s="211">
        <v>2</v>
      </c>
      <c r="E48" s="211">
        <v>86</v>
      </c>
      <c r="F48" s="212">
        <v>155.6</v>
      </c>
      <c r="G48" s="212">
        <v>22.2</v>
      </c>
      <c r="H48" s="212">
        <v>136.5</v>
      </c>
    </row>
    <row r="49" spans="1:8" ht="11.25" customHeight="1" x14ac:dyDescent="0.2">
      <c r="A49" s="154">
        <v>104</v>
      </c>
      <c r="B49" s="149" t="s">
        <v>266</v>
      </c>
      <c r="C49" s="211">
        <v>763</v>
      </c>
      <c r="D49" s="211">
        <v>48</v>
      </c>
      <c r="E49" s="211">
        <v>811</v>
      </c>
      <c r="F49" s="212">
        <v>102.3</v>
      </c>
      <c r="G49" s="212">
        <v>81.400000000000006</v>
      </c>
      <c r="H49" s="212">
        <v>100.7</v>
      </c>
    </row>
    <row r="50" spans="1:8" x14ac:dyDescent="0.2">
      <c r="A50" s="154" t="s">
        <v>267</v>
      </c>
      <c r="B50" s="149" t="s">
        <v>268</v>
      </c>
      <c r="C50" s="211">
        <v>6069</v>
      </c>
      <c r="D50" s="211">
        <v>355</v>
      </c>
      <c r="E50" s="211">
        <v>6423</v>
      </c>
      <c r="F50" s="212">
        <v>93.6</v>
      </c>
      <c r="G50" s="212">
        <v>172.7</v>
      </c>
      <c r="H50" s="212">
        <v>96.1</v>
      </c>
    </row>
    <row r="51" spans="1:8" x14ac:dyDescent="0.2">
      <c r="A51" s="154" t="s">
        <v>269</v>
      </c>
      <c r="B51" s="149" t="s">
        <v>270</v>
      </c>
      <c r="C51" s="211">
        <v>221</v>
      </c>
      <c r="D51" s="211">
        <v>54</v>
      </c>
      <c r="E51" s="211">
        <v>275</v>
      </c>
      <c r="F51" s="212">
        <v>106.8</v>
      </c>
      <c r="G51" s="212">
        <v>186.2</v>
      </c>
      <c r="H51" s="212">
        <v>116.5</v>
      </c>
    </row>
    <row r="52" spans="1:8" x14ac:dyDescent="0.2">
      <c r="A52" s="154">
        <v>105</v>
      </c>
      <c r="B52" s="149" t="s">
        <v>271</v>
      </c>
      <c r="C52" s="211">
        <v>6290</v>
      </c>
      <c r="D52" s="211">
        <v>409</v>
      </c>
      <c r="E52" s="211">
        <v>6698</v>
      </c>
      <c r="F52" s="212">
        <v>94</v>
      </c>
      <c r="G52" s="212">
        <v>174.8</v>
      </c>
      <c r="H52" s="212">
        <v>96.7</v>
      </c>
    </row>
    <row r="53" spans="1:8" x14ac:dyDescent="0.2">
      <c r="A53" s="154" t="s">
        <v>272</v>
      </c>
      <c r="B53" s="149" t="s">
        <v>273</v>
      </c>
      <c r="C53" s="211">
        <v>1751</v>
      </c>
      <c r="D53" s="211">
        <v>371</v>
      </c>
      <c r="E53" s="211">
        <v>2122</v>
      </c>
      <c r="F53" s="212">
        <v>75.099999999999994</v>
      </c>
      <c r="G53" s="212">
        <v>140</v>
      </c>
      <c r="H53" s="212">
        <v>81.7</v>
      </c>
    </row>
    <row r="54" spans="1:8" x14ac:dyDescent="0.2">
      <c r="A54" s="154" t="s">
        <v>274</v>
      </c>
      <c r="B54" s="149" t="s">
        <v>275</v>
      </c>
      <c r="C54" s="211">
        <v>307</v>
      </c>
      <c r="D54" s="211">
        <v>6</v>
      </c>
      <c r="E54" s="211">
        <v>314</v>
      </c>
      <c r="F54" s="212">
        <v>100.7</v>
      </c>
      <c r="G54" s="212">
        <v>120</v>
      </c>
      <c r="H54" s="212">
        <v>101.3</v>
      </c>
    </row>
    <row r="55" spans="1:8" ht="22.5" x14ac:dyDescent="0.2">
      <c r="A55" s="154">
        <v>106</v>
      </c>
      <c r="B55" s="149" t="s">
        <v>276</v>
      </c>
      <c r="C55" s="211">
        <v>2058</v>
      </c>
      <c r="D55" s="211">
        <v>378</v>
      </c>
      <c r="E55" s="211">
        <v>2436</v>
      </c>
      <c r="F55" s="212">
        <v>78</v>
      </c>
      <c r="G55" s="212">
        <v>140</v>
      </c>
      <c r="H55" s="212">
        <v>83.8</v>
      </c>
    </row>
    <row r="56" spans="1:8" ht="22.5" x14ac:dyDescent="0.2">
      <c r="A56" s="154" t="s">
        <v>277</v>
      </c>
      <c r="B56" s="149" t="s">
        <v>278</v>
      </c>
      <c r="C56" s="211">
        <v>16206</v>
      </c>
      <c r="D56" s="211">
        <v>5543</v>
      </c>
      <c r="E56" s="211">
        <v>21748</v>
      </c>
      <c r="F56" s="212">
        <v>92.8</v>
      </c>
      <c r="G56" s="212">
        <v>105.3</v>
      </c>
      <c r="H56" s="212">
        <v>95.7</v>
      </c>
    </row>
    <row r="57" spans="1:8" ht="22.5" x14ac:dyDescent="0.2">
      <c r="A57" s="154" t="s">
        <v>279</v>
      </c>
      <c r="B57" s="149" t="s">
        <v>280</v>
      </c>
      <c r="C57" s="211">
        <v>3421</v>
      </c>
      <c r="D57" s="211">
        <v>243</v>
      </c>
      <c r="E57" s="211">
        <v>3665</v>
      </c>
      <c r="F57" s="212">
        <v>106.6</v>
      </c>
      <c r="G57" s="212">
        <v>117.3</v>
      </c>
      <c r="H57" s="212">
        <v>107.2</v>
      </c>
    </row>
    <row r="58" spans="1:8" ht="22.5" x14ac:dyDescent="0.2">
      <c r="A58" s="154" t="s">
        <v>281</v>
      </c>
      <c r="B58" s="149" t="s">
        <v>282</v>
      </c>
      <c r="C58" s="211">
        <v>915</v>
      </c>
      <c r="D58" s="211">
        <v>310</v>
      </c>
      <c r="E58" s="211">
        <v>1226</v>
      </c>
      <c r="F58" s="212">
        <v>92.7</v>
      </c>
      <c r="G58" s="212">
        <v>138.4</v>
      </c>
      <c r="H58" s="212">
        <v>101.1</v>
      </c>
    </row>
    <row r="59" spans="1:8" ht="11.25" customHeight="1" x14ac:dyDescent="0.2">
      <c r="A59" s="154">
        <v>107</v>
      </c>
      <c r="B59" s="149" t="s">
        <v>283</v>
      </c>
      <c r="C59" s="211">
        <v>20543</v>
      </c>
      <c r="D59" s="211">
        <v>6096</v>
      </c>
      <c r="E59" s="211">
        <v>26638</v>
      </c>
      <c r="F59" s="212">
        <v>94.9</v>
      </c>
      <c r="G59" s="212">
        <v>107.1</v>
      </c>
      <c r="H59" s="212">
        <v>97.4</v>
      </c>
    </row>
    <row r="60" spans="1:8" x14ac:dyDescent="0.2">
      <c r="A60" s="154" t="s">
        <v>284</v>
      </c>
      <c r="B60" s="149" t="s">
        <v>285</v>
      </c>
      <c r="C60" s="211" t="s">
        <v>1555</v>
      </c>
      <c r="D60" s="211" t="s">
        <v>1555</v>
      </c>
      <c r="E60" s="211" t="s">
        <v>1555</v>
      </c>
      <c r="F60" s="212" t="s">
        <v>1555</v>
      </c>
      <c r="G60" s="212" t="s">
        <v>1555</v>
      </c>
      <c r="H60" s="212" t="s">
        <v>1555</v>
      </c>
    </row>
    <row r="61" spans="1:8" ht="22.5" x14ac:dyDescent="0.2">
      <c r="A61" s="154" t="s">
        <v>286</v>
      </c>
      <c r="B61" s="149" t="s">
        <v>287</v>
      </c>
      <c r="C61" s="211">
        <v>2107</v>
      </c>
      <c r="D61" s="211">
        <v>457</v>
      </c>
      <c r="E61" s="211">
        <v>2564</v>
      </c>
      <c r="F61" s="212">
        <v>86.1</v>
      </c>
      <c r="G61" s="212">
        <v>120.9</v>
      </c>
      <c r="H61" s="212">
        <v>90.7</v>
      </c>
    </row>
    <row r="62" spans="1:8" x14ac:dyDescent="0.2">
      <c r="A62" s="154" t="s">
        <v>288</v>
      </c>
      <c r="B62" s="149" t="s">
        <v>289</v>
      </c>
      <c r="C62" s="211">
        <v>2121</v>
      </c>
      <c r="D62" s="211">
        <v>89</v>
      </c>
      <c r="E62" s="211">
        <v>2210</v>
      </c>
      <c r="F62" s="212">
        <v>108.5</v>
      </c>
      <c r="G62" s="212">
        <v>193.5</v>
      </c>
      <c r="H62" s="212">
        <v>110.4</v>
      </c>
    </row>
    <row r="63" spans="1:8" x14ac:dyDescent="0.2">
      <c r="A63" s="154" t="s">
        <v>290</v>
      </c>
      <c r="B63" s="149" t="s">
        <v>291</v>
      </c>
      <c r="C63" s="211">
        <v>1160</v>
      </c>
      <c r="D63" s="211">
        <v>161</v>
      </c>
      <c r="E63" s="211">
        <v>1320</v>
      </c>
      <c r="F63" s="212">
        <v>105.7</v>
      </c>
      <c r="G63" s="212">
        <v>105.9</v>
      </c>
      <c r="H63" s="212">
        <v>105.9</v>
      </c>
    </row>
    <row r="64" spans="1:8" x14ac:dyDescent="0.2">
      <c r="A64" s="154" t="s">
        <v>292</v>
      </c>
      <c r="B64" s="149" t="s">
        <v>293</v>
      </c>
      <c r="C64" s="211">
        <v>440</v>
      </c>
      <c r="D64" s="211">
        <v>72</v>
      </c>
      <c r="E64" s="211">
        <v>511</v>
      </c>
      <c r="F64" s="212">
        <v>94.2</v>
      </c>
      <c r="G64" s="212">
        <v>107.5</v>
      </c>
      <c r="H64" s="212">
        <v>95.7</v>
      </c>
    </row>
    <row r="65" spans="1:8" ht="22.5" x14ac:dyDescent="0.2">
      <c r="A65" s="154" t="s">
        <v>294</v>
      </c>
      <c r="B65" s="149" t="s">
        <v>295</v>
      </c>
      <c r="C65" s="211">
        <v>179</v>
      </c>
      <c r="D65" s="211">
        <v>29</v>
      </c>
      <c r="E65" s="211">
        <v>208</v>
      </c>
      <c r="F65" s="212">
        <v>67.8</v>
      </c>
      <c r="G65" s="212">
        <v>207.1</v>
      </c>
      <c r="H65" s="212">
        <v>75.099999999999994</v>
      </c>
    </row>
    <row r="66" spans="1:8" x14ac:dyDescent="0.2">
      <c r="A66" s="154" t="s">
        <v>296</v>
      </c>
      <c r="B66" s="149" t="s">
        <v>297</v>
      </c>
      <c r="C66" s="211">
        <v>1324</v>
      </c>
      <c r="D66" s="211">
        <v>543</v>
      </c>
      <c r="E66" s="211">
        <v>1867</v>
      </c>
      <c r="F66" s="212">
        <v>113.7</v>
      </c>
      <c r="G66" s="212">
        <v>284.3</v>
      </c>
      <c r="H66" s="212">
        <v>137.80000000000001</v>
      </c>
    </row>
    <row r="67" spans="1:8" x14ac:dyDescent="0.2">
      <c r="A67" s="154">
        <v>108</v>
      </c>
      <c r="B67" s="149" t="s">
        <v>298</v>
      </c>
      <c r="C67" s="211">
        <v>7544</v>
      </c>
      <c r="D67" s="211">
        <v>1354</v>
      </c>
      <c r="E67" s="211">
        <v>8898</v>
      </c>
      <c r="F67" s="212">
        <v>99.2</v>
      </c>
      <c r="G67" s="212">
        <v>158.9</v>
      </c>
      <c r="H67" s="212">
        <v>105.2</v>
      </c>
    </row>
    <row r="68" spans="1:8" ht="22.5" x14ac:dyDescent="0.2">
      <c r="A68" s="154" t="s">
        <v>299</v>
      </c>
      <c r="B68" s="149" t="s">
        <v>300</v>
      </c>
      <c r="C68" s="211">
        <v>2528</v>
      </c>
      <c r="D68" s="211">
        <v>405</v>
      </c>
      <c r="E68" s="211">
        <v>2933</v>
      </c>
      <c r="F68" s="212">
        <v>91.7</v>
      </c>
      <c r="G68" s="212">
        <v>133.19999999999999</v>
      </c>
      <c r="H68" s="212">
        <v>95.8</v>
      </c>
    </row>
    <row r="69" spans="1:8" x14ac:dyDescent="0.2">
      <c r="A69" s="154" t="s">
        <v>301</v>
      </c>
      <c r="B69" s="149" t="s">
        <v>302</v>
      </c>
      <c r="C69" s="211">
        <v>1404</v>
      </c>
      <c r="D69" s="211">
        <v>67</v>
      </c>
      <c r="E69" s="211">
        <v>1472</v>
      </c>
      <c r="F69" s="212">
        <v>103.8</v>
      </c>
      <c r="G69" s="212">
        <v>126.4</v>
      </c>
      <c r="H69" s="212">
        <v>104.8</v>
      </c>
    </row>
    <row r="70" spans="1:8" x14ac:dyDescent="0.2">
      <c r="A70" s="154">
        <v>109</v>
      </c>
      <c r="B70" s="149" t="s">
        <v>303</v>
      </c>
      <c r="C70" s="211">
        <v>3933</v>
      </c>
      <c r="D70" s="211">
        <v>472</v>
      </c>
      <c r="E70" s="211">
        <v>4405</v>
      </c>
      <c r="F70" s="212">
        <v>95.7</v>
      </c>
      <c r="G70" s="212">
        <v>132.5</v>
      </c>
      <c r="H70" s="212">
        <v>98.7</v>
      </c>
    </row>
    <row r="71" spans="1:8" x14ac:dyDescent="0.2">
      <c r="A71" s="154">
        <v>10</v>
      </c>
      <c r="B71" s="149" t="s">
        <v>103</v>
      </c>
      <c r="C71" s="211">
        <v>69842</v>
      </c>
      <c r="D71" s="211">
        <v>12998</v>
      </c>
      <c r="E71" s="211">
        <v>82839</v>
      </c>
      <c r="F71" s="212">
        <v>95.8</v>
      </c>
      <c r="G71" s="212">
        <v>118.3</v>
      </c>
      <c r="H71" s="212">
        <v>98.7</v>
      </c>
    </row>
    <row r="72" spans="1:8" s="4" customFormat="1" x14ac:dyDescent="0.2">
      <c r="A72" s="154" t="s">
        <v>304</v>
      </c>
      <c r="B72" s="149" t="s">
        <v>305</v>
      </c>
      <c r="C72" s="211">
        <v>1011</v>
      </c>
      <c r="D72" s="211">
        <v>148</v>
      </c>
      <c r="E72" s="211">
        <v>1159</v>
      </c>
      <c r="F72" s="212">
        <v>100.9</v>
      </c>
      <c r="G72" s="212">
        <v>113</v>
      </c>
      <c r="H72" s="212">
        <v>102.4</v>
      </c>
    </row>
    <row r="73" spans="1:8" x14ac:dyDescent="0.2">
      <c r="A73" s="154" t="s">
        <v>306</v>
      </c>
      <c r="B73" s="149" t="s">
        <v>307</v>
      </c>
      <c r="C73" s="211">
        <v>2777</v>
      </c>
      <c r="D73" s="211">
        <v>409</v>
      </c>
      <c r="E73" s="211">
        <v>3186</v>
      </c>
      <c r="F73" s="212">
        <v>91.7</v>
      </c>
      <c r="G73" s="212">
        <v>101.7</v>
      </c>
      <c r="H73" s="212">
        <v>92.9</v>
      </c>
    </row>
    <row r="74" spans="1:8" x14ac:dyDescent="0.2">
      <c r="A74" s="154" t="s">
        <v>308</v>
      </c>
      <c r="B74" s="149" t="s">
        <v>309</v>
      </c>
      <c r="C74" s="211" t="s">
        <v>1555</v>
      </c>
      <c r="D74" s="211" t="s">
        <v>1555</v>
      </c>
      <c r="E74" s="211" t="s">
        <v>1555</v>
      </c>
      <c r="F74" s="212" t="s">
        <v>1555</v>
      </c>
      <c r="G74" s="212" t="s">
        <v>1555</v>
      </c>
      <c r="H74" s="212" t="s">
        <v>1555</v>
      </c>
    </row>
    <row r="75" spans="1:8" ht="22.5" x14ac:dyDescent="0.2">
      <c r="A75" s="154" t="s">
        <v>310</v>
      </c>
      <c r="B75" s="149" t="s">
        <v>311</v>
      </c>
      <c r="C75" s="211" t="s">
        <v>52</v>
      </c>
      <c r="D75" s="211" t="s">
        <v>52</v>
      </c>
      <c r="E75" s="211" t="s">
        <v>52</v>
      </c>
      <c r="F75" s="212" t="s">
        <v>52</v>
      </c>
      <c r="G75" s="212" t="s">
        <v>52</v>
      </c>
      <c r="H75" s="212" t="s">
        <v>52</v>
      </c>
    </row>
    <row r="76" spans="1:8" x14ac:dyDescent="0.2">
      <c r="A76" s="154" t="s">
        <v>312</v>
      </c>
      <c r="B76" s="149" t="s">
        <v>313</v>
      </c>
      <c r="C76" s="211">
        <v>1675</v>
      </c>
      <c r="D76" s="211">
        <v>27</v>
      </c>
      <c r="E76" s="211">
        <v>1702</v>
      </c>
      <c r="F76" s="212">
        <v>98.6</v>
      </c>
      <c r="G76" s="212">
        <v>117.4</v>
      </c>
      <c r="H76" s="212">
        <v>98.9</v>
      </c>
    </row>
    <row r="77" spans="1:8" x14ac:dyDescent="0.2">
      <c r="A77" s="154" t="s">
        <v>314</v>
      </c>
      <c r="B77" s="149" t="s">
        <v>315</v>
      </c>
      <c r="C77" s="211" t="s">
        <v>1555</v>
      </c>
      <c r="D77" s="211" t="s">
        <v>1555</v>
      </c>
      <c r="E77" s="211" t="s">
        <v>1555</v>
      </c>
      <c r="F77" s="212" t="s">
        <v>1555</v>
      </c>
      <c r="G77" s="212" t="s">
        <v>1555</v>
      </c>
      <c r="H77" s="212" t="s">
        <v>1555</v>
      </c>
    </row>
    <row r="78" spans="1:8" ht="22.5" x14ac:dyDescent="0.2">
      <c r="A78" s="154" t="s">
        <v>316</v>
      </c>
      <c r="B78" s="149" t="s">
        <v>317</v>
      </c>
      <c r="C78" s="211">
        <v>3863</v>
      </c>
      <c r="D78" s="211">
        <v>167</v>
      </c>
      <c r="E78" s="211">
        <v>4031</v>
      </c>
      <c r="F78" s="212">
        <v>102.3</v>
      </c>
      <c r="G78" s="212">
        <v>105</v>
      </c>
      <c r="H78" s="212">
        <v>102.4</v>
      </c>
    </row>
    <row r="79" spans="1:8" x14ac:dyDescent="0.2">
      <c r="A79" s="154">
        <v>110</v>
      </c>
      <c r="B79" s="149" t="s">
        <v>104</v>
      </c>
      <c r="C79" s="211">
        <v>9385</v>
      </c>
      <c r="D79" s="211">
        <v>761</v>
      </c>
      <c r="E79" s="211">
        <v>10145</v>
      </c>
      <c r="F79" s="212">
        <v>98.3</v>
      </c>
      <c r="G79" s="212">
        <v>105.7</v>
      </c>
      <c r="H79" s="212">
        <v>98.8</v>
      </c>
    </row>
    <row r="80" spans="1:8" x14ac:dyDescent="0.2">
      <c r="A80" s="154">
        <v>11</v>
      </c>
      <c r="B80" s="149" t="s">
        <v>104</v>
      </c>
      <c r="C80" s="211">
        <v>9385</v>
      </c>
      <c r="D80" s="211">
        <v>761</v>
      </c>
      <c r="E80" s="211">
        <v>10145</v>
      </c>
      <c r="F80" s="212">
        <v>98.3</v>
      </c>
      <c r="G80" s="212">
        <v>105.7</v>
      </c>
      <c r="H80" s="212">
        <v>98.8</v>
      </c>
    </row>
    <row r="81" spans="1:8" x14ac:dyDescent="0.2">
      <c r="A81" s="154" t="s">
        <v>318</v>
      </c>
      <c r="B81" s="149" t="s">
        <v>105</v>
      </c>
      <c r="C81" s="211">
        <v>625</v>
      </c>
      <c r="D81" s="211">
        <v>35</v>
      </c>
      <c r="E81" s="211">
        <v>659</v>
      </c>
      <c r="F81" s="212">
        <v>59.7</v>
      </c>
      <c r="G81" s="212">
        <v>106.1</v>
      </c>
      <c r="H81" s="212">
        <v>61.1</v>
      </c>
    </row>
    <row r="82" spans="1:8" x14ac:dyDescent="0.2">
      <c r="A82" s="154">
        <v>120</v>
      </c>
      <c r="B82" s="149" t="s">
        <v>105</v>
      </c>
      <c r="C82" s="211">
        <v>625</v>
      </c>
      <c r="D82" s="211">
        <v>35</v>
      </c>
      <c r="E82" s="211">
        <v>659</v>
      </c>
      <c r="F82" s="212">
        <v>59.7</v>
      </c>
      <c r="G82" s="212">
        <v>106.1</v>
      </c>
      <c r="H82" s="212">
        <v>61.1</v>
      </c>
    </row>
    <row r="83" spans="1:8" x14ac:dyDescent="0.2">
      <c r="A83" s="154">
        <v>12</v>
      </c>
      <c r="B83" s="149" t="s">
        <v>105</v>
      </c>
      <c r="C83" s="211">
        <v>625</v>
      </c>
      <c r="D83" s="211">
        <v>35</v>
      </c>
      <c r="E83" s="211">
        <v>659</v>
      </c>
      <c r="F83" s="212">
        <v>59.7</v>
      </c>
      <c r="G83" s="212">
        <v>106.1</v>
      </c>
      <c r="H83" s="212">
        <v>61.1</v>
      </c>
    </row>
    <row r="84" spans="1:8" ht="30" customHeight="1" x14ac:dyDescent="0.2">
      <c r="A84" s="155" t="s">
        <v>106</v>
      </c>
      <c r="B84" s="156" t="s">
        <v>107</v>
      </c>
      <c r="C84" s="215">
        <v>79851</v>
      </c>
      <c r="D84" s="215">
        <v>13793</v>
      </c>
      <c r="E84" s="215">
        <v>93644</v>
      </c>
      <c r="F84" s="216">
        <v>95.6</v>
      </c>
      <c r="G84" s="216">
        <v>117.5</v>
      </c>
      <c r="H84" s="216">
        <v>98.3</v>
      </c>
    </row>
    <row r="85" spans="1:8" x14ac:dyDescent="0.2">
      <c r="A85" s="154" t="s">
        <v>319</v>
      </c>
      <c r="B85" s="149" t="s">
        <v>320</v>
      </c>
      <c r="C85" s="211">
        <v>1674</v>
      </c>
      <c r="D85" s="211">
        <v>57</v>
      </c>
      <c r="E85" s="211">
        <v>1731</v>
      </c>
      <c r="F85" s="212">
        <v>101.6</v>
      </c>
      <c r="G85" s="212">
        <v>123.9</v>
      </c>
      <c r="H85" s="212">
        <v>102.2</v>
      </c>
    </row>
    <row r="86" spans="1:8" x14ac:dyDescent="0.2">
      <c r="A86" s="154">
        <v>131</v>
      </c>
      <c r="B86" s="149" t="s">
        <v>320</v>
      </c>
      <c r="C86" s="211">
        <v>1674</v>
      </c>
      <c r="D86" s="211">
        <v>57</v>
      </c>
      <c r="E86" s="211">
        <v>1731</v>
      </c>
      <c r="F86" s="212">
        <v>101.6</v>
      </c>
      <c r="G86" s="212">
        <v>123.9</v>
      </c>
      <c r="H86" s="212">
        <v>102.2</v>
      </c>
    </row>
    <row r="87" spans="1:8" x14ac:dyDescent="0.2">
      <c r="A87" s="154" t="s">
        <v>321</v>
      </c>
      <c r="B87" s="149" t="s">
        <v>322</v>
      </c>
      <c r="C87" s="211">
        <v>709</v>
      </c>
      <c r="D87" s="211">
        <v>47</v>
      </c>
      <c r="E87" s="211">
        <v>756</v>
      </c>
      <c r="F87" s="212">
        <v>84.7</v>
      </c>
      <c r="G87" s="212">
        <v>164.3</v>
      </c>
      <c r="H87" s="212">
        <v>87.4</v>
      </c>
    </row>
    <row r="88" spans="1:8" x14ac:dyDescent="0.2">
      <c r="A88" s="154">
        <v>132</v>
      </c>
      <c r="B88" s="149" t="s">
        <v>322</v>
      </c>
      <c r="C88" s="211">
        <v>709</v>
      </c>
      <c r="D88" s="211">
        <v>47</v>
      </c>
      <c r="E88" s="211">
        <v>756</v>
      </c>
      <c r="F88" s="212">
        <v>84.7</v>
      </c>
      <c r="G88" s="212">
        <v>164.3</v>
      </c>
      <c r="H88" s="212">
        <v>87.4</v>
      </c>
    </row>
    <row r="89" spans="1:8" x14ac:dyDescent="0.2">
      <c r="A89" s="154" t="s">
        <v>323</v>
      </c>
      <c r="B89" s="149" t="s">
        <v>324</v>
      </c>
      <c r="C89" s="211">
        <v>149</v>
      </c>
      <c r="D89" s="211">
        <v>21</v>
      </c>
      <c r="E89" s="211">
        <v>169</v>
      </c>
      <c r="F89" s="212">
        <v>80.5</v>
      </c>
      <c r="G89" s="212">
        <v>100</v>
      </c>
      <c r="H89" s="212">
        <v>82.4</v>
      </c>
    </row>
    <row r="90" spans="1:8" x14ac:dyDescent="0.2">
      <c r="A90" s="154">
        <v>133</v>
      </c>
      <c r="B90" s="149" t="s">
        <v>324</v>
      </c>
      <c r="C90" s="211">
        <v>149</v>
      </c>
      <c r="D90" s="211">
        <v>21</v>
      </c>
      <c r="E90" s="211">
        <v>169</v>
      </c>
      <c r="F90" s="212">
        <v>80.5</v>
      </c>
      <c r="G90" s="212">
        <v>100</v>
      </c>
      <c r="H90" s="212">
        <v>82.4</v>
      </c>
    </row>
    <row r="91" spans="1:8" s="4" customFormat="1" x14ac:dyDescent="0.2">
      <c r="A91" s="154" t="s">
        <v>325</v>
      </c>
      <c r="B91" s="149" t="s">
        <v>326</v>
      </c>
      <c r="C91" s="211">
        <v>232</v>
      </c>
      <c r="D91" s="211">
        <v>64</v>
      </c>
      <c r="E91" s="211">
        <v>296</v>
      </c>
      <c r="F91" s="212">
        <v>153</v>
      </c>
      <c r="G91" s="212">
        <v>108.5</v>
      </c>
      <c r="H91" s="212">
        <v>141</v>
      </c>
    </row>
    <row r="92" spans="1:8" ht="12.75" customHeight="1" x14ac:dyDescent="0.2">
      <c r="A92" s="154" t="s">
        <v>327</v>
      </c>
      <c r="B92" s="149" t="s">
        <v>328</v>
      </c>
      <c r="C92" s="211">
        <v>2372</v>
      </c>
      <c r="D92" s="211">
        <v>838</v>
      </c>
      <c r="E92" s="211">
        <v>3210</v>
      </c>
      <c r="F92" s="212">
        <v>114.5</v>
      </c>
      <c r="G92" s="212">
        <v>108.5</v>
      </c>
      <c r="H92" s="212">
        <v>112.9</v>
      </c>
    </row>
    <row r="93" spans="1:8" x14ac:dyDescent="0.2">
      <c r="A93" s="154" t="s">
        <v>329</v>
      </c>
      <c r="B93" s="149" t="s">
        <v>330</v>
      </c>
      <c r="C93" s="211">
        <v>113</v>
      </c>
      <c r="D93" s="211">
        <v>63</v>
      </c>
      <c r="E93" s="211">
        <v>176</v>
      </c>
      <c r="F93" s="212">
        <v>125.6</v>
      </c>
      <c r="G93" s="212">
        <v>157.5</v>
      </c>
      <c r="H93" s="212">
        <v>135.4</v>
      </c>
    </row>
    <row r="94" spans="1:8" ht="11.25" customHeight="1" x14ac:dyDescent="0.2">
      <c r="A94" s="154" t="s">
        <v>331</v>
      </c>
      <c r="B94" s="149" t="s">
        <v>332</v>
      </c>
      <c r="C94" s="211">
        <v>259</v>
      </c>
      <c r="D94" s="211">
        <v>23</v>
      </c>
      <c r="E94" s="211">
        <v>282</v>
      </c>
      <c r="F94" s="212">
        <v>151.5</v>
      </c>
      <c r="G94" s="212">
        <v>79.3</v>
      </c>
      <c r="H94" s="212">
        <v>141</v>
      </c>
    </row>
    <row r="95" spans="1:8" ht="22.5" x14ac:dyDescent="0.2">
      <c r="A95" s="154" t="s">
        <v>333</v>
      </c>
      <c r="B95" s="149" t="s">
        <v>334</v>
      </c>
      <c r="C95" s="211">
        <v>310</v>
      </c>
      <c r="D95" s="211">
        <v>26</v>
      </c>
      <c r="E95" s="211">
        <v>336</v>
      </c>
      <c r="F95" s="212">
        <v>103</v>
      </c>
      <c r="G95" s="212">
        <v>123.8</v>
      </c>
      <c r="H95" s="212">
        <v>104.3</v>
      </c>
    </row>
    <row r="96" spans="1:8" ht="22.5" x14ac:dyDescent="0.2">
      <c r="A96" s="154" t="s">
        <v>335</v>
      </c>
      <c r="B96" s="149" t="s">
        <v>336</v>
      </c>
      <c r="C96" s="211">
        <v>178</v>
      </c>
      <c r="D96" s="211">
        <v>32</v>
      </c>
      <c r="E96" s="211">
        <v>210</v>
      </c>
      <c r="F96" s="212">
        <v>260.3</v>
      </c>
      <c r="G96" s="212">
        <v>235.7</v>
      </c>
      <c r="H96" s="212">
        <v>256.10000000000002</v>
      </c>
    </row>
    <row r="97" spans="1:8" x14ac:dyDescent="0.2">
      <c r="A97" s="154" t="s">
        <v>337</v>
      </c>
      <c r="B97" s="149" t="s">
        <v>338</v>
      </c>
      <c r="C97" s="211">
        <v>271</v>
      </c>
      <c r="D97" s="211">
        <v>125</v>
      </c>
      <c r="E97" s="211">
        <v>397</v>
      </c>
      <c r="F97" s="212">
        <v>73.2</v>
      </c>
      <c r="G97" s="212">
        <v>104.1</v>
      </c>
      <c r="H97" s="212">
        <v>80.900000000000006</v>
      </c>
    </row>
    <row r="98" spans="1:8" x14ac:dyDescent="0.2">
      <c r="A98" s="154">
        <v>139</v>
      </c>
      <c r="B98" s="149" t="s">
        <v>339</v>
      </c>
      <c r="C98" s="211">
        <v>3733</v>
      </c>
      <c r="D98" s="211">
        <v>1174</v>
      </c>
      <c r="E98" s="211">
        <v>4906</v>
      </c>
      <c r="F98" s="212">
        <v>115.8</v>
      </c>
      <c r="G98" s="212">
        <v>111.2</v>
      </c>
      <c r="H98" s="212">
        <v>114.7</v>
      </c>
    </row>
    <row r="99" spans="1:8" x14ac:dyDescent="0.2">
      <c r="A99" s="154">
        <v>13</v>
      </c>
      <c r="B99" s="149" t="s">
        <v>108</v>
      </c>
      <c r="C99" s="211">
        <v>6265</v>
      </c>
      <c r="D99" s="211">
        <v>1297</v>
      </c>
      <c r="E99" s="211">
        <v>7562</v>
      </c>
      <c r="F99" s="212">
        <v>106.3</v>
      </c>
      <c r="G99" s="212">
        <v>112.8</v>
      </c>
      <c r="H99" s="212">
        <v>107.4</v>
      </c>
    </row>
    <row r="100" spans="1:8" x14ac:dyDescent="0.2">
      <c r="A100" s="154" t="s">
        <v>340</v>
      </c>
      <c r="B100" s="149" t="s">
        <v>341</v>
      </c>
      <c r="C100" s="211">
        <v>108</v>
      </c>
      <c r="D100" s="211">
        <v>37</v>
      </c>
      <c r="E100" s="211">
        <v>146</v>
      </c>
      <c r="F100" s="212">
        <v>109.1</v>
      </c>
      <c r="G100" s="212">
        <v>59.4</v>
      </c>
      <c r="H100" s="212">
        <v>89.6</v>
      </c>
    </row>
    <row r="101" spans="1:8" x14ac:dyDescent="0.2">
      <c r="A101" s="154" t="s">
        <v>342</v>
      </c>
      <c r="B101" s="149" t="s">
        <v>343</v>
      </c>
      <c r="C101" s="211">
        <v>1115</v>
      </c>
      <c r="D101" s="211">
        <v>423</v>
      </c>
      <c r="E101" s="211">
        <v>1537</v>
      </c>
      <c r="F101" s="212">
        <v>84.3</v>
      </c>
      <c r="G101" s="212">
        <v>85.1</v>
      </c>
      <c r="H101" s="212">
        <v>84.5</v>
      </c>
    </row>
    <row r="102" spans="1:8" x14ac:dyDescent="0.2">
      <c r="A102" s="154" t="s">
        <v>344</v>
      </c>
      <c r="B102" s="149" t="s">
        <v>345</v>
      </c>
      <c r="C102" s="211">
        <v>6788</v>
      </c>
      <c r="D102" s="211">
        <v>1510</v>
      </c>
      <c r="E102" s="211">
        <v>8298</v>
      </c>
      <c r="F102" s="212">
        <v>99</v>
      </c>
      <c r="G102" s="212">
        <v>68.599999999999994</v>
      </c>
      <c r="H102" s="212">
        <v>91.6</v>
      </c>
    </row>
    <row r="103" spans="1:8" x14ac:dyDescent="0.2">
      <c r="A103" s="154" t="s">
        <v>346</v>
      </c>
      <c r="B103" s="149" t="s">
        <v>347</v>
      </c>
      <c r="C103" s="211">
        <v>5223</v>
      </c>
      <c r="D103" s="211">
        <v>651</v>
      </c>
      <c r="E103" s="211">
        <v>5875</v>
      </c>
      <c r="F103" s="212">
        <v>99.3</v>
      </c>
      <c r="G103" s="212">
        <v>100.6</v>
      </c>
      <c r="H103" s="212">
        <v>99.4</v>
      </c>
    </row>
    <row r="104" spans="1:8" ht="22.5" x14ac:dyDescent="0.2">
      <c r="A104" s="154" t="s">
        <v>348</v>
      </c>
      <c r="B104" s="149" t="s">
        <v>349</v>
      </c>
      <c r="C104" s="211">
        <v>1745</v>
      </c>
      <c r="D104" s="211">
        <v>418</v>
      </c>
      <c r="E104" s="211">
        <v>2163</v>
      </c>
      <c r="F104" s="212">
        <v>117.4</v>
      </c>
      <c r="G104" s="212">
        <v>69.7</v>
      </c>
      <c r="H104" s="212">
        <v>103.7</v>
      </c>
    </row>
    <row r="105" spans="1:8" ht="22.5" x14ac:dyDescent="0.2">
      <c r="A105" s="154">
        <v>141</v>
      </c>
      <c r="B105" s="149" t="s">
        <v>350</v>
      </c>
      <c r="C105" s="211">
        <v>14979</v>
      </c>
      <c r="D105" s="211">
        <v>3039</v>
      </c>
      <c r="E105" s="211">
        <v>18018</v>
      </c>
      <c r="F105" s="212">
        <v>99.7</v>
      </c>
      <c r="G105" s="212">
        <v>75.8</v>
      </c>
      <c r="H105" s="212">
        <v>94.7</v>
      </c>
    </row>
    <row r="106" spans="1:8" s="4" customFormat="1" x14ac:dyDescent="0.2">
      <c r="A106" s="154" t="s">
        <v>351</v>
      </c>
      <c r="B106" s="149" t="s">
        <v>352</v>
      </c>
      <c r="C106" s="211" t="s">
        <v>1555</v>
      </c>
      <c r="D106" s="211" t="s">
        <v>1555</v>
      </c>
      <c r="E106" s="211" t="s">
        <v>1555</v>
      </c>
      <c r="F106" s="212" t="s">
        <v>1555</v>
      </c>
      <c r="G106" s="212" t="s">
        <v>1555</v>
      </c>
      <c r="H106" s="212" t="s">
        <v>1555</v>
      </c>
    </row>
    <row r="107" spans="1:8" s="4" customFormat="1" x14ac:dyDescent="0.2">
      <c r="A107" s="154">
        <v>142</v>
      </c>
      <c r="B107" s="149" t="s">
        <v>352</v>
      </c>
      <c r="C107" s="211" t="s">
        <v>1555</v>
      </c>
      <c r="D107" s="211" t="s">
        <v>1555</v>
      </c>
      <c r="E107" s="211" t="s">
        <v>1555</v>
      </c>
      <c r="F107" s="212" t="s">
        <v>1555</v>
      </c>
      <c r="G107" s="212" t="s">
        <v>1555</v>
      </c>
      <c r="H107" s="212" t="s">
        <v>1555</v>
      </c>
    </row>
    <row r="108" spans="1:8" x14ac:dyDescent="0.2">
      <c r="A108" s="154" t="s">
        <v>353</v>
      </c>
      <c r="B108" s="149" t="s">
        <v>354</v>
      </c>
      <c r="C108" s="211">
        <v>150</v>
      </c>
      <c r="D108" s="211">
        <v>42</v>
      </c>
      <c r="E108" s="211">
        <v>191</v>
      </c>
      <c r="F108" s="212">
        <v>88.8</v>
      </c>
      <c r="G108" s="212">
        <v>57.7</v>
      </c>
      <c r="H108" s="212">
        <v>79.3</v>
      </c>
    </row>
    <row r="109" spans="1:8" ht="22.5" x14ac:dyDescent="0.2">
      <c r="A109" s="154" t="s">
        <v>355</v>
      </c>
      <c r="B109" s="149" t="s">
        <v>356</v>
      </c>
      <c r="C109" s="211">
        <v>1565</v>
      </c>
      <c r="D109" s="211">
        <v>586</v>
      </c>
      <c r="E109" s="211">
        <v>2150</v>
      </c>
      <c r="F109" s="212">
        <v>103.5</v>
      </c>
      <c r="G109" s="212">
        <v>96.2</v>
      </c>
      <c r="H109" s="212">
        <v>101.4</v>
      </c>
    </row>
    <row r="110" spans="1:8" x14ac:dyDescent="0.2">
      <c r="A110" s="154">
        <v>143</v>
      </c>
      <c r="B110" s="149" t="s">
        <v>357</v>
      </c>
      <c r="C110" s="211">
        <v>1714</v>
      </c>
      <c r="D110" s="211">
        <v>628</v>
      </c>
      <c r="E110" s="211">
        <v>2342</v>
      </c>
      <c r="F110" s="212">
        <v>102</v>
      </c>
      <c r="G110" s="212">
        <v>92.2</v>
      </c>
      <c r="H110" s="212">
        <v>99.2</v>
      </c>
    </row>
    <row r="111" spans="1:8" x14ac:dyDescent="0.2">
      <c r="A111" s="154">
        <v>14</v>
      </c>
      <c r="B111" s="149" t="s">
        <v>109</v>
      </c>
      <c r="C111" s="211">
        <v>16706</v>
      </c>
      <c r="D111" s="211">
        <v>3674</v>
      </c>
      <c r="E111" s="211">
        <v>20379</v>
      </c>
      <c r="F111" s="212">
        <v>99.9</v>
      </c>
      <c r="G111" s="212">
        <v>78.099999999999994</v>
      </c>
      <c r="H111" s="212">
        <v>95.1</v>
      </c>
    </row>
    <row r="112" spans="1:8" s="4" customFormat="1" ht="22.5" x14ac:dyDescent="0.2">
      <c r="A112" s="154" t="s">
        <v>358</v>
      </c>
      <c r="B112" s="149" t="s">
        <v>359</v>
      </c>
      <c r="C112" s="211">
        <v>56</v>
      </c>
      <c r="D112" s="211">
        <v>8</v>
      </c>
      <c r="E112" s="211">
        <v>65</v>
      </c>
      <c r="F112" s="212">
        <v>86.2</v>
      </c>
      <c r="G112" s="212">
        <v>60</v>
      </c>
      <c r="H112" s="212">
        <v>80.2</v>
      </c>
    </row>
    <row r="113" spans="1:8" ht="22.5" x14ac:dyDescent="0.2">
      <c r="A113" s="154" t="s">
        <v>360</v>
      </c>
      <c r="B113" s="149" t="s">
        <v>361</v>
      </c>
      <c r="C113" s="211">
        <v>3319</v>
      </c>
      <c r="D113" s="211">
        <v>204</v>
      </c>
      <c r="E113" s="211">
        <v>3523</v>
      </c>
      <c r="F113" s="212">
        <v>108.2</v>
      </c>
      <c r="G113" s="212">
        <v>102</v>
      </c>
      <c r="H113" s="212">
        <v>107.8</v>
      </c>
    </row>
    <row r="114" spans="1:8" ht="22.5" x14ac:dyDescent="0.2">
      <c r="A114" s="154">
        <v>151</v>
      </c>
      <c r="B114" s="149" t="s">
        <v>362</v>
      </c>
      <c r="C114" s="211">
        <v>3375</v>
      </c>
      <c r="D114" s="211">
        <v>213</v>
      </c>
      <c r="E114" s="211">
        <v>3588</v>
      </c>
      <c r="F114" s="212">
        <v>107.7</v>
      </c>
      <c r="G114" s="212">
        <v>99.1</v>
      </c>
      <c r="H114" s="212">
        <v>107.2</v>
      </c>
    </row>
    <row r="115" spans="1:8" x14ac:dyDescent="0.2">
      <c r="A115" s="154" t="s">
        <v>363</v>
      </c>
      <c r="B115" s="149" t="s">
        <v>364</v>
      </c>
      <c r="C115" s="211">
        <v>5565</v>
      </c>
      <c r="D115" s="211">
        <v>963</v>
      </c>
      <c r="E115" s="211">
        <v>6528</v>
      </c>
      <c r="F115" s="212">
        <v>97.1</v>
      </c>
      <c r="G115" s="212">
        <v>100.8</v>
      </c>
      <c r="H115" s="212">
        <v>97.7</v>
      </c>
    </row>
    <row r="116" spans="1:8" x14ac:dyDescent="0.2">
      <c r="A116" s="154">
        <v>152</v>
      </c>
      <c r="B116" s="149" t="s">
        <v>364</v>
      </c>
      <c r="C116" s="211">
        <v>5565</v>
      </c>
      <c r="D116" s="211">
        <v>963</v>
      </c>
      <c r="E116" s="211">
        <v>6528</v>
      </c>
      <c r="F116" s="212">
        <v>97.1</v>
      </c>
      <c r="G116" s="212">
        <v>100.8</v>
      </c>
      <c r="H116" s="212">
        <v>97.7</v>
      </c>
    </row>
    <row r="117" spans="1:8" x14ac:dyDescent="0.2">
      <c r="A117" s="154">
        <v>15</v>
      </c>
      <c r="B117" s="149" t="s">
        <v>110</v>
      </c>
      <c r="C117" s="211">
        <v>8939</v>
      </c>
      <c r="D117" s="211">
        <v>1175</v>
      </c>
      <c r="E117" s="211">
        <v>10115</v>
      </c>
      <c r="F117" s="212">
        <v>100.9</v>
      </c>
      <c r="G117" s="212">
        <v>100.5</v>
      </c>
      <c r="H117" s="212">
        <v>100.8</v>
      </c>
    </row>
    <row r="118" spans="1:8" ht="30" customHeight="1" x14ac:dyDescent="0.2">
      <c r="A118" s="155" t="s">
        <v>111</v>
      </c>
      <c r="B118" s="156" t="s">
        <v>112</v>
      </c>
      <c r="C118" s="215">
        <v>31910</v>
      </c>
      <c r="D118" s="215">
        <v>6147</v>
      </c>
      <c r="E118" s="215">
        <v>38056</v>
      </c>
      <c r="F118" s="216">
        <v>101.4</v>
      </c>
      <c r="G118" s="216">
        <v>87.5</v>
      </c>
      <c r="H118" s="216">
        <v>98.8</v>
      </c>
    </row>
    <row r="119" spans="1:8" x14ac:dyDescent="0.2">
      <c r="A119" s="154" t="s">
        <v>365</v>
      </c>
      <c r="B119" s="149" t="s">
        <v>366</v>
      </c>
      <c r="C119" s="211">
        <v>2973</v>
      </c>
      <c r="D119" s="211">
        <v>355</v>
      </c>
      <c r="E119" s="211">
        <v>3327</v>
      </c>
      <c r="F119" s="212">
        <v>94.2</v>
      </c>
      <c r="G119" s="212">
        <v>107.9</v>
      </c>
      <c r="H119" s="212">
        <v>95.5</v>
      </c>
    </row>
    <row r="120" spans="1:8" x14ac:dyDescent="0.2">
      <c r="A120" s="154">
        <v>161</v>
      </c>
      <c r="B120" s="149" t="s">
        <v>366</v>
      </c>
      <c r="C120" s="211">
        <v>2973</v>
      </c>
      <c r="D120" s="211">
        <v>355</v>
      </c>
      <c r="E120" s="211">
        <v>3327</v>
      </c>
      <c r="F120" s="212">
        <v>94.2</v>
      </c>
      <c r="G120" s="212">
        <v>107.9</v>
      </c>
      <c r="H120" s="212">
        <v>95.5</v>
      </c>
    </row>
    <row r="121" spans="1:8" s="4" customFormat="1" ht="22.5" x14ac:dyDescent="0.2">
      <c r="A121" s="154" t="s">
        <v>367</v>
      </c>
      <c r="B121" s="149" t="s">
        <v>368</v>
      </c>
      <c r="C121" s="211">
        <v>1179</v>
      </c>
      <c r="D121" s="211">
        <v>37</v>
      </c>
      <c r="E121" s="211">
        <v>1215</v>
      </c>
      <c r="F121" s="212">
        <v>104.5</v>
      </c>
      <c r="G121" s="212">
        <v>154.19999999999999</v>
      </c>
      <c r="H121" s="212">
        <v>105.4</v>
      </c>
    </row>
    <row r="122" spans="1:8" x14ac:dyDescent="0.2">
      <c r="A122" s="154" t="s">
        <v>369</v>
      </c>
      <c r="B122" s="149" t="s">
        <v>370</v>
      </c>
      <c r="C122" s="211">
        <v>192</v>
      </c>
      <c r="D122" s="211">
        <v>11</v>
      </c>
      <c r="E122" s="211">
        <v>203</v>
      </c>
      <c r="F122" s="212">
        <v>107.9</v>
      </c>
      <c r="G122" s="212">
        <v>157.1</v>
      </c>
      <c r="H122" s="212">
        <v>109.7</v>
      </c>
    </row>
    <row r="123" spans="1:8" ht="22.5" x14ac:dyDescent="0.2">
      <c r="A123" s="154" t="s">
        <v>371</v>
      </c>
      <c r="B123" s="149" t="s">
        <v>372</v>
      </c>
      <c r="C123" s="211">
        <v>4508</v>
      </c>
      <c r="D123" s="211">
        <v>639</v>
      </c>
      <c r="E123" s="211">
        <v>5146</v>
      </c>
      <c r="F123" s="212">
        <v>95.4</v>
      </c>
      <c r="G123" s="212">
        <v>78.599999999999994</v>
      </c>
      <c r="H123" s="212">
        <v>93</v>
      </c>
    </row>
    <row r="124" spans="1:8" x14ac:dyDescent="0.2">
      <c r="A124" s="154" t="s">
        <v>373</v>
      </c>
      <c r="B124" s="149" t="s">
        <v>374</v>
      </c>
      <c r="C124" s="211">
        <v>1760</v>
      </c>
      <c r="D124" s="211">
        <v>228</v>
      </c>
      <c r="E124" s="211">
        <v>1988</v>
      </c>
      <c r="F124" s="212">
        <v>99.5</v>
      </c>
      <c r="G124" s="212">
        <v>107.5</v>
      </c>
      <c r="H124" s="212">
        <v>100.4</v>
      </c>
    </row>
    <row r="125" spans="1:8" ht="33.75" x14ac:dyDescent="0.2">
      <c r="A125" s="154" t="s">
        <v>375</v>
      </c>
      <c r="B125" s="149" t="s">
        <v>376</v>
      </c>
      <c r="C125" s="211">
        <v>727</v>
      </c>
      <c r="D125" s="211">
        <v>126</v>
      </c>
      <c r="E125" s="211">
        <v>854</v>
      </c>
      <c r="F125" s="212">
        <v>92.3</v>
      </c>
      <c r="G125" s="212">
        <v>110.4</v>
      </c>
      <c r="H125" s="212">
        <v>94.7</v>
      </c>
    </row>
    <row r="126" spans="1:8" ht="22.5" x14ac:dyDescent="0.2">
      <c r="A126" s="154">
        <v>162</v>
      </c>
      <c r="B126" s="149" t="s">
        <v>377</v>
      </c>
      <c r="C126" s="211">
        <v>8365</v>
      </c>
      <c r="D126" s="211">
        <v>1040</v>
      </c>
      <c r="E126" s="211">
        <v>9405</v>
      </c>
      <c r="F126" s="212">
        <v>97.4</v>
      </c>
      <c r="G126" s="212">
        <v>88.8</v>
      </c>
      <c r="H126" s="212">
        <v>96.4</v>
      </c>
    </row>
    <row r="127" spans="1:8" ht="11.25" customHeight="1" x14ac:dyDescent="0.2">
      <c r="A127" s="154">
        <v>16</v>
      </c>
      <c r="B127" s="149" t="s">
        <v>113</v>
      </c>
      <c r="C127" s="211">
        <v>11338</v>
      </c>
      <c r="D127" s="211">
        <v>1394</v>
      </c>
      <c r="E127" s="211">
        <v>12732</v>
      </c>
      <c r="F127" s="212">
        <v>96.6</v>
      </c>
      <c r="G127" s="212">
        <v>93</v>
      </c>
      <c r="H127" s="212">
        <v>96.2</v>
      </c>
    </row>
    <row r="128" spans="1:8" x14ac:dyDescent="0.2">
      <c r="A128" s="154" t="s">
        <v>378</v>
      </c>
      <c r="B128" s="149" t="s">
        <v>379</v>
      </c>
      <c r="C128" s="211">
        <v>132</v>
      </c>
      <c r="D128" s="211">
        <v>2</v>
      </c>
      <c r="E128" s="211">
        <v>134</v>
      </c>
      <c r="F128" s="212">
        <v>97.8</v>
      </c>
      <c r="G128" s="212">
        <v>66.7</v>
      </c>
      <c r="H128" s="212">
        <v>96.4</v>
      </c>
    </row>
    <row r="129" spans="1:8" x14ac:dyDescent="0.2">
      <c r="A129" s="154" t="s">
        <v>380</v>
      </c>
      <c r="B129" s="149" t="s">
        <v>381</v>
      </c>
      <c r="C129" s="211">
        <v>749</v>
      </c>
      <c r="D129" s="211">
        <v>27</v>
      </c>
      <c r="E129" s="211">
        <v>776</v>
      </c>
      <c r="F129" s="212">
        <v>104.5</v>
      </c>
      <c r="G129" s="212">
        <v>192.9</v>
      </c>
      <c r="H129" s="212">
        <v>106</v>
      </c>
    </row>
    <row r="130" spans="1:8" x14ac:dyDescent="0.2">
      <c r="A130" s="154">
        <v>171</v>
      </c>
      <c r="B130" s="149" t="s">
        <v>382</v>
      </c>
      <c r="C130" s="211">
        <v>881</v>
      </c>
      <c r="D130" s="211">
        <v>29</v>
      </c>
      <c r="E130" s="211">
        <v>910</v>
      </c>
      <c r="F130" s="212">
        <v>103.4</v>
      </c>
      <c r="G130" s="212">
        <v>161.1</v>
      </c>
      <c r="H130" s="212">
        <v>104.6</v>
      </c>
    </row>
    <row r="131" spans="1:8" ht="33.75" x14ac:dyDescent="0.2">
      <c r="A131" s="154" t="s">
        <v>383</v>
      </c>
      <c r="B131" s="149" t="s">
        <v>384</v>
      </c>
      <c r="C131" s="211">
        <v>4748</v>
      </c>
      <c r="D131" s="211">
        <v>413</v>
      </c>
      <c r="E131" s="211">
        <v>5160</v>
      </c>
      <c r="F131" s="212">
        <v>103.3</v>
      </c>
      <c r="G131" s="212">
        <v>108.4</v>
      </c>
      <c r="H131" s="212">
        <v>103.7</v>
      </c>
    </row>
    <row r="132" spans="1:8" ht="22.5" x14ac:dyDescent="0.2">
      <c r="A132" s="154" t="s">
        <v>385</v>
      </c>
      <c r="B132" s="149" t="s">
        <v>386</v>
      </c>
      <c r="C132" s="211">
        <v>1317</v>
      </c>
      <c r="D132" s="211">
        <v>460</v>
      </c>
      <c r="E132" s="211">
        <v>1777</v>
      </c>
      <c r="F132" s="212">
        <v>100.2</v>
      </c>
      <c r="G132" s="212">
        <v>94.1</v>
      </c>
      <c r="H132" s="212">
        <v>98.6</v>
      </c>
    </row>
    <row r="133" spans="1:8" x14ac:dyDescent="0.2">
      <c r="A133" s="154" t="s">
        <v>387</v>
      </c>
      <c r="B133" s="149" t="s">
        <v>388</v>
      </c>
      <c r="C133" s="211">
        <v>737</v>
      </c>
      <c r="D133" s="211">
        <v>365</v>
      </c>
      <c r="E133" s="211">
        <v>1102</v>
      </c>
      <c r="F133" s="212">
        <v>60.7</v>
      </c>
      <c r="G133" s="212">
        <v>116.6</v>
      </c>
      <c r="H133" s="212">
        <v>72.2</v>
      </c>
    </row>
    <row r="134" spans="1:8" x14ac:dyDescent="0.2">
      <c r="A134" s="154" t="s">
        <v>389</v>
      </c>
      <c r="B134" s="149" t="s">
        <v>390</v>
      </c>
      <c r="C134" s="211" t="s">
        <v>1555</v>
      </c>
      <c r="D134" s="211" t="s">
        <v>1555</v>
      </c>
      <c r="E134" s="211" t="s">
        <v>1555</v>
      </c>
      <c r="F134" s="212" t="s">
        <v>1555</v>
      </c>
      <c r="G134" s="212" t="s">
        <v>1555</v>
      </c>
      <c r="H134" s="212" t="s">
        <v>1555</v>
      </c>
    </row>
    <row r="135" spans="1:8" ht="22.5" x14ac:dyDescent="0.2">
      <c r="A135" s="154" t="s">
        <v>391</v>
      </c>
      <c r="B135" s="149" t="s">
        <v>392</v>
      </c>
      <c r="C135" s="211">
        <v>1438</v>
      </c>
      <c r="D135" s="211">
        <v>105</v>
      </c>
      <c r="E135" s="211">
        <v>1543</v>
      </c>
      <c r="F135" s="212">
        <v>101.1</v>
      </c>
      <c r="G135" s="212">
        <v>58.1</v>
      </c>
      <c r="H135" s="212">
        <v>96.3</v>
      </c>
    </row>
    <row r="136" spans="1:8" ht="11.25" customHeight="1" x14ac:dyDescent="0.2">
      <c r="A136" s="154">
        <v>172</v>
      </c>
      <c r="B136" s="149" t="s">
        <v>393</v>
      </c>
      <c r="C136" s="211">
        <v>8242</v>
      </c>
      <c r="D136" s="211">
        <v>1350</v>
      </c>
      <c r="E136" s="211">
        <v>9592</v>
      </c>
      <c r="F136" s="212">
        <v>96.3</v>
      </c>
      <c r="G136" s="212">
        <v>99.2</v>
      </c>
      <c r="H136" s="212">
        <v>96.7</v>
      </c>
    </row>
    <row r="137" spans="1:8" x14ac:dyDescent="0.2">
      <c r="A137" s="154">
        <v>17</v>
      </c>
      <c r="B137" s="149" t="s">
        <v>114</v>
      </c>
      <c r="C137" s="211">
        <v>9123</v>
      </c>
      <c r="D137" s="211">
        <v>1380</v>
      </c>
      <c r="E137" s="211">
        <v>10503</v>
      </c>
      <c r="F137" s="212">
        <v>96.9</v>
      </c>
      <c r="G137" s="212">
        <v>100</v>
      </c>
      <c r="H137" s="212">
        <v>97.3</v>
      </c>
    </row>
    <row r="138" spans="1:8" x14ac:dyDescent="0.2">
      <c r="A138" s="154" t="s">
        <v>394</v>
      </c>
      <c r="B138" s="149" t="s">
        <v>395</v>
      </c>
      <c r="C138" s="211">
        <v>214</v>
      </c>
      <c r="D138" s="211">
        <v>11</v>
      </c>
      <c r="E138" s="211">
        <v>224</v>
      </c>
      <c r="F138" s="212">
        <v>74.2</v>
      </c>
      <c r="G138" s="212">
        <v>91.7</v>
      </c>
      <c r="H138" s="212">
        <v>74.900000000000006</v>
      </c>
    </row>
    <row r="139" spans="1:8" x14ac:dyDescent="0.2">
      <c r="A139" s="154" t="s">
        <v>396</v>
      </c>
      <c r="B139" s="149" t="s">
        <v>397</v>
      </c>
      <c r="C139" s="211">
        <v>7632</v>
      </c>
      <c r="D139" s="211">
        <v>849</v>
      </c>
      <c r="E139" s="211">
        <v>8481</v>
      </c>
      <c r="F139" s="212">
        <v>95.1</v>
      </c>
      <c r="G139" s="212">
        <v>111.7</v>
      </c>
      <c r="H139" s="212">
        <v>96.5</v>
      </c>
    </row>
    <row r="140" spans="1:8" x14ac:dyDescent="0.2">
      <c r="A140" s="154" t="s">
        <v>398</v>
      </c>
      <c r="B140" s="149" t="s">
        <v>399</v>
      </c>
      <c r="C140" s="211">
        <v>1414</v>
      </c>
      <c r="D140" s="211">
        <v>174</v>
      </c>
      <c r="E140" s="211">
        <v>1587</v>
      </c>
      <c r="F140" s="212">
        <v>127.8</v>
      </c>
      <c r="G140" s="212">
        <v>82.5</v>
      </c>
      <c r="H140" s="212">
        <v>120.5</v>
      </c>
    </row>
    <row r="141" spans="1:8" x14ac:dyDescent="0.2">
      <c r="A141" s="154" t="s">
        <v>400</v>
      </c>
      <c r="B141" s="149" t="s">
        <v>401</v>
      </c>
      <c r="C141" s="211">
        <v>768</v>
      </c>
      <c r="D141" s="211">
        <v>127</v>
      </c>
      <c r="E141" s="211">
        <v>896</v>
      </c>
      <c r="F141" s="212">
        <v>180.3</v>
      </c>
      <c r="G141" s="212">
        <v>49.6</v>
      </c>
      <c r="H141" s="212">
        <v>131</v>
      </c>
    </row>
    <row r="142" spans="1:8" x14ac:dyDescent="0.2">
      <c r="A142" s="154">
        <v>181</v>
      </c>
      <c r="B142" s="149" t="s">
        <v>402</v>
      </c>
      <c r="C142" s="211">
        <v>10026</v>
      </c>
      <c r="D142" s="211">
        <v>1161</v>
      </c>
      <c r="E142" s="211">
        <v>11187</v>
      </c>
      <c r="F142" s="212">
        <v>101.8</v>
      </c>
      <c r="G142" s="212">
        <v>93.6</v>
      </c>
      <c r="H142" s="212">
        <v>100.9</v>
      </c>
    </row>
    <row r="143" spans="1:8" x14ac:dyDescent="0.2">
      <c r="A143" s="154" t="s">
        <v>403</v>
      </c>
      <c r="B143" s="149" t="s">
        <v>404</v>
      </c>
      <c r="C143" s="211">
        <v>151</v>
      </c>
      <c r="D143" s="211">
        <v>15</v>
      </c>
      <c r="E143" s="211">
        <v>167</v>
      </c>
      <c r="F143" s="212">
        <v>142.1</v>
      </c>
      <c r="G143" s="212">
        <v>187.5</v>
      </c>
      <c r="H143" s="212">
        <v>145.19999999999999</v>
      </c>
    </row>
    <row r="144" spans="1:8" x14ac:dyDescent="0.2">
      <c r="A144" s="154">
        <v>182</v>
      </c>
      <c r="B144" s="149" t="s">
        <v>404</v>
      </c>
      <c r="C144" s="211">
        <v>151</v>
      </c>
      <c r="D144" s="211">
        <v>15</v>
      </c>
      <c r="E144" s="211">
        <v>167</v>
      </c>
      <c r="F144" s="212">
        <v>142.1</v>
      </c>
      <c r="G144" s="212">
        <v>187.5</v>
      </c>
      <c r="H144" s="212">
        <v>145.19999999999999</v>
      </c>
    </row>
    <row r="145" spans="1:8" x14ac:dyDescent="0.2">
      <c r="A145" s="154">
        <v>18</v>
      </c>
      <c r="B145" s="149" t="s">
        <v>115</v>
      </c>
      <c r="C145" s="211">
        <v>10178</v>
      </c>
      <c r="D145" s="211">
        <v>1176</v>
      </c>
      <c r="E145" s="211">
        <v>11354</v>
      </c>
      <c r="F145" s="212">
        <v>102.3</v>
      </c>
      <c r="G145" s="212">
        <v>94.2</v>
      </c>
      <c r="H145" s="212">
        <v>101.4</v>
      </c>
    </row>
    <row r="146" spans="1:8" ht="30" customHeight="1" x14ac:dyDescent="0.2">
      <c r="A146" s="155" t="s">
        <v>116</v>
      </c>
      <c r="B146" s="156" t="s">
        <v>117</v>
      </c>
      <c r="C146" s="215">
        <v>30639</v>
      </c>
      <c r="D146" s="215">
        <v>3950</v>
      </c>
      <c r="E146" s="215">
        <v>34589</v>
      </c>
      <c r="F146" s="216">
        <v>98.5</v>
      </c>
      <c r="G146" s="216">
        <v>95.7</v>
      </c>
      <c r="H146" s="216">
        <v>98.2</v>
      </c>
    </row>
    <row r="147" spans="1:8" x14ac:dyDescent="0.2">
      <c r="A147" s="154" t="s">
        <v>405</v>
      </c>
      <c r="B147" s="149" t="s">
        <v>406</v>
      </c>
      <c r="C147" s="211">
        <v>732</v>
      </c>
      <c r="D147" s="211">
        <v>6</v>
      </c>
      <c r="E147" s="211">
        <v>738</v>
      </c>
      <c r="F147" s="212">
        <v>99.9</v>
      </c>
      <c r="G147" s="212">
        <v>100</v>
      </c>
      <c r="H147" s="212">
        <v>99.9</v>
      </c>
    </row>
    <row r="148" spans="1:8" x14ac:dyDescent="0.2">
      <c r="A148" s="154">
        <v>191</v>
      </c>
      <c r="B148" s="149" t="s">
        <v>406</v>
      </c>
      <c r="C148" s="211">
        <v>732</v>
      </c>
      <c r="D148" s="211">
        <v>6</v>
      </c>
      <c r="E148" s="211">
        <v>738</v>
      </c>
      <c r="F148" s="212">
        <v>99.9</v>
      </c>
      <c r="G148" s="212">
        <v>100</v>
      </c>
      <c r="H148" s="212">
        <v>99.9</v>
      </c>
    </row>
    <row r="149" spans="1:8" s="4" customFormat="1" x14ac:dyDescent="0.2">
      <c r="A149" s="154" t="s">
        <v>407</v>
      </c>
      <c r="B149" s="149" t="s">
        <v>408</v>
      </c>
      <c r="C149" s="211">
        <v>5584</v>
      </c>
      <c r="D149" s="211">
        <v>81</v>
      </c>
      <c r="E149" s="211">
        <v>5665</v>
      </c>
      <c r="F149" s="212">
        <v>101.5</v>
      </c>
      <c r="G149" s="212">
        <v>130.6</v>
      </c>
      <c r="H149" s="212">
        <v>101.8</v>
      </c>
    </row>
    <row r="150" spans="1:8" x14ac:dyDescent="0.2">
      <c r="A150" s="154">
        <v>192</v>
      </c>
      <c r="B150" s="149" t="s">
        <v>408</v>
      </c>
      <c r="C150" s="211">
        <v>5584</v>
      </c>
      <c r="D150" s="211">
        <v>81</v>
      </c>
      <c r="E150" s="211">
        <v>5665</v>
      </c>
      <c r="F150" s="212">
        <v>101.5</v>
      </c>
      <c r="G150" s="212">
        <v>130.6</v>
      </c>
      <c r="H150" s="212">
        <v>101.8</v>
      </c>
    </row>
    <row r="151" spans="1:8" ht="22.5" x14ac:dyDescent="0.2">
      <c r="A151" s="154">
        <v>19</v>
      </c>
      <c r="B151" s="149" t="s">
        <v>118</v>
      </c>
      <c r="C151" s="211">
        <v>6316</v>
      </c>
      <c r="D151" s="211">
        <v>87</v>
      </c>
      <c r="E151" s="211">
        <v>6403</v>
      </c>
      <c r="F151" s="212">
        <v>101.3</v>
      </c>
      <c r="G151" s="212">
        <v>131.80000000000001</v>
      </c>
      <c r="H151" s="212">
        <v>101.6</v>
      </c>
    </row>
    <row r="152" spans="1:8" ht="30" customHeight="1" x14ac:dyDescent="0.2">
      <c r="A152" s="155" t="s">
        <v>119</v>
      </c>
      <c r="B152" s="156" t="s">
        <v>120</v>
      </c>
      <c r="C152" s="215">
        <v>6316</v>
      </c>
      <c r="D152" s="215">
        <v>87</v>
      </c>
      <c r="E152" s="215">
        <v>6403</v>
      </c>
      <c r="F152" s="216">
        <v>101.3</v>
      </c>
      <c r="G152" s="216">
        <v>131.80000000000001</v>
      </c>
      <c r="H152" s="216">
        <v>101.6</v>
      </c>
    </row>
    <row r="153" spans="1:8" x14ac:dyDescent="0.2">
      <c r="A153" s="154" t="s">
        <v>409</v>
      </c>
      <c r="B153" s="149" t="s">
        <v>410</v>
      </c>
      <c r="C153" s="211">
        <v>1089</v>
      </c>
      <c r="D153" s="211">
        <v>29</v>
      </c>
      <c r="E153" s="211">
        <v>1117</v>
      </c>
      <c r="F153" s="212">
        <v>99.3</v>
      </c>
      <c r="G153" s="212">
        <v>116.7</v>
      </c>
      <c r="H153" s="212">
        <v>99.7</v>
      </c>
    </row>
    <row r="154" spans="1:8" s="4" customFormat="1" x14ac:dyDescent="0.2">
      <c r="A154" s="154" t="s">
        <v>411</v>
      </c>
      <c r="B154" s="149" t="s">
        <v>412</v>
      </c>
      <c r="C154" s="211">
        <v>215</v>
      </c>
      <c r="D154" s="211">
        <v>9</v>
      </c>
      <c r="E154" s="211">
        <v>223</v>
      </c>
      <c r="F154" s="212">
        <v>114.4</v>
      </c>
      <c r="G154" s="212">
        <v>90</v>
      </c>
      <c r="H154" s="212">
        <v>113.2</v>
      </c>
    </row>
    <row r="155" spans="1:8" x14ac:dyDescent="0.2">
      <c r="A155" s="154" t="s">
        <v>413</v>
      </c>
      <c r="B155" s="149" t="s">
        <v>414</v>
      </c>
      <c r="C155" s="211">
        <v>323</v>
      </c>
      <c r="D155" s="211">
        <v>15</v>
      </c>
      <c r="E155" s="211">
        <v>339</v>
      </c>
      <c r="F155" s="212">
        <v>130.1</v>
      </c>
      <c r="G155" s="212">
        <v>76.2</v>
      </c>
      <c r="H155" s="212">
        <v>125.6</v>
      </c>
    </row>
    <row r="156" spans="1:8" x14ac:dyDescent="0.2">
      <c r="A156" s="154" t="s">
        <v>415</v>
      </c>
      <c r="B156" s="149" t="s">
        <v>416</v>
      </c>
      <c r="C156" s="211">
        <v>1123</v>
      </c>
      <c r="D156" s="211">
        <v>52</v>
      </c>
      <c r="E156" s="211">
        <v>1175</v>
      </c>
      <c r="F156" s="212">
        <v>112.9</v>
      </c>
      <c r="G156" s="212">
        <v>61.2</v>
      </c>
      <c r="H156" s="212">
        <v>108.9</v>
      </c>
    </row>
    <row r="157" spans="1:8" ht="22.5" x14ac:dyDescent="0.2">
      <c r="A157" s="154" t="s">
        <v>417</v>
      </c>
      <c r="B157" s="149" t="s">
        <v>418</v>
      </c>
      <c r="C157" s="211">
        <v>850</v>
      </c>
      <c r="D157" s="211">
        <v>13</v>
      </c>
      <c r="E157" s="211">
        <v>863</v>
      </c>
      <c r="F157" s="212">
        <v>102.4</v>
      </c>
      <c r="G157" s="212">
        <v>54.2</v>
      </c>
      <c r="H157" s="212">
        <v>101.2</v>
      </c>
    </row>
    <row r="158" spans="1:8" x14ac:dyDescent="0.2">
      <c r="A158" s="154" t="s">
        <v>419</v>
      </c>
      <c r="B158" s="149" t="s">
        <v>420</v>
      </c>
      <c r="C158" s="211">
        <v>4800</v>
      </c>
      <c r="D158" s="211">
        <v>46</v>
      </c>
      <c r="E158" s="211">
        <v>4845</v>
      </c>
      <c r="F158" s="212">
        <v>110.8</v>
      </c>
      <c r="G158" s="212">
        <v>97.8</v>
      </c>
      <c r="H158" s="212">
        <v>110.7</v>
      </c>
    </row>
    <row r="159" spans="1:8" ht="11.25" customHeight="1" x14ac:dyDescent="0.2">
      <c r="A159" s="154" t="s">
        <v>421</v>
      </c>
      <c r="B159" s="149" t="s">
        <v>422</v>
      </c>
      <c r="C159" s="211" t="s">
        <v>52</v>
      </c>
      <c r="D159" s="211" t="s">
        <v>52</v>
      </c>
      <c r="E159" s="211" t="s">
        <v>52</v>
      </c>
      <c r="F159" s="212" t="s">
        <v>52</v>
      </c>
      <c r="G159" s="212" t="s">
        <v>52</v>
      </c>
      <c r="H159" s="212" t="s">
        <v>52</v>
      </c>
    </row>
    <row r="160" spans="1:8" ht="33.75" x14ac:dyDescent="0.2">
      <c r="A160" s="154">
        <v>201</v>
      </c>
      <c r="B160" s="149" t="s">
        <v>423</v>
      </c>
      <c r="C160" s="211">
        <v>8398</v>
      </c>
      <c r="D160" s="211">
        <v>164</v>
      </c>
      <c r="E160" s="211">
        <v>8561</v>
      </c>
      <c r="F160" s="212">
        <v>109.2</v>
      </c>
      <c r="G160" s="212">
        <v>77.599999999999994</v>
      </c>
      <c r="H160" s="212">
        <v>108.4</v>
      </c>
    </row>
    <row r="161" spans="1:8" ht="22.5" x14ac:dyDescent="0.2">
      <c r="A161" s="154" t="s">
        <v>424</v>
      </c>
      <c r="B161" s="149" t="s">
        <v>425</v>
      </c>
      <c r="C161" s="211">
        <v>515</v>
      </c>
      <c r="D161" s="211">
        <v>35</v>
      </c>
      <c r="E161" s="211">
        <v>549</v>
      </c>
      <c r="F161" s="212">
        <v>97.2</v>
      </c>
      <c r="G161" s="212">
        <v>77.3</v>
      </c>
      <c r="H161" s="212">
        <v>95.6</v>
      </c>
    </row>
    <row r="162" spans="1:8" ht="22.5" x14ac:dyDescent="0.2">
      <c r="A162" s="154">
        <v>202</v>
      </c>
      <c r="B162" s="149" t="s">
        <v>425</v>
      </c>
      <c r="C162" s="211">
        <v>515</v>
      </c>
      <c r="D162" s="211">
        <v>35</v>
      </c>
      <c r="E162" s="211">
        <v>549</v>
      </c>
      <c r="F162" s="212">
        <v>97.2</v>
      </c>
      <c r="G162" s="212">
        <v>77.3</v>
      </c>
      <c r="H162" s="212">
        <v>95.6</v>
      </c>
    </row>
    <row r="163" spans="1:8" ht="22.5" x14ac:dyDescent="0.2">
      <c r="A163" s="154" t="s">
        <v>426</v>
      </c>
      <c r="B163" s="149" t="s">
        <v>427</v>
      </c>
      <c r="C163" s="211">
        <v>1348</v>
      </c>
      <c r="D163" s="211">
        <v>120</v>
      </c>
      <c r="E163" s="211">
        <v>1468</v>
      </c>
      <c r="F163" s="212">
        <v>107.8</v>
      </c>
      <c r="G163" s="212">
        <v>73.599999999999994</v>
      </c>
      <c r="H163" s="212">
        <v>103.9</v>
      </c>
    </row>
    <row r="164" spans="1:8" ht="22.5" x14ac:dyDescent="0.2">
      <c r="A164" s="154">
        <v>203</v>
      </c>
      <c r="B164" s="149" t="s">
        <v>427</v>
      </c>
      <c r="C164" s="211">
        <v>1348</v>
      </c>
      <c r="D164" s="211">
        <v>120</v>
      </c>
      <c r="E164" s="211">
        <v>1468</v>
      </c>
      <c r="F164" s="212">
        <v>107.8</v>
      </c>
      <c r="G164" s="212">
        <v>73.599999999999994</v>
      </c>
      <c r="H164" s="212">
        <v>103.9</v>
      </c>
    </row>
    <row r="165" spans="1:8" ht="22.5" x14ac:dyDescent="0.2">
      <c r="A165" s="154" t="s">
        <v>428</v>
      </c>
      <c r="B165" s="149" t="s">
        <v>429</v>
      </c>
      <c r="C165" s="211">
        <v>1545</v>
      </c>
      <c r="D165" s="211">
        <v>79</v>
      </c>
      <c r="E165" s="211">
        <v>1625</v>
      </c>
      <c r="F165" s="212">
        <v>119.8</v>
      </c>
      <c r="G165" s="212">
        <v>125.4</v>
      </c>
      <c r="H165" s="212">
        <v>120.1</v>
      </c>
    </row>
    <row r="166" spans="1:8" ht="22.5" x14ac:dyDescent="0.2">
      <c r="A166" s="154" t="s">
        <v>430</v>
      </c>
      <c r="B166" s="149" t="s">
        <v>431</v>
      </c>
      <c r="C166" s="211">
        <v>689</v>
      </c>
      <c r="D166" s="211">
        <v>85</v>
      </c>
      <c r="E166" s="211">
        <v>774</v>
      </c>
      <c r="F166" s="212">
        <v>155.5</v>
      </c>
      <c r="G166" s="212">
        <v>144.80000000000001</v>
      </c>
      <c r="H166" s="212">
        <v>154.5</v>
      </c>
    </row>
    <row r="167" spans="1:8" ht="33.75" x14ac:dyDescent="0.2">
      <c r="A167" s="154">
        <v>204</v>
      </c>
      <c r="B167" s="149" t="s">
        <v>432</v>
      </c>
      <c r="C167" s="211">
        <v>2234</v>
      </c>
      <c r="D167" s="211">
        <v>164</v>
      </c>
      <c r="E167" s="211">
        <v>2398</v>
      </c>
      <c r="F167" s="212">
        <v>128.9</v>
      </c>
      <c r="G167" s="212">
        <v>135.5</v>
      </c>
      <c r="H167" s="212">
        <v>129.30000000000001</v>
      </c>
    </row>
    <row r="168" spans="1:8" x14ac:dyDescent="0.2">
      <c r="A168" s="154" t="s">
        <v>433</v>
      </c>
      <c r="B168" s="149" t="s">
        <v>434</v>
      </c>
      <c r="C168" s="211">
        <v>168</v>
      </c>
      <c r="D168" s="211">
        <v>14</v>
      </c>
      <c r="E168" s="211">
        <v>182</v>
      </c>
      <c r="F168" s="212">
        <v>128.19999999999999</v>
      </c>
      <c r="G168" s="212">
        <v>116.7</v>
      </c>
      <c r="H168" s="212">
        <v>127.3</v>
      </c>
    </row>
    <row r="169" spans="1:8" x14ac:dyDescent="0.2">
      <c r="A169" s="154" t="s">
        <v>435</v>
      </c>
      <c r="B169" s="149" t="s">
        <v>436</v>
      </c>
      <c r="C169" s="211">
        <v>56</v>
      </c>
      <c r="D169" s="211">
        <v>7</v>
      </c>
      <c r="E169" s="211">
        <v>64</v>
      </c>
      <c r="F169" s="212">
        <v>114.3</v>
      </c>
      <c r="G169" s="212">
        <v>116.7</v>
      </c>
      <c r="H169" s="212">
        <v>118.5</v>
      </c>
    </row>
    <row r="170" spans="1:8" x14ac:dyDescent="0.2">
      <c r="A170" s="154" t="s">
        <v>437</v>
      </c>
      <c r="B170" s="149" t="s">
        <v>438</v>
      </c>
      <c r="C170" s="211">
        <v>137</v>
      </c>
      <c r="D170" s="211">
        <v>17</v>
      </c>
      <c r="E170" s="211">
        <v>154</v>
      </c>
      <c r="F170" s="212">
        <v>114.2</v>
      </c>
      <c r="G170" s="212">
        <v>81</v>
      </c>
      <c r="H170" s="212">
        <v>109.2</v>
      </c>
    </row>
    <row r="171" spans="1:8" x14ac:dyDescent="0.2">
      <c r="A171" s="154" t="s">
        <v>439</v>
      </c>
      <c r="B171" s="149" t="s">
        <v>440</v>
      </c>
      <c r="C171" s="211">
        <v>373</v>
      </c>
      <c r="D171" s="211">
        <v>37</v>
      </c>
      <c r="E171" s="211">
        <v>410</v>
      </c>
      <c r="F171" s="212">
        <v>107.5</v>
      </c>
      <c r="G171" s="212">
        <v>84.1</v>
      </c>
      <c r="H171" s="212">
        <v>104.9</v>
      </c>
    </row>
    <row r="172" spans="1:8" x14ac:dyDescent="0.2">
      <c r="A172" s="154">
        <v>205</v>
      </c>
      <c r="B172" s="149" t="s">
        <v>441</v>
      </c>
      <c r="C172" s="211">
        <v>734</v>
      </c>
      <c r="D172" s="211">
        <v>76</v>
      </c>
      <c r="E172" s="211">
        <v>810</v>
      </c>
      <c r="F172" s="212">
        <v>113.6</v>
      </c>
      <c r="G172" s="212">
        <v>91.6</v>
      </c>
      <c r="H172" s="212">
        <v>111.1</v>
      </c>
    </row>
    <row r="173" spans="1:8" x14ac:dyDescent="0.2">
      <c r="A173" s="154" t="s">
        <v>442</v>
      </c>
      <c r="B173" s="149" t="s">
        <v>443</v>
      </c>
      <c r="C173" s="211" t="s">
        <v>1555</v>
      </c>
      <c r="D173" s="211" t="s">
        <v>1555</v>
      </c>
      <c r="E173" s="211" t="s">
        <v>1555</v>
      </c>
      <c r="F173" s="212" t="s">
        <v>1555</v>
      </c>
      <c r="G173" s="212" t="s">
        <v>1555</v>
      </c>
      <c r="H173" s="212" t="s">
        <v>1555</v>
      </c>
    </row>
    <row r="174" spans="1:8" x14ac:dyDescent="0.2">
      <c r="A174" s="154">
        <v>206</v>
      </c>
      <c r="B174" s="149" t="s">
        <v>443</v>
      </c>
      <c r="C174" s="211" t="s">
        <v>1555</v>
      </c>
      <c r="D174" s="211" t="s">
        <v>1555</v>
      </c>
      <c r="E174" s="211" t="s">
        <v>1555</v>
      </c>
      <c r="F174" s="212" t="s">
        <v>1555</v>
      </c>
      <c r="G174" s="212" t="s">
        <v>1555</v>
      </c>
      <c r="H174" s="212" t="s">
        <v>1555</v>
      </c>
    </row>
    <row r="175" spans="1:8" ht="11.25" customHeight="1" x14ac:dyDescent="0.2">
      <c r="A175" s="154">
        <v>20</v>
      </c>
      <c r="B175" s="149" t="s">
        <v>121</v>
      </c>
      <c r="C175" s="211">
        <v>13249</v>
      </c>
      <c r="D175" s="211">
        <v>559</v>
      </c>
      <c r="E175" s="211">
        <v>13808</v>
      </c>
      <c r="F175" s="212">
        <v>111.8</v>
      </c>
      <c r="G175" s="212">
        <v>89.9</v>
      </c>
      <c r="H175" s="212">
        <v>110.7</v>
      </c>
    </row>
    <row r="176" spans="1:8" ht="30" customHeight="1" x14ac:dyDescent="0.2">
      <c r="A176" s="155" t="s">
        <v>122</v>
      </c>
      <c r="B176" s="156" t="s">
        <v>121</v>
      </c>
      <c r="C176" s="215">
        <v>13249</v>
      </c>
      <c r="D176" s="215">
        <v>559</v>
      </c>
      <c r="E176" s="215">
        <v>13808</v>
      </c>
      <c r="F176" s="216">
        <v>111.8</v>
      </c>
      <c r="G176" s="216">
        <v>89.9</v>
      </c>
      <c r="H176" s="216">
        <v>110.7</v>
      </c>
    </row>
    <row r="177" spans="1:8" x14ac:dyDescent="0.2">
      <c r="A177" s="154" t="s">
        <v>444</v>
      </c>
      <c r="B177" s="149" t="s">
        <v>445</v>
      </c>
      <c r="C177" s="211">
        <v>709</v>
      </c>
      <c r="D177" s="211">
        <v>26</v>
      </c>
      <c r="E177" s="211">
        <v>735</v>
      </c>
      <c r="F177" s="212">
        <v>101</v>
      </c>
      <c r="G177" s="212">
        <v>130</v>
      </c>
      <c r="H177" s="212">
        <v>101.8</v>
      </c>
    </row>
    <row r="178" spans="1:8" x14ac:dyDescent="0.2">
      <c r="A178" s="154">
        <v>211</v>
      </c>
      <c r="B178" s="149" t="s">
        <v>445</v>
      </c>
      <c r="C178" s="211">
        <v>709</v>
      </c>
      <c r="D178" s="211">
        <v>26</v>
      </c>
      <c r="E178" s="211">
        <v>735</v>
      </c>
      <c r="F178" s="212">
        <v>101</v>
      </c>
      <c r="G178" s="212">
        <v>130</v>
      </c>
      <c r="H178" s="212">
        <v>101.8</v>
      </c>
    </row>
    <row r="179" spans="1:8" x14ac:dyDescent="0.2">
      <c r="A179" s="154" t="s">
        <v>446</v>
      </c>
      <c r="B179" s="149" t="s">
        <v>447</v>
      </c>
      <c r="C179" s="211">
        <v>15665</v>
      </c>
      <c r="D179" s="211">
        <v>240</v>
      </c>
      <c r="E179" s="211">
        <v>15905</v>
      </c>
      <c r="F179" s="212">
        <v>105.2</v>
      </c>
      <c r="G179" s="212">
        <v>97.6</v>
      </c>
      <c r="H179" s="212">
        <v>105.1</v>
      </c>
    </row>
    <row r="180" spans="1:8" s="4" customFormat="1" x14ac:dyDescent="0.2">
      <c r="A180" s="154">
        <v>212</v>
      </c>
      <c r="B180" s="149" t="s">
        <v>447</v>
      </c>
      <c r="C180" s="211">
        <v>15665</v>
      </c>
      <c r="D180" s="211">
        <v>240</v>
      </c>
      <c r="E180" s="211">
        <v>15905</v>
      </c>
      <c r="F180" s="212">
        <v>105.2</v>
      </c>
      <c r="G180" s="212">
        <v>97.6</v>
      </c>
      <c r="H180" s="212">
        <v>105.1</v>
      </c>
    </row>
    <row r="181" spans="1:8" ht="22.5" x14ac:dyDescent="0.2">
      <c r="A181" s="154">
        <v>21</v>
      </c>
      <c r="B181" s="149" t="s">
        <v>123</v>
      </c>
      <c r="C181" s="211">
        <v>16374</v>
      </c>
      <c r="D181" s="211">
        <v>266</v>
      </c>
      <c r="E181" s="211">
        <v>16640</v>
      </c>
      <c r="F181" s="212">
        <v>105</v>
      </c>
      <c r="G181" s="212">
        <v>100</v>
      </c>
      <c r="H181" s="212">
        <v>104.9</v>
      </c>
    </row>
    <row r="182" spans="1:8" ht="30" customHeight="1" x14ac:dyDescent="0.2">
      <c r="A182" s="155" t="s">
        <v>124</v>
      </c>
      <c r="B182" s="156" t="s">
        <v>125</v>
      </c>
      <c r="C182" s="215">
        <v>16374</v>
      </c>
      <c r="D182" s="215">
        <v>266</v>
      </c>
      <c r="E182" s="215">
        <v>16640</v>
      </c>
      <c r="F182" s="216">
        <v>105</v>
      </c>
      <c r="G182" s="216">
        <v>100</v>
      </c>
      <c r="H182" s="216">
        <v>104.9</v>
      </c>
    </row>
    <row r="183" spans="1:8" ht="22.5" x14ac:dyDescent="0.2">
      <c r="A183" s="154" t="s">
        <v>448</v>
      </c>
      <c r="B183" s="149" t="s">
        <v>449</v>
      </c>
      <c r="C183" s="211">
        <v>4113</v>
      </c>
      <c r="D183" s="211">
        <v>20</v>
      </c>
      <c r="E183" s="211">
        <v>4132</v>
      </c>
      <c r="F183" s="212">
        <v>116.1</v>
      </c>
      <c r="G183" s="212">
        <v>83.3</v>
      </c>
      <c r="H183" s="212">
        <v>115.9</v>
      </c>
    </row>
    <row r="184" spans="1:8" x14ac:dyDescent="0.2">
      <c r="A184" s="154" t="s">
        <v>450</v>
      </c>
      <c r="B184" s="149" t="s">
        <v>451</v>
      </c>
      <c r="C184" s="211">
        <v>6273</v>
      </c>
      <c r="D184" s="211">
        <v>242</v>
      </c>
      <c r="E184" s="211">
        <v>6516</v>
      </c>
      <c r="F184" s="212">
        <v>108.1</v>
      </c>
      <c r="G184" s="212">
        <v>116.3</v>
      </c>
      <c r="H184" s="212">
        <v>108.4</v>
      </c>
    </row>
    <row r="185" spans="1:8" x14ac:dyDescent="0.2">
      <c r="A185" s="154">
        <v>221</v>
      </c>
      <c r="B185" s="149" t="s">
        <v>452</v>
      </c>
      <c r="C185" s="211">
        <v>10386</v>
      </c>
      <c r="D185" s="211">
        <v>261</v>
      </c>
      <c r="E185" s="211">
        <v>10648</v>
      </c>
      <c r="F185" s="212">
        <v>111.1</v>
      </c>
      <c r="G185" s="212">
        <v>113.4</v>
      </c>
      <c r="H185" s="212">
        <v>111.2</v>
      </c>
    </row>
    <row r="186" spans="1:8" ht="22.5" x14ac:dyDescent="0.2">
      <c r="A186" s="154" t="s">
        <v>453</v>
      </c>
      <c r="B186" s="149" t="s">
        <v>454</v>
      </c>
      <c r="C186" s="211">
        <v>3416</v>
      </c>
      <c r="D186" s="211">
        <v>276</v>
      </c>
      <c r="E186" s="211">
        <v>3691</v>
      </c>
      <c r="F186" s="212">
        <v>104.4</v>
      </c>
      <c r="G186" s="212">
        <v>80.5</v>
      </c>
      <c r="H186" s="212">
        <v>102.1</v>
      </c>
    </row>
    <row r="187" spans="1:8" x14ac:dyDescent="0.2">
      <c r="A187" s="154" t="s">
        <v>455</v>
      </c>
      <c r="B187" s="149" t="s">
        <v>456</v>
      </c>
      <c r="C187" s="211">
        <v>6254</v>
      </c>
      <c r="D187" s="211">
        <v>543</v>
      </c>
      <c r="E187" s="211">
        <v>6796</v>
      </c>
      <c r="F187" s="212">
        <v>101.9</v>
      </c>
      <c r="G187" s="212">
        <v>116</v>
      </c>
      <c r="H187" s="212">
        <v>102.9</v>
      </c>
    </row>
    <row r="188" spans="1:8" x14ac:dyDescent="0.2">
      <c r="A188" s="154" t="s">
        <v>457</v>
      </c>
      <c r="B188" s="149" t="s">
        <v>458</v>
      </c>
      <c r="C188" s="211">
        <v>4047</v>
      </c>
      <c r="D188" s="211">
        <v>525</v>
      </c>
      <c r="E188" s="211">
        <v>4572</v>
      </c>
      <c r="F188" s="212">
        <v>105.5</v>
      </c>
      <c r="G188" s="212">
        <v>102.3</v>
      </c>
      <c r="H188" s="212">
        <v>105.1</v>
      </c>
    </row>
    <row r="189" spans="1:8" x14ac:dyDescent="0.2">
      <c r="A189" s="154" t="s">
        <v>459</v>
      </c>
      <c r="B189" s="149" t="s">
        <v>460</v>
      </c>
      <c r="C189" s="211">
        <v>13793</v>
      </c>
      <c r="D189" s="211">
        <v>1456</v>
      </c>
      <c r="E189" s="211">
        <v>15249</v>
      </c>
      <c r="F189" s="212">
        <v>97.4</v>
      </c>
      <c r="G189" s="212">
        <v>107.2</v>
      </c>
      <c r="H189" s="212">
        <v>98.3</v>
      </c>
    </row>
    <row r="190" spans="1:8" x14ac:dyDescent="0.2">
      <c r="A190" s="154">
        <v>222</v>
      </c>
      <c r="B190" s="149" t="s">
        <v>461</v>
      </c>
      <c r="C190" s="211">
        <v>27509</v>
      </c>
      <c r="D190" s="211">
        <v>2799</v>
      </c>
      <c r="E190" s="211">
        <v>30308</v>
      </c>
      <c r="F190" s="212">
        <v>100.4</v>
      </c>
      <c r="G190" s="212">
        <v>104.4</v>
      </c>
      <c r="H190" s="212">
        <v>100.7</v>
      </c>
    </row>
    <row r="191" spans="1:8" s="4" customFormat="1" x14ac:dyDescent="0.2">
      <c r="A191" s="154">
        <v>22</v>
      </c>
      <c r="B191" s="149" t="s">
        <v>126</v>
      </c>
      <c r="C191" s="211">
        <v>37896</v>
      </c>
      <c r="D191" s="211">
        <v>3060</v>
      </c>
      <c r="E191" s="211">
        <v>40956</v>
      </c>
      <c r="F191" s="212">
        <v>103.1</v>
      </c>
      <c r="G191" s="212">
        <v>105</v>
      </c>
      <c r="H191" s="212">
        <v>103.3</v>
      </c>
    </row>
    <row r="192" spans="1:8" x14ac:dyDescent="0.2">
      <c r="A192" s="154" t="s">
        <v>462</v>
      </c>
      <c r="B192" s="149" t="s">
        <v>463</v>
      </c>
      <c r="C192" s="211" t="s">
        <v>1555</v>
      </c>
      <c r="D192" s="211" t="s">
        <v>1555</v>
      </c>
      <c r="E192" s="211" t="s">
        <v>1555</v>
      </c>
      <c r="F192" s="212" t="s">
        <v>1555</v>
      </c>
      <c r="G192" s="212" t="s">
        <v>1555</v>
      </c>
      <c r="H192" s="212" t="s">
        <v>1555</v>
      </c>
    </row>
    <row r="193" spans="1:8" x14ac:dyDescent="0.2">
      <c r="A193" s="154" t="s">
        <v>464</v>
      </c>
      <c r="B193" s="149" t="s">
        <v>465</v>
      </c>
      <c r="C193" s="211">
        <v>2139</v>
      </c>
      <c r="D193" s="211">
        <v>124</v>
      </c>
      <c r="E193" s="211">
        <v>2263</v>
      </c>
      <c r="F193" s="212">
        <v>110.5</v>
      </c>
      <c r="G193" s="212">
        <v>126.5</v>
      </c>
      <c r="H193" s="212">
        <v>111.4</v>
      </c>
    </row>
    <row r="194" spans="1:8" x14ac:dyDescent="0.2">
      <c r="A194" s="154" t="s">
        <v>466</v>
      </c>
      <c r="B194" s="149" t="s">
        <v>467</v>
      </c>
      <c r="C194" s="211">
        <v>599</v>
      </c>
      <c r="D194" s="211">
        <v>15</v>
      </c>
      <c r="E194" s="211">
        <v>614</v>
      </c>
      <c r="F194" s="212">
        <v>100.5</v>
      </c>
      <c r="G194" s="212">
        <v>187.5</v>
      </c>
      <c r="H194" s="212">
        <v>101.5</v>
      </c>
    </row>
    <row r="195" spans="1:8" x14ac:dyDescent="0.2">
      <c r="A195" s="154" t="s">
        <v>468</v>
      </c>
      <c r="B195" s="149" t="s">
        <v>469</v>
      </c>
      <c r="C195" s="211" t="s">
        <v>52</v>
      </c>
      <c r="D195" s="211" t="s">
        <v>52</v>
      </c>
      <c r="E195" s="211" t="s">
        <v>52</v>
      </c>
      <c r="F195" s="212" t="s">
        <v>52</v>
      </c>
      <c r="G195" s="212" t="s">
        <v>52</v>
      </c>
      <c r="H195" s="212" t="s">
        <v>52</v>
      </c>
    </row>
    <row r="196" spans="1:8" ht="22.5" x14ac:dyDescent="0.2">
      <c r="A196" s="154" t="s">
        <v>470</v>
      </c>
      <c r="B196" s="149" t="s">
        <v>471</v>
      </c>
      <c r="C196" s="211">
        <v>896</v>
      </c>
      <c r="D196" s="211">
        <v>29</v>
      </c>
      <c r="E196" s="211">
        <v>925</v>
      </c>
      <c r="F196" s="212">
        <v>118.9</v>
      </c>
      <c r="G196" s="212">
        <v>176.5</v>
      </c>
      <c r="H196" s="212">
        <v>120.1</v>
      </c>
    </row>
    <row r="197" spans="1:8" x14ac:dyDescent="0.2">
      <c r="A197" s="154">
        <v>231</v>
      </c>
      <c r="B197" s="149" t="s">
        <v>472</v>
      </c>
      <c r="C197" s="211">
        <v>3918</v>
      </c>
      <c r="D197" s="211">
        <v>170</v>
      </c>
      <c r="E197" s="211">
        <v>4088</v>
      </c>
      <c r="F197" s="212">
        <v>109.9</v>
      </c>
      <c r="G197" s="212">
        <v>138.19999999999999</v>
      </c>
      <c r="H197" s="212">
        <v>110.9</v>
      </c>
    </row>
    <row r="198" spans="1:8" x14ac:dyDescent="0.2">
      <c r="A198" s="154" t="s">
        <v>473</v>
      </c>
      <c r="B198" s="149" t="s">
        <v>474</v>
      </c>
      <c r="C198" s="211">
        <v>815</v>
      </c>
      <c r="D198" s="211">
        <v>23</v>
      </c>
      <c r="E198" s="211">
        <v>837</v>
      </c>
      <c r="F198" s="212">
        <v>107.2</v>
      </c>
      <c r="G198" s="212">
        <v>88.5</v>
      </c>
      <c r="H198" s="212">
        <v>106.6</v>
      </c>
    </row>
    <row r="199" spans="1:8" x14ac:dyDescent="0.2">
      <c r="A199" s="154">
        <v>232</v>
      </c>
      <c r="B199" s="149" t="s">
        <v>474</v>
      </c>
      <c r="C199" s="211">
        <v>815</v>
      </c>
      <c r="D199" s="211">
        <v>23</v>
      </c>
      <c r="E199" s="211">
        <v>837</v>
      </c>
      <c r="F199" s="212">
        <v>107.2</v>
      </c>
      <c r="G199" s="212">
        <v>88.5</v>
      </c>
      <c r="H199" s="212">
        <v>106.6</v>
      </c>
    </row>
    <row r="200" spans="1:8" x14ac:dyDescent="0.2">
      <c r="A200" s="154" t="s">
        <v>475</v>
      </c>
      <c r="B200" s="149" t="s">
        <v>476</v>
      </c>
      <c r="C200" s="211">
        <v>825</v>
      </c>
      <c r="D200" s="211">
        <v>48</v>
      </c>
      <c r="E200" s="211">
        <v>872</v>
      </c>
      <c r="F200" s="212">
        <v>117.2</v>
      </c>
      <c r="G200" s="212">
        <v>34.799999999999997</v>
      </c>
      <c r="H200" s="212">
        <v>103.6</v>
      </c>
    </row>
    <row r="201" spans="1:8" ht="22.5" x14ac:dyDescent="0.2">
      <c r="A201" s="154" t="s">
        <v>477</v>
      </c>
      <c r="B201" s="149" t="s">
        <v>478</v>
      </c>
      <c r="C201" s="211">
        <v>1271</v>
      </c>
      <c r="D201" s="211">
        <v>47</v>
      </c>
      <c r="E201" s="211">
        <v>1318</v>
      </c>
      <c r="F201" s="212">
        <v>87.4</v>
      </c>
      <c r="G201" s="212">
        <v>85.5</v>
      </c>
      <c r="H201" s="212">
        <v>87.3</v>
      </c>
    </row>
    <row r="202" spans="1:8" x14ac:dyDescent="0.2">
      <c r="A202" s="154">
        <v>233</v>
      </c>
      <c r="B202" s="149" t="s">
        <v>479</v>
      </c>
      <c r="C202" s="211">
        <v>2096</v>
      </c>
      <c r="D202" s="211">
        <v>95</v>
      </c>
      <c r="E202" s="211">
        <v>2191</v>
      </c>
      <c r="F202" s="212">
        <v>97.1</v>
      </c>
      <c r="G202" s="212">
        <v>49.2</v>
      </c>
      <c r="H202" s="212">
        <v>93.1</v>
      </c>
    </row>
    <row r="203" spans="1:8" ht="22.5" x14ac:dyDescent="0.2">
      <c r="A203" s="154" t="s">
        <v>480</v>
      </c>
      <c r="B203" s="149" t="s">
        <v>481</v>
      </c>
      <c r="C203" s="211">
        <v>1452</v>
      </c>
      <c r="D203" s="211">
        <v>118</v>
      </c>
      <c r="E203" s="211">
        <v>1569</v>
      </c>
      <c r="F203" s="212">
        <v>93.3</v>
      </c>
      <c r="G203" s="212">
        <v>64.3</v>
      </c>
      <c r="H203" s="212">
        <v>90.2</v>
      </c>
    </row>
    <row r="204" spans="1:8" x14ac:dyDescent="0.2">
      <c r="A204" s="154" t="s">
        <v>482</v>
      </c>
      <c r="B204" s="149" t="s">
        <v>483</v>
      </c>
      <c r="C204" s="211">
        <v>977</v>
      </c>
      <c r="D204" s="211">
        <v>8</v>
      </c>
      <c r="E204" s="211">
        <v>985</v>
      </c>
      <c r="F204" s="212">
        <v>107.2</v>
      </c>
      <c r="G204" s="212">
        <v>160</v>
      </c>
      <c r="H204" s="212">
        <v>107.5</v>
      </c>
    </row>
    <row r="205" spans="1:8" ht="22.5" x14ac:dyDescent="0.2">
      <c r="A205" s="154" t="s">
        <v>484</v>
      </c>
      <c r="B205" s="149" t="s">
        <v>485</v>
      </c>
      <c r="C205" s="211">
        <v>1694</v>
      </c>
      <c r="D205" s="211">
        <v>17</v>
      </c>
      <c r="E205" s="211">
        <v>1711</v>
      </c>
      <c r="F205" s="212">
        <v>124.6</v>
      </c>
      <c r="G205" s="212">
        <v>106.3</v>
      </c>
      <c r="H205" s="212">
        <v>124.3</v>
      </c>
    </row>
    <row r="206" spans="1:8" ht="11.25" customHeight="1" x14ac:dyDescent="0.2">
      <c r="A206" s="154" t="s">
        <v>486</v>
      </c>
      <c r="B206" s="149" t="s">
        <v>487</v>
      </c>
      <c r="C206" s="211">
        <v>551</v>
      </c>
      <c r="D206" s="211">
        <v>18</v>
      </c>
      <c r="E206" s="211">
        <v>570</v>
      </c>
      <c r="F206" s="212">
        <v>96.2</v>
      </c>
      <c r="G206" s="212">
        <v>100</v>
      </c>
      <c r="H206" s="212">
        <v>96.3</v>
      </c>
    </row>
    <row r="207" spans="1:8" x14ac:dyDescent="0.2">
      <c r="A207" s="154" t="s">
        <v>488</v>
      </c>
      <c r="B207" s="149" t="s">
        <v>489</v>
      </c>
      <c r="C207" s="211">
        <v>55</v>
      </c>
      <c r="D207" s="211">
        <v>14</v>
      </c>
      <c r="E207" s="211">
        <v>68</v>
      </c>
      <c r="F207" s="212">
        <v>117.4</v>
      </c>
      <c r="G207" s="212">
        <v>140</v>
      </c>
      <c r="H207" s="212">
        <v>121.4</v>
      </c>
    </row>
    <row r="208" spans="1:8" ht="22.5" x14ac:dyDescent="0.2">
      <c r="A208" s="154">
        <v>234</v>
      </c>
      <c r="B208" s="149" t="s">
        <v>490</v>
      </c>
      <c r="C208" s="211">
        <v>4728</v>
      </c>
      <c r="D208" s="211">
        <v>175</v>
      </c>
      <c r="E208" s="211">
        <v>4903</v>
      </c>
      <c r="F208" s="212">
        <v>106.3</v>
      </c>
      <c r="G208" s="212">
        <v>75.400000000000006</v>
      </c>
      <c r="H208" s="212">
        <v>104.8</v>
      </c>
    </row>
    <row r="209" spans="1:8" x14ac:dyDescent="0.2">
      <c r="A209" s="154" t="s">
        <v>491</v>
      </c>
      <c r="B209" s="149" t="s">
        <v>492</v>
      </c>
      <c r="C209" s="211">
        <v>988</v>
      </c>
      <c r="D209" s="211">
        <v>7</v>
      </c>
      <c r="E209" s="211">
        <v>995</v>
      </c>
      <c r="F209" s="212">
        <v>98.7</v>
      </c>
      <c r="G209" s="212">
        <v>116.7</v>
      </c>
      <c r="H209" s="212">
        <v>98.7</v>
      </c>
    </row>
    <row r="210" spans="1:8" x14ac:dyDescent="0.2">
      <c r="A210" s="154" t="s">
        <v>493</v>
      </c>
      <c r="B210" s="149" t="s">
        <v>494</v>
      </c>
      <c r="C210" s="211">
        <v>134</v>
      </c>
      <c r="D210" s="211">
        <v>6</v>
      </c>
      <c r="E210" s="211">
        <v>141</v>
      </c>
      <c r="F210" s="212">
        <v>91.2</v>
      </c>
      <c r="G210" s="212">
        <v>87.5</v>
      </c>
      <c r="H210" s="212">
        <v>91</v>
      </c>
    </row>
    <row r="211" spans="1:8" x14ac:dyDescent="0.2">
      <c r="A211" s="154">
        <v>235</v>
      </c>
      <c r="B211" s="149" t="s">
        <v>495</v>
      </c>
      <c r="C211" s="211">
        <v>1123</v>
      </c>
      <c r="D211" s="211">
        <v>14</v>
      </c>
      <c r="E211" s="211">
        <v>1137</v>
      </c>
      <c r="F211" s="212">
        <v>97.7</v>
      </c>
      <c r="G211" s="212">
        <v>100</v>
      </c>
      <c r="H211" s="212">
        <v>97.8</v>
      </c>
    </row>
    <row r="212" spans="1:8" ht="22.5" x14ac:dyDescent="0.2">
      <c r="A212" s="154" t="s">
        <v>496</v>
      </c>
      <c r="B212" s="149" t="s">
        <v>497</v>
      </c>
      <c r="C212" s="211">
        <v>3445</v>
      </c>
      <c r="D212" s="211">
        <v>255</v>
      </c>
      <c r="E212" s="211">
        <v>3700</v>
      </c>
      <c r="F212" s="212">
        <v>90.6</v>
      </c>
      <c r="G212" s="212">
        <v>104.1</v>
      </c>
      <c r="H212" s="212">
        <v>91.4</v>
      </c>
    </row>
    <row r="213" spans="1:8" ht="22.5" x14ac:dyDescent="0.2">
      <c r="A213" s="154" t="s">
        <v>498</v>
      </c>
      <c r="B213" s="149" t="s">
        <v>499</v>
      </c>
      <c r="C213" s="211" t="s">
        <v>1555</v>
      </c>
      <c r="D213" s="211" t="s">
        <v>1555</v>
      </c>
      <c r="E213" s="211" t="s">
        <v>1555</v>
      </c>
      <c r="F213" s="212" t="s">
        <v>1555</v>
      </c>
      <c r="G213" s="212" t="s">
        <v>1555</v>
      </c>
      <c r="H213" s="212" t="s">
        <v>1555</v>
      </c>
    </row>
    <row r="214" spans="1:8" x14ac:dyDescent="0.2">
      <c r="A214" s="154" t="s">
        <v>500</v>
      </c>
      <c r="B214" s="149" t="s">
        <v>501</v>
      </c>
      <c r="C214" s="211">
        <v>895</v>
      </c>
      <c r="D214" s="211">
        <v>69</v>
      </c>
      <c r="E214" s="211">
        <v>964</v>
      </c>
      <c r="F214" s="212">
        <v>93.6</v>
      </c>
      <c r="G214" s="212">
        <v>79.3</v>
      </c>
      <c r="H214" s="212">
        <v>92.4</v>
      </c>
    </row>
    <row r="215" spans="1:8" x14ac:dyDescent="0.2">
      <c r="A215" s="154" t="s">
        <v>502</v>
      </c>
      <c r="B215" s="149" t="s">
        <v>503</v>
      </c>
      <c r="C215" s="211">
        <v>711</v>
      </c>
      <c r="D215" s="211">
        <v>10</v>
      </c>
      <c r="E215" s="211">
        <v>722</v>
      </c>
      <c r="F215" s="212">
        <v>123.4</v>
      </c>
      <c r="G215" s="212">
        <v>57.9</v>
      </c>
      <c r="H215" s="212">
        <v>121.3</v>
      </c>
    </row>
    <row r="216" spans="1:8" x14ac:dyDescent="0.2">
      <c r="A216" s="154" t="s">
        <v>504</v>
      </c>
      <c r="B216" s="149" t="s">
        <v>505</v>
      </c>
      <c r="C216" s="211" t="s">
        <v>1555</v>
      </c>
      <c r="D216" s="211" t="s">
        <v>1555</v>
      </c>
      <c r="E216" s="211" t="s">
        <v>1555</v>
      </c>
      <c r="F216" s="212" t="s">
        <v>1555</v>
      </c>
      <c r="G216" s="212" t="s">
        <v>1555</v>
      </c>
      <c r="H216" s="212" t="s">
        <v>1555</v>
      </c>
    </row>
    <row r="217" spans="1:8" ht="22.5" x14ac:dyDescent="0.2">
      <c r="A217" s="154" t="s">
        <v>506</v>
      </c>
      <c r="B217" s="149" t="s">
        <v>507</v>
      </c>
      <c r="C217" s="211">
        <v>171</v>
      </c>
      <c r="D217" s="211">
        <v>31</v>
      </c>
      <c r="E217" s="211">
        <v>203</v>
      </c>
      <c r="F217" s="212">
        <v>152.19999999999999</v>
      </c>
      <c r="G217" s="212">
        <v>266.7</v>
      </c>
      <c r="H217" s="212">
        <v>163.69999999999999</v>
      </c>
    </row>
    <row r="218" spans="1:8" ht="22.5" x14ac:dyDescent="0.2">
      <c r="A218" s="154">
        <v>236</v>
      </c>
      <c r="B218" s="149" t="s">
        <v>508</v>
      </c>
      <c r="C218" s="211">
        <v>5296</v>
      </c>
      <c r="D218" s="211">
        <v>383</v>
      </c>
      <c r="E218" s="211">
        <v>5679</v>
      </c>
      <c r="F218" s="212">
        <v>95.8</v>
      </c>
      <c r="G218" s="212">
        <v>104.4</v>
      </c>
      <c r="H218" s="212">
        <v>96.4</v>
      </c>
    </row>
    <row r="219" spans="1:8" x14ac:dyDescent="0.2">
      <c r="A219" s="154" t="s">
        <v>509</v>
      </c>
      <c r="B219" s="149" t="s">
        <v>510</v>
      </c>
      <c r="C219" s="211">
        <v>604</v>
      </c>
      <c r="D219" s="211">
        <v>97</v>
      </c>
      <c r="E219" s="211">
        <v>701</v>
      </c>
      <c r="F219" s="212">
        <v>103.1</v>
      </c>
      <c r="G219" s="212">
        <v>144.80000000000001</v>
      </c>
      <c r="H219" s="212">
        <v>107.5</v>
      </c>
    </row>
    <row r="220" spans="1:8" x14ac:dyDescent="0.2">
      <c r="A220" s="154">
        <v>237</v>
      </c>
      <c r="B220" s="149" t="s">
        <v>510</v>
      </c>
      <c r="C220" s="211">
        <v>604</v>
      </c>
      <c r="D220" s="211">
        <v>97</v>
      </c>
      <c r="E220" s="211">
        <v>701</v>
      </c>
      <c r="F220" s="212">
        <v>103.1</v>
      </c>
      <c r="G220" s="212">
        <v>144.80000000000001</v>
      </c>
      <c r="H220" s="212">
        <v>107.5</v>
      </c>
    </row>
    <row r="221" spans="1:8" x14ac:dyDescent="0.2">
      <c r="A221" s="154" t="s">
        <v>511</v>
      </c>
      <c r="B221" s="149" t="s">
        <v>512</v>
      </c>
      <c r="C221" s="211">
        <v>269</v>
      </c>
      <c r="D221" s="211">
        <v>36</v>
      </c>
      <c r="E221" s="211">
        <v>305</v>
      </c>
      <c r="F221" s="212">
        <v>92.4</v>
      </c>
      <c r="G221" s="212">
        <v>150</v>
      </c>
      <c r="H221" s="212">
        <v>96.8</v>
      </c>
    </row>
    <row r="222" spans="1:8" ht="22.5" x14ac:dyDescent="0.2">
      <c r="A222" s="154" t="s">
        <v>513</v>
      </c>
      <c r="B222" s="149" t="s">
        <v>514</v>
      </c>
      <c r="C222" s="211">
        <v>1592</v>
      </c>
      <c r="D222" s="211">
        <v>68</v>
      </c>
      <c r="E222" s="211">
        <v>1661</v>
      </c>
      <c r="F222" s="212">
        <v>107.8</v>
      </c>
      <c r="G222" s="212">
        <v>181.6</v>
      </c>
      <c r="H222" s="212">
        <v>109.7</v>
      </c>
    </row>
    <row r="223" spans="1:8" s="4" customFormat="1" ht="22.5" x14ac:dyDescent="0.2">
      <c r="A223" s="154">
        <v>239</v>
      </c>
      <c r="B223" s="149" t="s">
        <v>515</v>
      </c>
      <c r="C223" s="211">
        <v>1861</v>
      </c>
      <c r="D223" s="211">
        <v>104</v>
      </c>
      <c r="E223" s="211">
        <v>1966</v>
      </c>
      <c r="F223" s="212">
        <v>105.3</v>
      </c>
      <c r="G223" s="212">
        <v>169.4</v>
      </c>
      <c r="H223" s="212">
        <v>107.4</v>
      </c>
    </row>
    <row r="224" spans="1:8" ht="22.5" x14ac:dyDescent="0.2">
      <c r="A224" s="154">
        <v>23</v>
      </c>
      <c r="B224" s="149" t="s">
        <v>127</v>
      </c>
      <c r="C224" s="211">
        <v>20440</v>
      </c>
      <c r="D224" s="211">
        <v>1061</v>
      </c>
      <c r="E224" s="211">
        <v>21501</v>
      </c>
      <c r="F224" s="212">
        <v>102.4</v>
      </c>
      <c r="G224" s="212">
        <v>98.1</v>
      </c>
      <c r="H224" s="212">
        <v>102.2</v>
      </c>
    </row>
    <row r="225" spans="1:8" ht="30" customHeight="1" x14ac:dyDescent="0.2">
      <c r="A225" s="155" t="s">
        <v>128</v>
      </c>
      <c r="B225" s="156" t="s">
        <v>129</v>
      </c>
      <c r="C225" s="215">
        <v>58336</v>
      </c>
      <c r="D225" s="215">
        <v>4121</v>
      </c>
      <c r="E225" s="215">
        <v>62457</v>
      </c>
      <c r="F225" s="216">
        <v>102.9</v>
      </c>
      <c r="G225" s="216">
        <v>103.1</v>
      </c>
      <c r="H225" s="216">
        <v>102.9</v>
      </c>
    </row>
    <row r="226" spans="1:8" ht="22.5" x14ac:dyDescent="0.2">
      <c r="A226" s="154" t="s">
        <v>516</v>
      </c>
      <c r="B226" s="149" t="s">
        <v>517</v>
      </c>
      <c r="C226" s="211">
        <v>5800</v>
      </c>
      <c r="D226" s="211">
        <v>6</v>
      </c>
      <c r="E226" s="211">
        <v>5805</v>
      </c>
      <c r="F226" s="212">
        <v>96.9</v>
      </c>
      <c r="G226" s="212">
        <v>62.5</v>
      </c>
      <c r="H226" s="212">
        <v>96.9</v>
      </c>
    </row>
    <row r="227" spans="1:8" ht="22.5" x14ac:dyDescent="0.2">
      <c r="A227" s="154">
        <v>241</v>
      </c>
      <c r="B227" s="149" t="s">
        <v>517</v>
      </c>
      <c r="C227" s="211">
        <v>5800</v>
      </c>
      <c r="D227" s="211">
        <v>6</v>
      </c>
      <c r="E227" s="211">
        <v>5805</v>
      </c>
      <c r="F227" s="212">
        <v>96.9</v>
      </c>
      <c r="G227" s="212">
        <v>62.5</v>
      </c>
      <c r="H227" s="212">
        <v>96.9</v>
      </c>
    </row>
    <row r="228" spans="1:8" ht="22.5" x14ac:dyDescent="0.2">
      <c r="A228" s="154" t="s">
        <v>518</v>
      </c>
      <c r="B228" s="149" t="s">
        <v>519</v>
      </c>
      <c r="C228" s="211">
        <v>48</v>
      </c>
      <c r="D228" s="211">
        <v>22</v>
      </c>
      <c r="E228" s="211">
        <v>69</v>
      </c>
      <c r="F228" s="212">
        <v>92.3</v>
      </c>
      <c r="G228" s="212">
        <v>131.30000000000001</v>
      </c>
      <c r="H228" s="212">
        <v>101.5</v>
      </c>
    </row>
    <row r="229" spans="1:8" ht="22.5" x14ac:dyDescent="0.2">
      <c r="A229" s="154">
        <v>242</v>
      </c>
      <c r="B229" s="149" t="s">
        <v>519</v>
      </c>
      <c r="C229" s="211">
        <v>48</v>
      </c>
      <c r="D229" s="211">
        <v>22</v>
      </c>
      <c r="E229" s="211">
        <v>69</v>
      </c>
      <c r="F229" s="212">
        <v>92.3</v>
      </c>
      <c r="G229" s="212">
        <v>131.30000000000001</v>
      </c>
      <c r="H229" s="212">
        <v>101.5</v>
      </c>
    </row>
    <row r="230" spans="1:8" x14ac:dyDescent="0.2">
      <c r="A230" s="154" t="s">
        <v>520</v>
      </c>
      <c r="B230" s="149" t="s">
        <v>521</v>
      </c>
      <c r="C230" s="211">
        <v>145</v>
      </c>
      <c r="D230" s="211">
        <v>14</v>
      </c>
      <c r="E230" s="211">
        <v>159</v>
      </c>
      <c r="F230" s="212">
        <v>128.30000000000001</v>
      </c>
      <c r="G230" s="212">
        <v>23.3</v>
      </c>
      <c r="H230" s="212">
        <v>91.9</v>
      </c>
    </row>
    <row r="231" spans="1:8" x14ac:dyDescent="0.2">
      <c r="A231" s="154" t="s">
        <v>522</v>
      </c>
      <c r="B231" s="149" t="s">
        <v>523</v>
      </c>
      <c r="C231" s="211">
        <v>189</v>
      </c>
      <c r="D231" s="211">
        <v>8</v>
      </c>
      <c r="E231" s="211">
        <v>198</v>
      </c>
      <c r="F231" s="212">
        <v>413</v>
      </c>
      <c r="G231" s="212">
        <v>450</v>
      </c>
      <c r="H231" s="212">
        <v>412.5</v>
      </c>
    </row>
    <row r="232" spans="1:8" x14ac:dyDescent="0.2">
      <c r="A232" s="154" t="s">
        <v>524</v>
      </c>
      <c r="B232" s="149" t="s">
        <v>525</v>
      </c>
      <c r="C232" s="211">
        <v>329</v>
      </c>
      <c r="D232" s="211">
        <v>21</v>
      </c>
      <c r="E232" s="211">
        <v>350</v>
      </c>
      <c r="F232" s="212">
        <v>96.5</v>
      </c>
      <c r="G232" s="212">
        <v>60</v>
      </c>
      <c r="H232" s="212">
        <v>93.1</v>
      </c>
    </row>
    <row r="233" spans="1:8" x14ac:dyDescent="0.2">
      <c r="A233" s="154" t="s">
        <v>526</v>
      </c>
      <c r="B233" s="149" t="s">
        <v>527</v>
      </c>
      <c r="C233" s="211">
        <v>199</v>
      </c>
      <c r="D233" s="211">
        <v>1</v>
      </c>
      <c r="E233" s="211">
        <v>200</v>
      </c>
      <c r="F233" s="212">
        <v>69.2</v>
      </c>
      <c r="G233" s="212">
        <v>3.3</v>
      </c>
      <c r="H233" s="212">
        <v>57.8</v>
      </c>
    </row>
    <row r="234" spans="1:8" ht="22.5" x14ac:dyDescent="0.2">
      <c r="A234" s="154">
        <v>243</v>
      </c>
      <c r="B234" s="149" t="s">
        <v>528</v>
      </c>
      <c r="C234" s="211">
        <v>863</v>
      </c>
      <c r="D234" s="211">
        <v>45</v>
      </c>
      <c r="E234" s="211">
        <v>908</v>
      </c>
      <c r="F234" s="212">
        <v>109.7</v>
      </c>
      <c r="G234" s="212">
        <v>28.8</v>
      </c>
      <c r="H234" s="212">
        <v>96.4</v>
      </c>
    </row>
    <row r="235" spans="1:8" x14ac:dyDescent="0.2">
      <c r="A235" s="154" t="s">
        <v>529</v>
      </c>
      <c r="B235" s="149" t="s">
        <v>530</v>
      </c>
      <c r="C235" s="211">
        <v>145</v>
      </c>
      <c r="D235" s="211">
        <v>25</v>
      </c>
      <c r="E235" s="211">
        <v>171</v>
      </c>
      <c r="F235" s="212">
        <v>95.4</v>
      </c>
      <c r="G235" s="212">
        <v>100</v>
      </c>
      <c r="H235" s="212">
        <v>96.1</v>
      </c>
    </row>
    <row r="236" spans="1:8" x14ac:dyDescent="0.2">
      <c r="A236" s="154" t="s">
        <v>531</v>
      </c>
      <c r="B236" s="149" t="s">
        <v>532</v>
      </c>
      <c r="C236" s="211">
        <v>4169</v>
      </c>
      <c r="D236" s="211">
        <v>93</v>
      </c>
      <c r="E236" s="211">
        <v>4262</v>
      </c>
      <c r="F236" s="212">
        <v>106.7</v>
      </c>
      <c r="G236" s="212">
        <v>134.80000000000001</v>
      </c>
      <c r="H236" s="212">
        <v>107.2</v>
      </c>
    </row>
    <row r="237" spans="1:8" x14ac:dyDescent="0.2">
      <c r="A237" s="154" t="s">
        <v>533</v>
      </c>
      <c r="B237" s="149" t="s">
        <v>534</v>
      </c>
      <c r="C237" s="211" t="s">
        <v>1555</v>
      </c>
      <c r="D237" s="211" t="s">
        <v>1555</v>
      </c>
      <c r="E237" s="211" t="s">
        <v>1555</v>
      </c>
      <c r="F237" s="212" t="s">
        <v>1555</v>
      </c>
      <c r="G237" s="212" t="s">
        <v>1555</v>
      </c>
      <c r="H237" s="212" t="s">
        <v>1555</v>
      </c>
    </row>
    <row r="238" spans="1:8" x14ac:dyDescent="0.2">
      <c r="A238" s="154" t="s">
        <v>535</v>
      </c>
      <c r="B238" s="149" t="s">
        <v>536</v>
      </c>
      <c r="C238" s="211">
        <v>271</v>
      </c>
      <c r="D238" s="211">
        <v>3</v>
      </c>
      <c r="E238" s="211">
        <v>273</v>
      </c>
      <c r="F238" s="212">
        <v>89.1</v>
      </c>
      <c r="G238" s="212">
        <v>25</v>
      </c>
      <c r="H238" s="212">
        <v>86.4</v>
      </c>
    </row>
    <row r="239" spans="1:8" x14ac:dyDescent="0.2">
      <c r="A239" s="154" t="s">
        <v>537</v>
      </c>
      <c r="B239" s="149" t="s">
        <v>538</v>
      </c>
      <c r="C239" s="211" t="s">
        <v>1555</v>
      </c>
      <c r="D239" s="211" t="s">
        <v>1555</v>
      </c>
      <c r="E239" s="211" t="s">
        <v>1555</v>
      </c>
      <c r="F239" s="212" t="s">
        <v>1555</v>
      </c>
      <c r="G239" s="212" t="s">
        <v>1555</v>
      </c>
      <c r="H239" s="212" t="s">
        <v>1555</v>
      </c>
    </row>
    <row r="240" spans="1:8" x14ac:dyDescent="0.2">
      <c r="A240" s="154" t="s">
        <v>539</v>
      </c>
      <c r="B240" s="149" t="s">
        <v>540</v>
      </c>
      <c r="C240" s="211" t="s">
        <v>1555</v>
      </c>
      <c r="D240" s="211" t="s">
        <v>1555</v>
      </c>
      <c r="E240" s="211" t="s">
        <v>1555</v>
      </c>
      <c r="F240" s="212" t="s">
        <v>1555</v>
      </c>
      <c r="G240" s="212" t="s">
        <v>1555</v>
      </c>
      <c r="H240" s="212" t="s">
        <v>1555</v>
      </c>
    </row>
    <row r="241" spans="1:8" ht="22.5" x14ac:dyDescent="0.2">
      <c r="A241" s="154">
        <v>244</v>
      </c>
      <c r="B241" s="149" t="s">
        <v>541</v>
      </c>
      <c r="C241" s="211">
        <v>5050</v>
      </c>
      <c r="D241" s="211">
        <v>123</v>
      </c>
      <c r="E241" s="211">
        <v>5172</v>
      </c>
      <c r="F241" s="212">
        <v>114.7</v>
      </c>
      <c r="G241" s="212">
        <v>111.9</v>
      </c>
      <c r="H241" s="212">
        <v>114.6</v>
      </c>
    </row>
    <row r="242" spans="1:8" x14ac:dyDescent="0.2">
      <c r="A242" s="154" t="s">
        <v>542</v>
      </c>
      <c r="B242" s="149" t="s">
        <v>543</v>
      </c>
      <c r="C242" s="211">
        <v>1036</v>
      </c>
      <c r="D242" s="211">
        <v>36</v>
      </c>
      <c r="E242" s="211">
        <v>1073</v>
      </c>
      <c r="F242" s="212">
        <v>107.6</v>
      </c>
      <c r="G242" s="212">
        <v>44.6</v>
      </c>
      <c r="H242" s="212">
        <v>102.7</v>
      </c>
    </row>
    <row r="243" spans="1:8" x14ac:dyDescent="0.2">
      <c r="A243" s="154" t="s">
        <v>544</v>
      </c>
      <c r="B243" s="149" t="s">
        <v>545</v>
      </c>
      <c r="C243" s="211">
        <v>460</v>
      </c>
      <c r="D243" s="211">
        <v>44</v>
      </c>
      <c r="E243" s="211">
        <v>505</v>
      </c>
      <c r="F243" s="212">
        <v>86.5</v>
      </c>
      <c r="G243" s="212">
        <v>151.69999999999999</v>
      </c>
      <c r="H243" s="212">
        <v>90</v>
      </c>
    </row>
    <row r="244" spans="1:8" x14ac:dyDescent="0.2">
      <c r="A244" s="154" t="s">
        <v>546</v>
      </c>
      <c r="B244" s="149" t="s">
        <v>547</v>
      </c>
      <c r="C244" s="211">
        <v>2399</v>
      </c>
      <c r="D244" s="211">
        <v>111</v>
      </c>
      <c r="E244" s="211">
        <v>2509</v>
      </c>
      <c r="F244" s="212">
        <v>93.1</v>
      </c>
      <c r="G244" s="212">
        <v>94.9</v>
      </c>
      <c r="H244" s="212">
        <v>93.1</v>
      </c>
    </row>
    <row r="245" spans="1:8" x14ac:dyDescent="0.2">
      <c r="A245" s="154" t="s">
        <v>548</v>
      </c>
      <c r="B245" s="149" t="s">
        <v>549</v>
      </c>
      <c r="C245" s="211">
        <v>312</v>
      </c>
      <c r="D245" s="211">
        <v>9</v>
      </c>
      <c r="E245" s="211">
        <v>321</v>
      </c>
      <c r="F245" s="212">
        <v>75.099999999999994</v>
      </c>
      <c r="G245" s="212">
        <v>55.6</v>
      </c>
      <c r="H245" s="212">
        <v>74.3</v>
      </c>
    </row>
    <row r="246" spans="1:8" x14ac:dyDescent="0.2">
      <c r="A246" s="154">
        <v>245</v>
      </c>
      <c r="B246" s="149" t="s">
        <v>550</v>
      </c>
      <c r="C246" s="211">
        <v>4207</v>
      </c>
      <c r="D246" s="211">
        <v>202</v>
      </c>
      <c r="E246" s="211">
        <v>4408</v>
      </c>
      <c r="F246" s="212">
        <v>93.8</v>
      </c>
      <c r="G246" s="212">
        <v>81.400000000000006</v>
      </c>
      <c r="H246" s="212">
        <v>93.1</v>
      </c>
    </row>
    <row r="247" spans="1:8" x14ac:dyDescent="0.2">
      <c r="A247" s="154">
        <v>24</v>
      </c>
      <c r="B247" s="149" t="s">
        <v>130</v>
      </c>
      <c r="C247" s="211">
        <v>15966</v>
      </c>
      <c r="D247" s="211">
        <v>396</v>
      </c>
      <c r="E247" s="211">
        <v>16361</v>
      </c>
      <c r="F247" s="212">
        <v>101.6</v>
      </c>
      <c r="G247" s="212">
        <v>73.900000000000006</v>
      </c>
      <c r="H247" s="212">
        <v>100.7</v>
      </c>
    </row>
    <row r="248" spans="1:8" ht="22.5" x14ac:dyDescent="0.2">
      <c r="A248" s="154" t="s">
        <v>551</v>
      </c>
      <c r="B248" s="149" t="s">
        <v>552</v>
      </c>
      <c r="C248" s="211">
        <v>16885</v>
      </c>
      <c r="D248" s="211">
        <v>1215</v>
      </c>
      <c r="E248" s="211">
        <v>18099</v>
      </c>
      <c r="F248" s="212">
        <v>104.2</v>
      </c>
      <c r="G248" s="212">
        <v>78.3</v>
      </c>
      <c r="H248" s="212">
        <v>102</v>
      </c>
    </row>
    <row r="249" spans="1:8" x14ac:dyDescent="0.2">
      <c r="A249" s="154" t="s">
        <v>553</v>
      </c>
      <c r="B249" s="149" t="s">
        <v>554</v>
      </c>
      <c r="C249" s="211">
        <v>1776</v>
      </c>
      <c r="D249" s="211">
        <v>126</v>
      </c>
      <c r="E249" s="211">
        <v>1903</v>
      </c>
      <c r="F249" s="212">
        <v>124.4</v>
      </c>
      <c r="G249" s="212">
        <v>78.3</v>
      </c>
      <c r="H249" s="212">
        <v>119.7</v>
      </c>
    </row>
    <row r="250" spans="1:8" x14ac:dyDescent="0.2">
      <c r="A250" s="154">
        <v>251</v>
      </c>
      <c r="B250" s="149" t="s">
        <v>555</v>
      </c>
      <c r="C250" s="211">
        <v>18662</v>
      </c>
      <c r="D250" s="211">
        <v>1340</v>
      </c>
      <c r="E250" s="211">
        <v>20002</v>
      </c>
      <c r="F250" s="212">
        <v>105.9</v>
      </c>
      <c r="G250" s="212">
        <v>78.3</v>
      </c>
      <c r="H250" s="212">
        <v>103.4</v>
      </c>
    </row>
    <row r="251" spans="1:8" ht="22.5" x14ac:dyDescent="0.2">
      <c r="A251" s="154" t="s">
        <v>556</v>
      </c>
      <c r="B251" s="149" t="s">
        <v>557</v>
      </c>
      <c r="C251" s="211">
        <v>1117</v>
      </c>
      <c r="D251" s="211">
        <v>63</v>
      </c>
      <c r="E251" s="211">
        <v>1180</v>
      </c>
      <c r="F251" s="212">
        <v>126.9</v>
      </c>
      <c r="G251" s="212">
        <v>75</v>
      </c>
      <c r="H251" s="212">
        <v>122.4</v>
      </c>
    </row>
    <row r="252" spans="1:8" ht="22.5" x14ac:dyDescent="0.2">
      <c r="A252" s="154" t="s">
        <v>558</v>
      </c>
      <c r="B252" s="149" t="s">
        <v>559</v>
      </c>
      <c r="C252" s="211">
        <v>1617</v>
      </c>
      <c r="D252" s="211">
        <v>99</v>
      </c>
      <c r="E252" s="211">
        <v>1716</v>
      </c>
      <c r="F252" s="212">
        <v>106</v>
      </c>
      <c r="G252" s="212">
        <v>78.599999999999994</v>
      </c>
      <c r="H252" s="212">
        <v>103.8</v>
      </c>
    </row>
    <row r="253" spans="1:8" ht="22.5" x14ac:dyDescent="0.2">
      <c r="A253" s="154">
        <v>252</v>
      </c>
      <c r="B253" s="149" t="s">
        <v>560</v>
      </c>
      <c r="C253" s="211">
        <v>2735</v>
      </c>
      <c r="D253" s="211">
        <v>161</v>
      </c>
      <c r="E253" s="211">
        <v>2896</v>
      </c>
      <c r="F253" s="212">
        <v>113.6</v>
      </c>
      <c r="G253" s="212">
        <v>76.7</v>
      </c>
      <c r="H253" s="212">
        <v>110.7</v>
      </c>
    </row>
    <row r="254" spans="1:8" ht="22.5" x14ac:dyDescent="0.2">
      <c r="A254" s="154" t="s">
        <v>561</v>
      </c>
      <c r="B254" s="149" t="s">
        <v>562</v>
      </c>
      <c r="C254" s="211">
        <v>215</v>
      </c>
      <c r="D254" s="211">
        <v>14</v>
      </c>
      <c r="E254" s="211">
        <v>230</v>
      </c>
      <c r="F254" s="212">
        <v>47.2</v>
      </c>
      <c r="G254" s="212">
        <v>42.4</v>
      </c>
      <c r="H254" s="212">
        <v>46.9</v>
      </c>
    </row>
    <row r="255" spans="1:8" ht="22.5" x14ac:dyDescent="0.2">
      <c r="A255" s="154">
        <v>253</v>
      </c>
      <c r="B255" s="149" t="s">
        <v>562</v>
      </c>
      <c r="C255" s="211">
        <v>215</v>
      </c>
      <c r="D255" s="211">
        <v>14</v>
      </c>
      <c r="E255" s="211">
        <v>230</v>
      </c>
      <c r="F255" s="212">
        <v>47.2</v>
      </c>
      <c r="G255" s="212">
        <v>42.4</v>
      </c>
      <c r="H255" s="212">
        <v>46.9</v>
      </c>
    </row>
    <row r="256" spans="1:8" x14ac:dyDescent="0.2">
      <c r="A256" s="154" t="s">
        <v>563</v>
      </c>
      <c r="B256" s="149" t="s">
        <v>564</v>
      </c>
      <c r="C256" s="211">
        <v>348</v>
      </c>
      <c r="D256" s="211">
        <v>8</v>
      </c>
      <c r="E256" s="211">
        <v>354</v>
      </c>
      <c r="F256" s="212">
        <v>110.5</v>
      </c>
      <c r="G256" s="212">
        <v>116.7</v>
      </c>
      <c r="H256" s="212">
        <v>110.6</v>
      </c>
    </row>
    <row r="257" spans="1:8" x14ac:dyDescent="0.2">
      <c r="A257" s="154">
        <v>254</v>
      </c>
      <c r="B257" s="149" t="s">
        <v>564</v>
      </c>
      <c r="C257" s="211">
        <v>348</v>
      </c>
      <c r="D257" s="211">
        <v>8</v>
      </c>
      <c r="E257" s="211">
        <v>354</v>
      </c>
      <c r="F257" s="212">
        <v>110.5</v>
      </c>
      <c r="G257" s="212">
        <v>116.7</v>
      </c>
      <c r="H257" s="212">
        <v>110.6</v>
      </c>
    </row>
    <row r="258" spans="1:8" ht="22.5" x14ac:dyDescent="0.2">
      <c r="A258" s="154" t="s">
        <v>565</v>
      </c>
      <c r="B258" s="149" t="s">
        <v>566</v>
      </c>
      <c r="C258" s="211">
        <v>2404</v>
      </c>
      <c r="D258" s="211">
        <v>87</v>
      </c>
      <c r="E258" s="211">
        <v>2490</v>
      </c>
      <c r="F258" s="212">
        <v>139.1</v>
      </c>
      <c r="G258" s="212">
        <v>86.1</v>
      </c>
      <c r="H258" s="212">
        <v>136.30000000000001</v>
      </c>
    </row>
    <row r="259" spans="1:8" ht="22.5" x14ac:dyDescent="0.2">
      <c r="A259" s="154">
        <v>255</v>
      </c>
      <c r="B259" s="149" t="s">
        <v>566</v>
      </c>
      <c r="C259" s="211">
        <v>2404</v>
      </c>
      <c r="D259" s="211">
        <v>87</v>
      </c>
      <c r="E259" s="211">
        <v>2490</v>
      </c>
      <c r="F259" s="212">
        <v>139.1</v>
      </c>
      <c r="G259" s="212">
        <v>86.1</v>
      </c>
      <c r="H259" s="212">
        <v>136.30000000000001</v>
      </c>
    </row>
    <row r="260" spans="1:8" x14ac:dyDescent="0.2">
      <c r="A260" s="154" t="s">
        <v>567</v>
      </c>
      <c r="B260" s="149" t="s">
        <v>568</v>
      </c>
      <c r="C260" s="211">
        <v>3398</v>
      </c>
      <c r="D260" s="211">
        <v>232</v>
      </c>
      <c r="E260" s="211">
        <v>3630</v>
      </c>
      <c r="F260" s="212">
        <v>124.4</v>
      </c>
      <c r="G260" s="212">
        <v>79.5</v>
      </c>
      <c r="H260" s="212">
        <v>120.1</v>
      </c>
    </row>
    <row r="261" spans="1:8" x14ac:dyDescent="0.2">
      <c r="A261" s="154" t="s">
        <v>569</v>
      </c>
      <c r="B261" s="149" t="s">
        <v>570</v>
      </c>
      <c r="C261" s="211">
        <v>14066</v>
      </c>
      <c r="D261" s="211">
        <v>1004</v>
      </c>
      <c r="E261" s="211">
        <v>15070</v>
      </c>
      <c r="F261" s="212">
        <v>121.3</v>
      </c>
      <c r="G261" s="212">
        <v>81</v>
      </c>
      <c r="H261" s="212">
        <v>117.4</v>
      </c>
    </row>
    <row r="262" spans="1:8" x14ac:dyDescent="0.2">
      <c r="A262" s="154">
        <v>256</v>
      </c>
      <c r="B262" s="149" t="s">
        <v>571</v>
      </c>
      <c r="C262" s="211">
        <v>17464</v>
      </c>
      <c r="D262" s="211">
        <v>1237</v>
      </c>
      <c r="E262" s="211">
        <v>18701</v>
      </c>
      <c r="F262" s="212">
        <v>121.9</v>
      </c>
      <c r="G262" s="212">
        <v>80.7</v>
      </c>
      <c r="H262" s="212">
        <v>117.9</v>
      </c>
    </row>
    <row r="263" spans="1:8" x14ac:dyDescent="0.2">
      <c r="A263" s="154" t="s">
        <v>572</v>
      </c>
      <c r="B263" s="149" t="s">
        <v>573</v>
      </c>
      <c r="C263" s="211">
        <v>94</v>
      </c>
      <c r="D263" s="211">
        <v>4</v>
      </c>
      <c r="E263" s="211">
        <v>97</v>
      </c>
      <c r="F263" s="212">
        <v>930</v>
      </c>
      <c r="G263" s="212">
        <v>200</v>
      </c>
      <c r="H263" s="212">
        <v>881.8</v>
      </c>
    </row>
    <row r="264" spans="1:8" x14ac:dyDescent="0.2">
      <c r="A264" s="154" t="s">
        <v>574</v>
      </c>
      <c r="B264" s="149" t="s">
        <v>575</v>
      </c>
      <c r="C264" s="211">
        <v>1339</v>
      </c>
      <c r="D264" s="211">
        <v>33</v>
      </c>
      <c r="E264" s="211">
        <v>1371</v>
      </c>
      <c r="F264" s="212">
        <v>97.1</v>
      </c>
      <c r="G264" s="212">
        <v>84.2</v>
      </c>
      <c r="H264" s="212">
        <v>96.8</v>
      </c>
    </row>
    <row r="265" spans="1:8" x14ac:dyDescent="0.2">
      <c r="A265" s="154" t="s">
        <v>576</v>
      </c>
      <c r="B265" s="149" t="s">
        <v>577</v>
      </c>
      <c r="C265" s="211">
        <v>3346</v>
      </c>
      <c r="D265" s="211">
        <v>202</v>
      </c>
      <c r="E265" s="211">
        <v>3547</v>
      </c>
      <c r="F265" s="212">
        <v>128.4</v>
      </c>
      <c r="G265" s="212">
        <v>80.2</v>
      </c>
      <c r="H265" s="212">
        <v>124.1</v>
      </c>
    </row>
    <row r="266" spans="1:8" ht="11.25" customHeight="1" x14ac:dyDescent="0.2">
      <c r="A266" s="154">
        <v>257</v>
      </c>
      <c r="B266" s="149" t="s">
        <v>578</v>
      </c>
      <c r="C266" s="211">
        <v>4778</v>
      </c>
      <c r="D266" s="211">
        <v>238</v>
      </c>
      <c r="E266" s="211">
        <v>5015</v>
      </c>
      <c r="F266" s="212">
        <v>119.6</v>
      </c>
      <c r="G266" s="212">
        <v>81.5</v>
      </c>
      <c r="H266" s="212">
        <v>117</v>
      </c>
    </row>
    <row r="267" spans="1:8" s="4" customFormat="1" ht="22.5" x14ac:dyDescent="0.2">
      <c r="A267" s="154" t="s">
        <v>579</v>
      </c>
      <c r="B267" s="149" t="s">
        <v>580</v>
      </c>
      <c r="C267" s="211">
        <v>376</v>
      </c>
      <c r="D267" s="211">
        <v>17</v>
      </c>
      <c r="E267" s="211">
        <v>393</v>
      </c>
      <c r="F267" s="212">
        <v>113</v>
      </c>
      <c r="G267" s="212">
        <v>70.8</v>
      </c>
      <c r="H267" s="212">
        <v>110.1</v>
      </c>
    </row>
    <row r="268" spans="1:8" x14ac:dyDescent="0.2">
      <c r="A268" s="154" t="s">
        <v>581</v>
      </c>
      <c r="B268" s="149" t="s">
        <v>582</v>
      </c>
      <c r="C268" s="211">
        <v>1386</v>
      </c>
      <c r="D268" s="211">
        <v>63</v>
      </c>
      <c r="E268" s="211">
        <v>1448</v>
      </c>
      <c r="F268" s="212">
        <v>97.9</v>
      </c>
      <c r="G268" s="212">
        <v>165.8</v>
      </c>
      <c r="H268" s="212">
        <v>99.7</v>
      </c>
    </row>
    <row r="269" spans="1:8" ht="11.25" customHeight="1" x14ac:dyDescent="0.2">
      <c r="A269" s="154" t="s">
        <v>583</v>
      </c>
      <c r="B269" s="149" t="s">
        <v>584</v>
      </c>
      <c r="C269" s="211">
        <v>1963</v>
      </c>
      <c r="D269" s="211">
        <v>53</v>
      </c>
      <c r="E269" s="211">
        <v>2016</v>
      </c>
      <c r="F269" s="212">
        <v>118.1</v>
      </c>
      <c r="G269" s="212">
        <v>96.4</v>
      </c>
      <c r="H269" s="212">
        <v>117.3</v>
      </c>
    </row>
    <row r="270" spans="1:8" ht="22.5" x14ac:dyDescent="0.2">
      <c r="A270" s="154" t="s">
        <v>585</v>
      </c>
      <c r="B270" s="149" t="s">
        <v>586</v>
      </c>
      <c r="C270" s="211">
        <v>460</v>
      </c>
      <c r="D270" s="211">
        <v>42</v>
      </c>
      <c r="E270" s="211">
        <v>502</v>
      </c>
      <c r="F270" s="212">
        <v>111.6</v>
      </c>
      <c r="G270" s="212">
        <v>97.7</v>
      </c>
      <c r="H270" s="212">
        <v>110.1</v>
      </c>
    </row>
    <row r="271" spans="1:8" ht="22.5" x14ac:dyDescent="0.2">
      <c r="A271" s="154" t="s">
        <v>587</v>
      </c>
      <c r="B271" s="149" t="s">
        <v>588</v>
      </c>
      <c r="C271" s="211">
        <v>2430</v>
      </c>
      <c r="D271" s="211">
        <v>190</v>
      </c>
      <c r="E271" s="211">
        <v>2621</v>
      </c>
      <c r="F271" s="212">
        <v>121</v>
      </c>
      <c r="G271" s="212">
        <v>88</v>
      </c>
      <c r="H271" s="212">
        <v>117.7</v>
      </c>
    </row>
    <row r="272" spans="1:8" x14ac:dyDescent="0.2">
      <c r="A272" s="154">
        <v>259</v>
      </c>
      <c r="B272" s="149" t="s">
        <v>589</v>
      </c>
      <c r="C272" s="211">
        <v>6614</v>
      </c>
      <c r="D272" s="211">
        <v>366</v>
      </c>
      <c r="E272" s="211">
        <v>6980</v>
      </c>
      <c r="F272" s="212">
        <v>113.4</v>
      </c>
      <c r="G272" s="212">
        <v>96.8</v>
      </c>
      <c r="H272" s="212">
        <v>112.4</v>
      </c>
    </row>
    <row r="273" spans="1:8" ht="22.5" x14ac:dyDescent="0.2">
      <c r="A273" s="154">
        <v>25</v>
      </c>
      <c r="B273" s="149" t="s">
        <v>131</v>
      </c>
      <c r="C273" s="211">
        <v>53218</v>
      </c>
      <c r="D273" s="211">
        <v>3450</v>
      </c>
      <c r="E273" s="211">
        <v>56667</v>
      </c>
      <c r="F273" s="212">
        <v>114</v>
      </c>
      <c r="G273" s="212">
        <v>80.900000000000006</v>
      </c>
      <c r="H273" s="212">
        <v>111.2</v>
      </c>
    </row>
    <row r="274" spans="1:8" ht="30" customHeight="1" x14ac:dyDescent="0.2">
      <c r="A274" s="155" t="s">
        <v>132</v>
      </c>
      <c r="B274" s="156" t="s">
        <v>133</v>
      </c>
      <c r="C274" s="215">
        <v>69183</v>
      </c>
      <c r="D274" s="215">
        <v>3845</v>
      </c>
      <c r="E274" s="215">
        <v>73029</v>
      </c>
      <c r="F274" s="216">
        <v>110.9</v>
      </c>
      <c r="G274" s="216">
        <v>80.099999999999994</v>
      </c>
      <c r="H274" s="216">
        <v>108.7</v>
      </c>
    </row>
    <row r="275" spans="1:8" x14ac:dyDescent="0.2">
      <c r="A275" s="154" t="s">
        <v>590</v>
      </c>
      <c r="B275" s="149" t="s">
        <v>591</v>
      </c>
      <c r="C275" s="211">
        <v>7136</v>
      </c>
      <c r="D275" s="211">
        <v>220</v>
      </c>
      <c r="E275" s="211">
        <v>7356</v>
      </c>
      <c r="F275" s="212">
        <v>51.2</v>
      </c>
      <c r="G275" s="212">
        <v>73.3</v>
      </c>
      <c r="H275" s="212">
        <v>51.7</v>
      </c>
    </row>
    <row r="276" spans="1:8" x14ac:dyDescent="0.2">
      <c r="A276" s="154" t="s">
        <v>592</v>
      </c>
      <c r="B276" s="149" t="s">
        <v>593</v>
      </c>
      <c r="C276" s="211">
        <v>6746</v>
      </c>
      <c r="D276" s="211">
        <v>71</v>
      </c>
      <c r="E276" s="211">
        <v>6817</v>
      </c>
      <c r="F276" s="212">
        <v>118.9</v>
      </c>
      <c r="G276" s="212">
        <v>147.9</v>
      </c>
      <c r="H276" s="212">
        <v>119.2</v>
      </c>
    </row>
    <row r="277" spans="1:8" ht="22.5" x14ac:dyDescent="0.2">
      <c r="A277" s="154">
        <v>261</v>
      </c>
      <c r="B277" s="149" t="s">
        <v>594</v>
      </c>
      <c r="C277" s="211">
        <v>13883</v>
      </c>
      <c r="D277" s="211">
        <v>291</v>
      </c>
      <c r="E277" s="211">
        <v>14173</v>
      </c>
      <c r="F277" s="212">
        <v>70.8</v>
      </c>
      <c r="G277" s="212">
        <v>83.6</v>
      </c>
      <c r="H277" s="212">
        <v>71.099999999999994</v>
      </c>
    </row>
    <row r="278" spans="1:8" ht="22.5" x14ac:dyDescent="0.2">
      <c r="A278" s="154" t="s">
        <v>595</v>
      </c>
      <c r="B278" s="149" t="s">
        <v>596</v>
      </c>
      <c r="C278" s="211">
        <v>6937</v>
      </c>
      <c r="D278" s="211">
        <v>228</v>
      </c>
      <c r="E278" s="211">
        <v>7164</v>
      </c>
      <c r="F278" s="212">
        <v>87.4</v>
      </c>
      <c r="G278" s="212">
        <v>201.8</v>
      </c>
      <c r="H278" s="212">
        <v>89</v>
      </c>
    </row>
    <row r="279" spans="1:8" ht="22.5" x14ac:dyDescent="0.2">
      <c r="A279" s="154">
        <v>262</v>
      </c>
      <c r="B279" s="149" t="s">
        <v>596</v>
      </c>
      <c r="C279" s="211">
        <v>6937</v>
      </c>
      <c r="D279" s="211">
        <v>228</v>
      </c>
      <c r="E279" s="211">
        <v>7164</v>
      </c>
      <c r="F279" s="212">
        <v>87.4</v>
      </c>
      <c r="G279" s="212">
        <v>201.8</v>
      </c>
      <c r="H279" s="212">
        <v>89</v>
      </c>
    </row>
    <row r="280" spans="1:8" x14ac:dyDescent="0.2">
      <c r="A280" s="154" t="s">
        <v>597</v>
      </c>
      <c r="B280" s="149" t="s">
        <v>598</v>
      </c>
      <c r="C280" s="211">
        <v>24128</v>
      </c>
      <c r="D280" s="211">
        <v>260</v>
      </c>
      <c r="E280" s="211">
        <v>24389</v>
      </c>
      <c r="F280" s="212">
        <v>154.9</v>
      </c>
      <c r="G280" s="212">
        <v>117.6</v>
      </c>
      <c r="H280" s="212">
        <v>154.4</v>
      </c>
    </row>
    <row r="281" spans="1:8" x14ac:dyDescent="0.2">
      <c r="A281" s="154">
        <v>263</v>
      </c>
      <c r="B281" s="149" t="s">
        <v>598</v>
      </c>
      <c r="C281" s="211">
        <v>24128</v>
      </c>
      <c r="D281" s="211">
        <v>260</v>
      </c>
      <c r="E281" s="211">
        <v>24389</v>
      </c>
      <c r="F281" s="212">
        <v>154.9</v>
      </c>
      <c r="G281" s="212">
        <v>117.6</v>
      </c>
      <c r="H281" s="212">
        <v>154.4</v>
      </c>
    </row>
    <row r="282" spans="1:8" x14ac:dyDescent="0.2">
      <c r="A282" s="154" t="s">
        <v>599</v>
      </c>
      <c r="B282" s="149" t="s">
        <v>600</v>
      </c>
      <c r="C282" s="211">
        <v>6520</v>
      </c>
      <c r="D282" s="211">
        <v>49</v>
      </c>
      <c r="E282" s="211">
        <v>6569</v>
      </c>
      <c r="F282" s="212">
        <v>79.3</v>
      </c>
      <c r="G282" s="212">
        <v>104.3</v>
      </c>
      <c r="H282" s="212">
        <v>79.400000000000006</v>
      </c>
    </row>
    <row r="283" spans="1:8" x14ac:dyDescent="0.2">
      <c r="A283" s="154">
        <v>264</v>
      </c>
      <c r="B283" s="149" t="s">
        <v>600</v>
      </c>
      <c r="C283" s="211">
        <v>6520</v>
      </c>
      <c r="D283" s="211">
        <v>49</v>
      </c>
      <c r="E283" s="211">
        <v>6569</v>
      </c>
      <c r="F283" s="212">
        <v>79.3</v>
      </c>
      <c r="G283" s="212">
        <v>104.3</v>
      </c>
      <c r="H283" s="212">
        <v>79.400000000000006</v>
      </c>
    </row>
    <row r="284" spans="1:8" ht="22.5" x14ac:dyDescent="0.2">
      <c r="A284" s="154" t="s">
        <v>601</v>
      </c>
      <c r="B284" s="149" t="s">
        <v>602</v>
      </c>
      <c r="C284" s="211">
        <v>3552</v>
      </c>
      <c r="D284" s="211">
        <v>274</v>
      </c>
      <c r="E284" s="211">
        <v>3826</v>
      </c>
      <c r="F284" s="212">
        <v>89.8</v>
      </c>
      <c r="G284" s="212">
        <v>89.5</v>
      </c>
      <c r="H284" s="212">
        <v>89.8</v>
      </c>
    </row>
    <row r="285" spans="1:8" x14ac:dyDescent="0.2">
      <c r="A285" s="154" t="s">
        <v>603</v>
      </c>
      <c r="B285" s="149" t="s">
        <v>604</v>
      </c>
      <c r="C285" s="211" t="s">
        <v>1555</v>
      </c>
      <c r="D285" s="211" t="s">
        <v>1555</v>
      </c>
      <c r="E285" s="211" t="s">
        <v>1555</v>
      </c>
      <c r="F285" s="212" t="s">
        <v>1555</v>
      </c>
      <c r="G285" s="212" t="s">
        <v>1555</v>
      </c>
      <c r="H285" s="212" t="s">
        <v>1555</v>
      </c>
    </row>
    <row r="286" spans="1:8" ht="33.75" x14ac:dyDescent="0.2">
      <c r="A286" s="154">
        <v>265</v>
      </c>
      <c r="B286" s="149" t="s">
        <v>605</v>
      </c>
      <c r="C286" s="211">
        <v>3554</v>
      </c>
      <c r="D286" s="211">
        <v>277</v>
      </c>
      <c r="E286" s="211">
        <v>3831</v>
      </c>
      <c r="F286" s="212">
        <v>89.7</v>
      </c>
      <c r="G286" s="212">
        <v>90.2</v>
      </c>
      <c r="H286" s="212">
        <v>89.8</v>
      </c>
    </row>
    <row r="287" spans="1:8" ht="22.5" x14ac:dyDescent="0.2">
      <c r="A287" s="154" t="s">
        <v>606</v>
      </c>
      <c r="B287" s="149" t="s">
        <v>607</v>
      </c>
      <c r="C287" s="211">
        <v>677</v>
      </c>
      <c r="D287" s="211">
        <v>47</v>
      </c>
      <c r="E287" s="211">
        <v>723</v>
      </c>
      <c r="F287" s="212">
        <v>99.6</v>
      </c>
      <c r="G287" s="212">
        <v>121.1</v>
      </c>
      <c r="H287" s="212">
        <v>100.7</v>
      </c>
    </row>
    <row r="288" spans="1:8" ht="22.5" x14ac:dyDescent="0.2">
      <c r="A288" s="154">
        <v>266</v>
      </c>
      <c r="B288" s="149" t="s">
        <v>607</v>
      </c>
      <c r="C288" s="211">
        <v>677</v>
      </c>
      <c r="D288" s="211">
        <v>47</v>
      </c>
      <c r="E288" s="211">
        <v>723</v>
      </c>
      <c r="F288" s="212">
        <v>99.6</v>
      </c>
      <c r="G288" s="212">
        <v>121.1</v>
      </c>
      <c r="H288" s="212">
        <v>100.7</v>
      </c>
    </row>
    <row r="289" spans="1:8" ht="22.5" x14ac:dyDescent="0.2">
      <c r="A289" s="154" t="s">
        <v>608</v>
      </c>
      <c r="B289" s="149" t="s">
        <v>609</v>
      </c>
      <c r="C289" s="211">
        <v>547</v>
      </c>
      <c r="D289" s="211">
        <v>57</v>
      </c>
      <c r="E289" s="211">
        <v>604</v>
      </c>
      <c r="F289" s="212">
        <v>103.8</v>
      </c>
      <c r="G289" s="212">
        <v>150</v>
      </c>
      <c r="H289" s="212">
        <v>106.9</v>
      </c>
    </row>
    <row r="290" spans="1:8" ht="22.5" x14ac:dyDescent="0.2">
      <c r="A290" s="154">
        <v>267</v>
      </c>
      <c r="B290" s="149" t="s">
        <v>609</v>
      </c>
      <c r="C290" s="211">
        <v>547</v>
      </c>
      <c r="D290" s="211">
        <v>57</v>
      </c>
      <c r="E290" s="211">
        <v>604</v>
      </c>
      <c r="F290" s="212">
        <v>103.8</v>
      </c>
      <c r="G290" s="212">
        <v>150</v>
      </c>
      <c r="H290" s="212">
        <v>106.9</v>
      </c>
    </row>
    <row r="291" spans="1:8" x14ac:dyDescent="0.2">
      <c r="A291" s="154" t="s">
        <v>610</v>
      </c>
      <c r="B291" s="149" t="s">
        <v>611</v>
      </c>
      <c r="C291" s="211" t="s">
        <v>52</v>
      </c>
      <c r="D291" s="211" t="s">
        <v>52</v>
      </c>
      <c r="E291" s="211" t="s">
        <v>52</v>
      </c>
      <c r="F291" s="212" t="s">
        <v>52</v>
      </c>
      <c r="G291" s="212" t="s">
        <v>52</v>
      </c>
      <c r="H291" s="212" t="s">
        <v>52</v>
      </c>
    </row>
    <row r="292" spans="1:8" x14ac:dyDescent="0.2">
      <c r="A292" s="154">
        <v>268</v>
      </c>
      <c r="B292" s="149" t="s">
        <v>611</v>
      </c>
      <c r="C292" s="211" t="s">
        <v>52</v>
      </c>
      <c r="D292" s="211" t="s">
        <v>52</v>
      </c>
      <c r="E292" s="211" t="s">
        <v>52</v>
      </c>
      <c r="F292" s="212" t="s">
        <v>52</v>
      </c>
      <c r="G292" s="212" t="s">
        <v>52</v>
      </c>
      <c r="H292" s="212" t="s">
        <v>52</v>
      </c>
    </row>
    <row r="293" spans="1:8" ht="22.5" x14ac:dyDescent="0.2">
      <c r="A293" s="154">
        <v>26</v>
      </c>
      <c r="B293" s="149" t="s">
        <v>134</v>
      </c>
      <c r="C293" s="211">
        <v>56247</v>
      </c>
      <c r="D293" s="211">
        <v>1208</v>
      </c>
      <c r="E293" s="211">
        <v>57455</v>
      </c>
      <c r="F293" s="212">
        <v>99.6</v>
      </c>
      <c r="G293" s="212">
        <v>108.5</v>
      </c>
      <c r="H293" s="212">
        <v>99.7</v>
      </c>
    </row>
    <row r="294" spans="1:8" ht="30" customHeight="1" x14ac:dyDescent="0.2">
      <c r="A294" s="155" t="s">
        <v>135</v>
      </c>
      <c r="B294" s="156" t="s">
        <v>136</v>
      </c>
      <c r="C294" s="215">
        <v>56247</v>
      </c>
      <c r="D294" s="215">
        <v>1208</v>
      </c>
      <c r="E294" s="215">
        <v>57455</v>
      </c>
      <c r="F294" s="216">
        <v>99.6</v>
      </c>
      <c r="G294" s="216">
        <v>108.5</v>
      </c>
      <c r="H294" s="216">
        <v>99.7</v>
      </c>
    </row>
    <row r="295" spans="1:8" ht="22.5" x14ac:dyDescent="0.2">
      <c r="A295" s="154" t="s">
        <v>612</v>
      </c>
      <c r="B295" s="149" t="s">
        <v>613</v>
      </c>
      <c r="C295" s="211">
        <v>6497</v>
      </c>
      <c r="D295" s="211">
        <v>196</v>
      </c>
      <c r="E295" s="211">
        <v>6693</v>
      </c>
      <c r="F295" s="212">
        <v>101.5</v>
      </c>
      <c r="G295" s="212">
        <v>125.5</v>
      </c>
      <c r="H295" s="212">
        <v>102.1</v>
      </c>
    </row>
    <row r="296" spans="1:8" ht="22.5" x14ac:dyDescent="0.2">
      <c r="A296" s="154" t="s">
        <v>614</v>
      </c>
      <c r="B296" s="149" t="s">
        <v>615</v>
      </c>
      <c r="C296" s="211">
        <v>4706</v>
      </c>
      <c r="D296" s="211">
        <v>692</v>
      </c>
      <c r="E296" s="211">
        <v>5398</v>
      </c>
      <c r="F296" s="212">
        <v>77.400000000000006</v>
      </c>
      <c r="G296" s="212">
        <v>70.8</v>
      </c>
      <c r="H296" s="212">
        <v>76.5</v>
      </c>
    </row>
    <row r="297" spans="1:8" s="4" customFormat="1" ht="33.75" x14ac:dyDescent="0.2">
      <c r="A297" s="154">
        <v>271</v>
      </c>
      <c r="B297" s="149" t="s">
        <v>616</v>
      </c>
      <c r="C297" s="211">
        <v>11203</v>
      </c>
      <c r="D297" s="211">
        <v>889</v>
      </c>
      <c r="E297" s="211">
        <v>12092</v>
      </c>
      <c r="F297" s="212">
        <v>89.8</v>
      </c>
      <c r="G297" s="212">
        <v>78.400000000000006</v>
      </c>
      <c r="H297" s="212">
        <v>88.8</v>
      </c>
    </row>
    <row r="298" spans="1:8" x14ac:dyDescent="0.2">
      <c r="A298" s="154" t="s">
        <v>617</v>
      </c>
      <c r="B298" s="149" t="s">
        <v>618</v>
      </c>
      <c r="C298" s="211">
        <v>98</v>
      </c>
      <c r="D298" s="211">
        <v>10</v>
      </c>
      <c r="E298" s="211">
        <v>108</v>
      </c>
      <c r="F298" s="212">
        <v>10</v>
      </c>
      <c r="G298" s="212">
        <v>250</v>
      </c>
      <c r="H298" s="212">
        <v>11</v>
      </c>
    </row>
    <row r="299" spans="1:8" x14ac:dyDescent="0.2">
      <c r="A299" s="154">
        <v>272</v>
      </c>
      <c r="B299" s="149" t="s">
        <v>618</v>
      </c>
      <c r="C299" s="211">
        <v>98</v>
      </c>
      <c r="D299" s="211">
        <v>10</v>
      </c>
      <c r="E299" s="211">
        <v>108</v>
      </c>
      <c r="F299" s="212">
        <v>10</v>
      </c>
      <c r="G299" s="212">
        <v>250</v>
      </c>
      <c r="H299" s="212">
        <v>11</v>
      </c>
    </row>
    <row r="300" spans="1:8" x14ac:dyDescent="0.2">
      <c r="A300" s="154" t="s">
        <v>619</v>
      </c>
      <c r="B300" s="149" t="s">
        <v>620</v>
      </c>
      <c r="C300" s="211" t="s">
        <v>1555</v>
      </c>
      <c r="D300" s="211" t="s">
        <v>1555</v>
      </c>
      <c r="E300" s="211" t="s">
        <v>1555</v>
      </c>
      <c r="F300" s="212" t="s">
        <v>1555</v>
      </c>
      <c r="G300" s="212" t="s">
        <v>1555</v>
      </c>
      <c r="H300" s="212" t="s">
        <v>1555</v>
      </c>
    </row>
    <row r="301" spans="1:8" ht="22.5" x14ac:dyDescent="0.2">
      <c r="A301" s="154" t="s">
        <v>621</v>
      </c>
      <c r="B301" s="149" t="s">
        <v>622</v>
      </c>
      <c r="C301" s="211">
        <v>3763</v>
      </c>
      <c r="D301" s="211">
        <v>140</v>
      </c>
      <c r="E301" s="211">
        <v>3902</v>
      </c>
      <c r="F301" s="212">
        <v>95.8</v>
      </c>
      <c r="G301" s="212">
        <v>97.9</v>
      </c>
      <c r="H301" s="212">
        <v>95.9</v>
      </c>
    </row>
    <row r="302" spans="1:8" x14ac:dyDescent="0.2">
      <c r="A302" s="154" t="s">
        <v>623</v>
      </c>
      <c r="B302" s="149" t="s">
        <v>624</v>
      </c>
      <c r="C302" s="211">
        <v>4031</v>
      </c>
      <c r="D302" s="211">
        <v>251</v>
      </c>
      <c r="E302" s="211">
        <v>4281</v>
      </c>
      <c r="F302" s="212">
        <v>173.9</v>
      </c>
      <c r="G302" s="212">
        <v>195.3</v>
      </c>
      <c r="H302" s="212">
        <v>174.9</v>
      </c>
    </row>
    <row r="303" spans="1:8" x14ac:dyDescent="0.2">
      <c r="A303" s="154">
        <v>273</v>
      </c>
      <c r="B303" s="149" t="s">
        <v>625</v>
      </c>
      <c r="C303" s="211">
        <v>8031</v>
      </c>
      <c r="D303" s="211">
        <v>392</v>
      </c>
      <c r="E303" s="211">
        <v>8424</v>
      </c>
      <c r="F303" s="212">
        <v>125</v>
      </c>
      <c r="G303" s="212">
        <v>144</v>
      </c>
      <c r="H303" s="212">
        <v>125.7</v>
      </c>
    </row>
    <row r="304" spans="1:8" x14ac:dyDescent="0.2">
      <c r="A304" s="154" t="s">
        <v>626</v>
      </c>
      <c r="B304" s="149" t="s">
        <v>627</v>
      </c>
      <c r="C304" s="211">
        <v>2499</v>
      </c>
      <c r="D304" s="211">
        <v>133</v>
      </c>
      <c r="E304" s="211">
        <v>2632</v>
      </c>
      <c r="F304" s="212">
        <v>105.8</v>
      </c>
      <c r="G304" s="212">
        <v>130.1</v>
      </c>
      <c r="H304" s="212">
        <v>106.8</v>
      </c>
    </row>
    <row r="305" spans="1:8" x14ac:dyDescent="0.2">
      <c r="A305" s="154">
        <v>274</v>
      </c>
      <c r="B305" s="149" t="s">
        <v>627</v>
      </c>
      <c r="C305" s="211">
        <v>2499</v>
      </c>
      <c r="D305" s="211">
        <v>133</v>
      </c>
      <c r="E305" s="211">
        <v>2632</v>
      </c>
      <c r="F305" s="212">
        <v>105.8</v>
      </c>
      <c r="G305" s="212">
        <v>130.1</v>
      </c>
      <c r="H305" s="212">
        <v>106.8</v>
      </c>
    </row>
    <row r="306" spans="1:8" x14ac:dyDescent="0.2">
      <c r="A306" s="154" t="s">
        <v>628</v>
      </c>
      <c r="B306" s="149" t="s">
        <v>629</v>
      </c>
      <c r="C306" s="211">
        <v>6797</v>
      </c>
      <c r="D306" s="211">
        <v>77</v>
      </c>
      <c r="E306" s="211">
        <v>6873</v>
      </c>
      <c r="F306" s="212">
        <v>95</v>
      </c>
      <c r="G306" s="212">
        <v>115.2</v>
      </c>
      <c r="H306" s="212">
        <v>95.2</v>
      </c>
    </row>
    <row r="307" spans="1:8" ht="11.25" customHeight="1" x14ac:dyDescent="0.2">
      <c r="A307" s="154" t="s">
        <v>630</v>
      </c>
      <c r="B307" s="149" t="s">
        <v>631</v>
      </c>
      <c r="C307" s="211">
        <v>2067</v>
      </c>
      <c r="D307" s="211">
        <v>62</v>
      </c>
      <c r="E307" s="211">
        <v>2129</v>
      </c>
      <c r="F307" s="212">
        <v>102.2</v>
      </c>
      <c r="G307" s="212">
        <v>88.6</v>
      </c>
      <c r="H307" s="212">
        <v>101.7</v>
      </c>
    </row>
    <row r="308" spans="1:8" x14ac:dyDescent="0.2">
      <c r="A308" s="154">
        <v>275</v>
      </c>
      <c r="B308" s="149" t="s">
        <v>632</v>
      </c>
      <c r="C308" s="211">
        <v>8864</v>
      </c>
      <c r="D308" s="211">
        <v>138</v>
      </c>
      <c r="E308" s="211">
        <v>9002</v>
      </c>
      <c r="F308" s="212">
        <v>96.6</v>
      </c>
      <c r="G308" s="212">
        <v>101.5</v>
      </c>
      <c r="H308" s="212">
        <v>96.7</v>
      </c>
    </row>
    <row r="309" spans="1:8" x14ac:dyDescent="0.2">
      <c r="A309" s="154" t="s">
        <v>633</v>
      </c>
      <c r="B309" s="149" t="s">
        <v>634</v>
      </c>
      <c r="C309" s="211">
        <v>4078</v>
      </c>
      <c r="D309" s="211">
        <v>586</v>
      </c>
      <c r="E309" s="211">
        <v>4665</v>
      </c>
      <c r="F309" s="212">
        <v>105.9</v>
      </c>
      <c r="G309" s="212">
        <v>353.6</v>
      </c>
      <c r="H309" s="212">
        <v>116.1</v>
      </c>
    </row>
    <row r="310" spans="1:8" x14ac:dyDescent="0.2">
      <c r="A310" s="154">
        <v>279</v>
      </c>
      <c r="B310" s="149" t="s">
        <v>634</v>
      </c>
      <c r="C310" s="211">
        <v>4078</v>
      </c>
      <c r="D310" s="211">
        <v>586</v>
      </c>
      <c r="E310" s="211">
        <v>4665</v>
      </c>
      <c r="F310" s="212">
        <v>105.9</v>
      </c>
      <c r="G310" s="212">
        <v>353.6</v>
      </c>
      <c r="H310" s="212">
        <v>116.1</v>
      </c>
    </row>
    <row r="311" spans="1:8" x14ac:dyDescent="0.2">
      <c r="A311" s="154">
        <v>27</v>
      </c>
      <c r="B311" s="149" t="s">
        <v>137</v>
      </c>
      <c r="C311" s="211">
        <v>34773</v>
      </c>
      <c r="D311" s="211">
        <v>2150</v>
      </c>
      <c r="E311" s="211">
        <v>36922</v>
      </c>
      <c r="F311" s="212">
        <v>98.6</v>
      </c>
      <c r="G311" s="212">
        <v>118.4</v>
      </c>
      <c r="H311" s="212">
        <v>99.5</v>
      </c>
    </row>
    <row r="312" spans="1:8" ht="30" customHeight="1" x14ac:dyDescent="0.2">
      <c r="A312" s="155" t="s">
        <v>138</v>
      </c>
      <c r="B312" s="156" t="s">
        <v>137</v>
      </c>
      <c r="C312" s="215">
        <v>34773</v>
      </c>
      <c r="D312" s="215">
        <v>2150</v>
      </c>
      <c r="E312" s="215">
        <v>36922</v>
      </c>
      <c r="F312" s="216">
        <v>98.6</v>
      </c>
      <c r="G312" s="216">
        <v>118.4</v>
      </c>
      <c r="H312" s="216">
        <v>99.5</v>
      </c>
    </row>
    <row r="313" spans="1:8" ht="22.5" x14ac:dyDescent="0.2">
      <c r="A313" s="154" t="s">
        <v>635</v>
      </c>
      <c r="B313" s="149" t="s">
        <v>636</v>
      </c>
      <c r="C313" s="211">
        <v>13517</v>
      </c>
      <c r="D313" s="211">
        <v>170</v>
      </c>
      <c r="E313" s="211">
        <v>13687</v>
      </c>
      <c r="F313" s="212">
        <v>111.9</v>
      </c>
      <c r="G313" s="212">
        <v>156</v>
      </c>
      <c r="H313" s="212">
        <v>112.3</v>
      </c>
    </row>
    <row r="314" spans="1:8" x14ac:dyDescent="0.2">
      <c r="A314" s="154" t="s">
        <v>637</v>
      </c>
      <c r="B314" s="149" t="s">
        <v>638</v>
      </c>
      <c r="C314" s="211">
        <v>1262</v>
      </c>
      <c r="D314" s="211">
        <v>34</v>
      </c>
      <c r="E314" s="211">
        <v>1296</v>
      </c>
      <c r="F314" s="212">
        <v>194.3</v>
      </c>
      <c r="G314" s="212">
        <v>94.3</v>
      </c>
      <c r="H314" s="212">
        <v>189.2</v>
      </c>
    </row>
    <row r="315" spans="1:8" x14ac:dyDescent="0.2">
      <c r="A315" s="154" t="s">
        <v>639</v>
      </c>
      <c r="B315" s="149" t="s">
        <v>640</v>
      </c>
      <c r="C315" s="211">
        <v>3315</v>
      </c>
      <c r="D315" s="211">
        <v>154</v>
      </c>
      <c r="E315" s="211">
        <v>3468</v>
      </c>
      <c r="F315" s="212">
        <v>111.5</v>
      </c>
      <c r="G315" s="212">
        <v>129.4</v>
      </c>
      <c r="H315" s="212">
        <v>112.2</v>
      </c>
    </row>
    <row r="316" spans="1:8" x14ac:dyDescent="0.2">
      <c r="A316" s="154" t="s">
        <v>641</v>
      </c>
      <c r="B316" s="149" t="s">
        <v>642</v>
      </c>
      <c r="C316" s="211">
        <v>2064</v>
      </c>
      <c r="D316" s="211">
        <v>43</v>
      </c>
      <c r="E316" s="211">
        <v>2107</v>
      </c>
      <c r="F316" s="212">
        <v>106.5</v>
      </c>
      <c r="G316" s="212">
        <v>91.5</v>
      </c>
      <c r="H316" s="212">
        <v>106.1</v>
      </c>
    </row>
    <row r="317" spans="1:8" ht="22.5" x14ac:dyDescent="0.2">
      <c r="A317" s="154" t="s">
        <v>643</v>
      </c>
      <c r="B317" s="149" t="s">
        <v>644</v>
      </c>
      <c r="C317" s="211">
        <v>1967</v>
      </c>
      <c r="D317" s="211">
        <v>43</v>
      </c>
      <c r="E317" s="211">
        <v>2010</v>
      </c>
      <c r="F317" s="212">
        <v>112.4</v>
      </c>
      <c r="G317" s="212">
        <v>43</v>
      </c>
      <c r="H317" s="212">
        <v>108.5</v>
      </c>
    </row>
    <row r="318" spans="1:8" x14ac:dyDescent="0.2">
      <c r="A318" s="154">
        <v>281</v>
      </c>
      <c r="B318" s="149" t="s">
        <v>645</v>
      </c>
      <c r="C318" s="211">
        <v>22124</v>
      </c>
      <c r="D318" s="211">
        <v>443</v>
      </c>
      <c r="E318" s="211">
        <v>22567</v>
      </c>
      <c r="F318" s="212">
        <v>114.1</v>
      </c>
      <c r="G318" s="212">
        <v>108</v>
      </c>
      <c r="H318" s="212">
        <v>114</v>
      </c>
    </row>
    <row r="319" spans="1:8" ht="22.5" x14ac:dyDescent="0.2">
      <c r="A319" s="154" t="s">
        <v>646</v>
      </c>
      <c r="B319" s="149" t="s">
        <v>647</v>
      </c>
      <c r="C319" s="211">
        <v>282</v>
      </c>
      <c r="D319" s="211">
        <v>15</v>
      </c>
      <c r="E319" s="211">
        <v>297</v>
      </c>
      <c r="F319" s="212">
        <v>149.19999999999999</v>
      </c>
      <c r="G319" s="212">
        <v>88.2</v>
      </c>
      <c r="H319" s="212">
        <v>144.19999999999999</v>
      </c>
    </row>
    <row r="320" spans="1:8" s="4" customFormat="1" x14ac:dyDescent="0.2">
      <c r="A320" s="154" t="s">
        <v>648</v>
      </c>
      <c r="B320" s="149" t="s">
        <v>649</v>
      </c>
      <c r="C320" s="211">
        <v>4552</v>
      </c>
      <c r="D320" s="211">
        <v>245</v>
      </c>
      <c r="E320" s="211">
        <v>4797</v>
      </c>
      <c r="F320" s="212">
        <v>142.6</v>
      </c>
      <c r="G320" s="212">
        <v>125</v>
      </c>
      <c r="H320" s="212">
        <v>141.6</v>
      </c>
    </row>
    <row r="321" spans="1:8" ht="22.5" x14ac:dyDescent="0.2">
      <c r="A321" s="154" t="s">
        <v>650</v>
      </c>
      <c r="B321" s="149" t="s">
        <v>651</v>
      </c>
      <c r="C321" s="211">
        <v>454</v>
      </c>
      <c r="D321" s="211">
        <v>15</v>
      </c>
      <c r="E321" s="211">
        <v>469</v>
      </c>
      <c r="F321" s="212">
        <v>108.1</v>
      </c>
      <c r="G321" s="212">
        <v>150</v>
      </c>
      <c r="H321" s="212">
        <v>108.8</v>
      </c>
    </row>
    <row r="322" spans="1:8" x14ac:dyDescent="0.2">
      <c r="A322" s="154" t="s">
        <v>652</v>
      </c>
      <c r="B322" s="149" t="s">
        <v>653</v>
      </c>
      <c r="C322" s="211">
        <v>1526</v>
      </c>
      <c r="D322" s="211">
        <v>95</v>
      </c>
      <c r="E322" s="211">
        <v>1621</v>
      </c>
      <c r="F322" s="212">
        <v>118</v>
      </c>
      <c r="G322" s="212">
        <v>105.6</v>
      </c>
      <c r="H322" s="212">
        <v>117.2</v>
      </c>
    </row>
    <row r="323" spans="1:8" ht="22.5" x14ac:dyDescent="0.2">
      <c r="A323" s="154" t="s">
        <v>654</v>
      </c>
      <c r="B323" s="149" t="s">
        <v>655</v>
      </c>
      <c r="C323" s="211">
        <v>6157</v>
      </c>
      <c r="D323" s="211">
        <v>212</v>
      </c>
      <c r="E323" s="211">
        <v>6368</v>
      </c>
      <c r="F323" s="212">
        <v>127.6</v>
      </c>
      <c r="G323" s="212">
        <v>148.30000000000001</v>
      </c>
      <c r="H323" s="212">
        <v>128.19999999999999</v>
      </c>
    </row>
    <row r="324" spans="1:8" ht="12.75" customHeight="1" x14ac:dyDescent="0.2">
      <c r="A324" s="154" t="s">
        <v>656</v>
      </c>
      <c r="B324" s="149" t="s">
        <v>657</v>
      </c>
      <c r="C324" s="211">
        <v>4243</v>
      </c>
      <c r="D324" s="211">
        <v>169</v>
      </c>
      <c r="E324" s="211">
        <v>4412</v>
      </c>
      <c r="F324" s="212">
        <v>114.3</v>
      </c>
      <c r="G324" s="212">
        <v>88</v>
      </c>
      <c r="H324" s="212">
        <v>113</v>
      </c>
    </row>
    <row r="325" spans="1:8" ht="11.25" customHeight="1" x14ac:dyDescent="0.2">
      <c r="A325" s="154">
        <v>282</v>
      </c>
      <c r="B325" s="149" t="s">
        <v>658</v>
      </c>
      <c r="C325" s="211">
        <v>17214</v>
      </c>
      <c r="D325" s="211">
        <v>750</v>
      </c>
      <c r="E325" s="211">
        <v>17964</v>
      </c>
      <c r="F325" s="212">
        <v>126.3</v>
      </c>
      <c r="G325" s="212">
        <v>115.7</v>
      </c>
      <c r="H325" s="212">
        <v>125.8</v>
      </c>
    </row>
    <row r="326" spans="1:8" ht="22.5" x14ac:dyDescent="0.2">
      <c r="A326" s="154" t="s">
        <v>659</v>
      </c>
      <c r="B326" s="149" t="s">
        <v>660</v>
      </c>
      <c r="C326" s="211">
        <v>7377</v>
      </c>
      <c r="D326" s="211">
        <v>213</v>
      </c>
      <c r="E326" s="211">
        <v>7591</v>
      </c>
      <c r="F326" s="212">
        <v>165.6</v>
      </c>
      <c r="G326" s="212">
        <v>69.8</v>
      </c>
      <c r="H326" s="212">
        <v>159.5</v>
      </c>
    </row>
    <row r="327" spans="1:8" ht="22.5" x14ac:dyDescent="0.2">
      <c r="A327" s="154">
        <v>283</v>
      </c>
      <c r="B327" s="149" t="s">
        <v>660</v>
      </c>
      <c r="C327" s="211">
        <v>7377</v>
      </c>
      <c r="D327" s="211">
        <v>213</v>
      </c>
      <c r="E327" s="211">
        <v>7591</v>
      </c>
      <c r="F327" s="212">
        <v>165.6</v>
      </c>
      <c r="G327" s="212">
        <v>69.8</v>
      </c>
      <c r="H327" s="212">
        <v>159.5</v>
      </c>
    </row>
    <row r="328" spans="1:8" x14ac:dyDescent="0.2">
      <c r="A328" s="154" t="s">
        <v>661</v>
      </c>
      <c r="B328" s="149" t="s">
        <v>662</v>
      </c>
      <c r="C328" s="211">
        <v>1051</v>
      </c>
      <c r="D328" s="211">
        <v>85</v>
      </c>
      <c r="E328" s="211">
        <v>1137</v>
      </c>
      <c r="F328" s="212">
        <v>121.2</v>
      </c>
      <c r="G328" s="212">
        <v>74.099999999999994</v>
      </c>
      <c r="H328" s="212">
        <v>115.7</v>
      </c>
    </row>
    <row r="329" spans="1:8" x14ac:dyDescent="0.2">
      <c r="A329" s="154" t="s">
        <v>663</v>
      </c>
      <c r="B329" s="149" t="s">
        <v>664</v>
      </c>
      <c r="C329" s="211">
        <v>457</v>
      </c>
      <c r="D329" s="211">
        <v>22</v>
      </c>
      <c r="E329" s="211">
        <v>479</v>
      </c>
      <c r="F329" s="212">
        <v>75</v>
      </c>
      <c r="G329" s="212">
        <v>71</v>
      </c>
      <c r="H329" s="212">
        <v>74.8</v>
      </c>
    </row>
    <row r="330" spans="1:8" ht="22.5" x14ac:dyDescent="0.2">
      <c r="A330" s="154">
        <v>284</v>
      </c>
      <c r="B330" s="149" t="s">
        <v>665</v>
      </c>
      <c r="C330" s="211">
        <v>1508</v>
      </c>
      <c r="D330" s="211">
        <v>108</v>
      </c>
      <c r="E330" s="211">
        <v>1616</v>
      </c>
      <c r="F330" s="212">
        <v>102.2</v>
      </c>
      <c r="G330" s="212">
        <v>73.5</v>
      </c>
      <c r="H330" s="212">
        <v>99.6</v>
      </c>
    </row>
    <row r="331" spans="1:8" x14ac:dyDescent="0.2">
      <c r="A331" s="154" t="s">
        <v>666</v>
      </c>
      <c r="B331" s="149" t="s">
        <v>667</v>
      </c>
      <c r="C331" s="211">
        <v>36</v>
      </c>
      <c r="D331" s="211">
        <v>3</v>
      </c>
      <c r="E331" s="211">
        <v>39</v>
      </c>
      <c r="F331" s="212">
        <v>37.799999999999997</v>
      </c>
      <c r="G331" s="212">
        <v>42.9</v>
      </c>
      <c r="H331" s="212">
        <v>37.1</v>
      </c>
    </row>
    <row r="332" spans="1:8" ht="22.5" x14ac:dyDescent="0.2">
      <c r="A332" s="154" t="s">
        <v>668</v>
      </c>
      <c r="B332" s="149" t="s">
        <v>669</v>
      </c>
      <c r="C332" s="211">
        <v>1857</v>
      </c>
      <c r="D332" s="211">
        <v>55</v>
      </c>
      <c r="E332" s="211">
        <v>1912</v>
      </c>
      <c r="F332" s="212">
        <v>122.7</v>
      </c>
      <c r="G332" s="212">
        <v>39.299999999999997</v>
      </c>
      <c r="H332" s="212">
        <v>115.7</v>
      </c>
    </row>
    <row r="333" spans="1:8" ht="22.5" x14ac:dyDescent="0.2">
      <c r="A333" s="154" t="s">
        <v>670</v>
      </c>
      <c r="B333" s="149" t="s">
        <v>671</v>
      </c>
      <c r="C333" s="211">
        <v>2526</v>
      </c>
      <c r="D333" s="211">
        <v>93</v>
      </c>
      <c r="E333" s="211">
        <v>2619</v>
      </c>
      <c r="F333" s="212">
        <v>107.2</v>
      </c>
      <c r="G333" s="212">
        <v>91.1</v>
      </c>
      <c r="H333" s="212">
        <v>106.5</v>
      </c>
    </row>
    <row r="334" spans="1:8" ht="22.5" x14ac:dyDescent="0.2">
      <c r="A334" s="154" t="s">
        <v>672</v>
      </c>
      <c r="B334" s="149" t="s">
        <v>673</v>
      </c>
      <c r="C334" s="211">
        <v>289</v>
      </c>
      <c r="D334" s="211">
        <v>19</v>
      </c>
      <c r="E334" s="211">
        <v>308</v>
      </c>
      <c r="F334" s="212">
        <v>108.6</v>
      </c>
      <c r="G334" s="212">
        <v>37.299999999999997</v>
      </c>
      <c r="H334" s="212">
        <v>97.2</v>
      </c>
    </row>
    <row r="335" spans="1:8" ht="22.5" x14ac:dyDescent="0.2">
      <c r="A335" s="154" t="s">
        <v>674</v>
      </c>
      <c r="B335" s="149" t="s">
        <v>675</v>
      </c>
      <c r="C335" s="211">
        <v>181</v>
      </c>
      <c r="D335" s="211">
        <v>9</v>
      </c>
      <c r="E335" s="211">
        <v>190</v>
      </c>
      <c r="F335" s="212">
        <v>142.5</v>
      </c>
      <c r="G335" s="212">
        <v>81.8</v>
      </c>
      <c r="H335" s="212">
        <v>137.69999999999999</v>
      </c>
    </row>
    <row r="336" spans="1:8" s="4" customFormat="1" x14ac:dyDescent="0.2">
      <c r="A336" s="154" t="s">
        <v>676</v>
      </c>
      <c r="B336" s="149" t="s">
        <v>677</v>
      </c>
      <c r="C336" s="211">
        <v>243</v>
      </c>
      <c r="D336" s="211">
        <v>7</v>
      </c>
      <c r="E336" s="211">
        <v>250</v>
      </c>
      <c r="F336" s="212">
        <v>289.3</v>
      </c>
      <c r="G336" s="212">
        <v>77.8</v>
      </c>
      <c r="H336" s="212">
        <v>268.8</v>
      </c>
    </row>
    <row r="337" spans="1:8" ht="22.5" x14ac:dyDescent="0.2">
      <c r="A337" s="154" t="s">
        <v>678</v>
      </c>
      <c r="B337" s="149" t="s">
        <v>679</v>
      </c>
      <c r="C337" s="211">
        <v>2689</v>
      </c>
      <c r="D337" s="211">
        <v>143</v>
      </c>
      <c r="E337" s="211">
        <v>2832</v>
      </c>
      <c r="F337" s="212">
        <v>104.5</v>
      </c>
      <c r="G337" s="212">
        <v>88.8</v>
      </c>
      <c r="H337" s="212">
        <v>103.5</v>
      </c>
    </row>
    <row r="338" spans="1:8" ht="11.25" customHeight="1" x14ac:dyDescent="0.2">
      <c r="A338" s="154">
        <v>289</v>
      </c>
      <c r="B338" s="149" t="s">
        <v>680</v>
      </c>
      <c r="C338" s="211">
        <v>7822</v>
      </c>
      <c r="D338" s="211">
        <v>329</v>
      </c>
      <c r="E338" s="211">
        <v>8150</v>
      </c>
      <c r="F338" s="212">
        <v>111.4</v>
      </c>
      <c r="G338" s="212">
        <v>68.3</v>
      </c>
      <c r="H338" s="212">
        <v>108.7</v>
      </c>
    </row>
    <row r="339" spans="1:8" ht="22.5" x14ac:dyDescent="0.2">
      <c r="A339" s="154">
        <v>28</v>
      </c>
      <c r="B339" s="149" t="s">
        <v>139</v>
      </c>
      <c r="C339" s="211">
        <v>56046</v>
      </c>
      <c r="D339" s="211">
        <v>1842</v>
      </c>
      <c r="E339" s="211">
        <v>57888</v>
      </c>
      <c r="F339" s="212">
        <v>121.9</v>
      </c>
      <c r="G339" s="212">
        <v>92.6</v>
      </c>
      <c r="H339" s="212">
        <v>120.7</v>
      </c>
    </row>
    <row r="340" spans="1:8" ht="30" customHeight="1" x14ac:dyDescent="0.2">
      <c r="A340" s="155" t="s">
        <v>140</v>
      </c>
      <c r="B340" s="156" t="s">
        <v>141</v>
      </c>
      <c r="C340" s="215">
        <v>56046</v>
      </c>
      <c r="D340" s="215">
        <v>1842</v>
      </c>
      <c r="E340" s="215">
        <v>57888</v>
      </c>
      <c r="F340" s="216">
        <v>121.9</v>
      </c>
      <c r="G340" s="216">
        <v>92.6</v>
      </c>
      <c r="H340" s="216">
        <v>120.7</v>
      </c>
    </row>
    <row r="341" spans="1:8" x14ac:dyDescent="0.2">
      <c r="A341" s="154" t="s">
        <v>681</v>
      </c>
      <c r="B341" s="149" t="s">
        <v>682</v>
      </c>
      <c r="C341" s="211">
        <v>12054</v>
      </c>
      <c r="D341" s="211">
        <v>54</v>
      </c>
      <c r="E341" s="211">
        <v>12108</v>
      </c>
      <c r="F341" s="212">
        <v>112.6</v>
      </c>
      <c r="G341" s="212">
        <v>112.5</v>
      </c>
      <c r="H341" s="212">
        <v>112.6</v>
      </c>
    </row>
    <row r="342" spans="1:8" x14ac:dyDescent="0.2">
      <c r="A342" s="154">
        <v>291</v>
      </c>
      <c r="B342" s="149" t="s">
        <v>682</v>
      </c>
      <c r="C342" s="211">
        <v>12054</v>
      </c>
      <c r="D342" s="211">
        <v>54</v>
      </c>
      <c r="E342" s="211">
        <v>12108</v>
      </c>
      <c r="F342" s="212">
        <v>112.6</v>
      </c>
      <c r="G342" s="212">
        <v>112.5</v>
      </c>
      <c r="H342" s="212">
        <v>112.6</v>
      </c>
    </row>
    <row r="343" spans="1:8" ht="22.5" customHeight="1" x14ac:dyDescent="0.2">
      <c r="A343" s="154" t="s">
        <v>683</v>
      </c>
      <c r="B343" s="149" t="s">
        <v>684</v>
      </c>
      <c r="C343" s="211">
        <v>2606</v>
      </c>
      <c r="D343" s="211">
        <v>94</v>
      </c>
      <c r="E343" s="211">
        <v>2701</v>
      </c>
      <c r="F343" s="212">
        <v>135.69999999999999</v>
      </c>
      <c r="G343" s="212">
        <v>73.099999999999994</v>
      </c>
      <c r="H343" s="212">
        <v>131.69999999999999</v>
      </c>
    </row>
    <row r="344" spans="1:8" ht="22.5" customHeight="1" x14ac:dyDescent="0.2">
      <c r="A344" s="154">
        <v>292</v>
      </c>
      <c r="B344" s="149" t="s">
        <v>685</v>
      </c>
      <c r="C344" s="211">
        <v>2606</v>
      </c>
      <c r="D344" s="211">
        <v>94</v>
      </c>
      <c r="E344" s="211">
        <v>2701</v>
      </c>
      <c r="F344" s="212">
        <v>135.69999999999999</v>
      </c>
      <c r="G344" s="212">
        <v>73.099999999999994</v>
      </c>
      <c r="H344" s="212">
        <v>131.69999999999999</v>
      </c>
    </row>
    <row r="345" spans="1:8" ht="22.5" x14ac:dyDescent="0.2">
      <c r="A345" s="154" t="s">
        <v>686</v>
      </c>
      <c r="B345" s="149" t="s">
        <v>687</v>
      </c>
      <c r="C345" s="211">
        <v>16538</v>
      </c>
      <c r="D345" s="211">
        <v>239</v>
      </c>
      <c r="E345" s="211">
        <v>16777</v>
      </c>
      <c r="F345" s="212">
        <v>98.8</v>
      </c>
      <c r="G345" s="212">
        <v>36.200000000000003</v>
      </c>
      <c r="H345" s="212">
        <v>96.4</v>
      </c>
    </row>
    <row r="346" spans="1:8" ht="13.5" customHeight="1" x14ac:dyDescent="0.2">
      <c r="A346" s="154" t="s">
        <v>688</v>
      </c>
      <c r="B346" s="149" t="s">
        <v>689</v>
      </c>
      <c r="C346" s="211">
        <v>32985</v>
      </c>
      <c r="D346" s="211">
        <v>472</v>
      </c>
      <c r="E346" s="211">
        <v>33456</v>
      </c>
      <c r="F346" s="212">
        <v>101.9</v>
      </c>
      <c r="G346" s="212">
        <v>44.5</v>
      </c>
      <c r="H346" s="212">
        <v>100.1</v>
      </c>
    </row>
    <row r="347" spans="1:8" ht="22.5" x14ac:dyDescent="0.2">
      <c r="A347" s="154">
        <v>293</v>
      </c>
      <c r="B347" s="149" t="s">
        <v>690</v>
      </c>
      <c r="C347" s="211">
        <v>49523</v>
      </c>
      <c r="D347" s="211">
        <v>711</v>
      </c>
      <c r="E347" s="211">
        <v>50233</v>
      </c>
      <c r="F347" s="212">
        <v>100.9</v>
      </c>
      <c r="G347" s="212">
        <v>41.3</v>
      </c>
      <c r="H347" s="212">
        <v>98.9</v>
      </c>
    </row>
    <row r="348" spans="1:8" ht="22.5" x14ac:dyDescent="0.2">
      <c r="A348" s="154">
        <v>29</v>
      </c>
      <c r="B348" s="149" t="s">
        <v>142</v>
      </c>
      <c r="C348" s="211">
        <v>64182</v>
      </c>
      <c r="D348" s="211">
        <v>859</v>
      </c>
      <c r="E348" s="211">
        <v>65041</v>
      </c>
      <c r="F348" s="212">
        <v>104</v>
      </c>
      <c r="G348" s="212">
        <v>45.2</v>
      </c>
      <c r="H348" s="212">
        <v>102.2</v>
      </c>
    </row>
    <row r="349" spans="1:8" x14ac:dyDescent="0.2">
      <c r="A349" s="154" t="s">
        <v>691</v>
      </c>
      <c r="B349" s="149" t="s">
        <v>692</v>
      </c>
      <c r="C349" s="211">
        <v>93</v>
      </c>
      <c r="D349" s="211">
        <v>8</v>
      </c>
      <c r="E349" s="211">
        <v>101</v>
      </c>
      <c r="F349" s="212">
        <v>187.8</v>
      </c>
      <c r="G349" s="212">
        <v>114.3</v>
      </c>
      <c r="H349" s="212">
        <v>177.2</v>
      </c>
    </row>
    <row r="350" spans="1:8" x14ac:dyDescent="0.2">
      <c r="A350" s="154" t="s">
        <v>693</v>
      </c>
      <c r="B350" s="149" t="s">
        <v>694</v>
      </c>
      <c r="C350" s="211">
        <v>86</v>
      </c>
      <c r="D350" s="211">
        <v>13</v>
      </c>
      <c r="E350" s="211">
        <v>99</v>
      </c>
      <c r="F350" s="212">
        <v>95.6</v>
      </c>
      <c r="G350" s="212">
        <v>260</v>
      </c>
      <c r="H350" s="212">
        <v>104.2</v>
      </c>
    </row>
    <row r="351" spans="1:8" x14ac:dyDescent="0.2">
      <c r="A351" s="154">
        <v>301</v>
      </c>
      <c r="B351" s="149" t="s">
        <v>695</v>
      </c>
      <c r="C351" s="211">
        <v>178</v>
      </c>
      <c r="D351" s="211">
        <v>22</v>
      </c>
      <c r="E351" s="211">
        <v>200</v>
      </c>
      <c r="F351" s="212">
        <v>127.1</v>
      </c>
      <c r="G351" s="212">
        <v>175</v>
      </c>
      <c r="H351" s="212">
        <v>131.6</v>
      </c>
    </row>
    <row r="352" spans="1:8" ht="22.5" x14ac:dyDescent="0.2">
      <c r="A352" s="154" t="s">
        <v>696</v>
      </c>
      <c r="B352" s="149" t="s">
        <v>697</v>
      </c>
      <c r="C352" s="211">
        <v>3613</v>
      </c>
      <c r="D352" s="211">
        <v>60</v>
      </c>
      <c r="E352" s="211">
        <v>3673</v>
      </c>
      <c r="F352" s="212">
        <v>109.8</v>
      </c>
      <c r="G352" s="212">
        <v>44.4</v>
      </c>
      <c r="H352" s="212">
        <v>107.2</v>
      </c>
    </row>
    <row r="353" spans="1:8" ht="22.5" x14ac:dyDescent="0.2">
      <c r="A353" s="154">
        <v>302</v>
      </c>
      <c r="B353" s="149" t="s">
        <v>697</v>
      </c>
      <c r="C353" s="211">
        <v>3613</v>
      </c>
      <c r="D353" s="211">
        <v>60</v>
      </c>
      <c r="E353" s="211">
        <v>3673</v>
      </c>
      <c r="F353" s="212">
        <v>109.8</v>
      </c>
      <c r="G353" s="212">
        <v>44.4</v>
      </c>
      <c r="H353" s="212">
        <v>107.2</v>
      </c>
    </row>
    <row r="354" spans="1:8" ht="22.5" x14ac:dyDescent="0.2">
      <c r="A354" s="154" t="s">
        <v>698</v>
      </c>
      <c r="B354" s="149" t="s">
        <v>699</v>
      </c>
      <c r="C354" s="211">
        <v>118</v>
      </c>
      <c r="D354" s="211">
        <v>9</v>
      </c>
      <c r="E354" s="211">
        <v>127</v>
      </c>
      <c r="F354" s="212">
        <v>88.7</v>
      </c>
      <c r="G354" s="212">
        <v>100</v>
      </c>
      <c r="H354" s="212">
        <v>89.4</v>
      </c>
    </row>
    <row r="355" spans="1:8" ht="22.5" x14ac:dyDescent="0.2">
      <c r="A355" s="154">
        <v>303</v>
      </c>
      <c r="B355" s="149" t="s">
        <v>699</v>
      </c>
      <c r="C355" s="211">
        <v>118</v>
      </c>
      <c r="D355" s="211">
        <v>9</v>
      </c>
      <c r="E355" s="211">
        <v>127</v>
      </c>
      <c r="F355" s="212">
        <v>88.7</v>
      </c>
      <c r="G355" s="212">
        <v>100</v>
      </c>
      <c r="H355" s="212">
        <v>89.4</v>
      </c>
    </row>
    <row r="356" spans="1:8" x14ac:dyDescent="0.2">
      <c r="A356" s="154" t="s">
        <v>700</v>
      </c>
      <c r="B356" s="149" t="s">
        <v>701</v>
      </c>
      <c r="C356" s="211" t="s">
        <v>52</v>
      </c>
      <c r="D356" s="211" t="s">
        <v>52</v>
      </c>
      <c r="E356" s="211" t="s">
        <v>52</v>
      </c>
      <c r="F356" s="212" t="s">
        <v>52</v>
      </c>
      <c r="G356" s="212" t="s">
        <v>52</v>
      </c>
      <c r="H356" s="212" t="s">
        <v>52</v>
      </c>
    </row>
    <row r="357" spans="1:8" s="4" customFormat="1" x14ac:dyDescent="0.2">
      <c r="A357" s="154">
        <v>304</v>
      </c>
      <c r="B357" s="149" t="s">
        <v>701</v>
      </c>
      <c r="C357" s="211" t="s">
        <v>52</v>
      </c>
      <c r="D357" s="211" t="s">
        <v>52</v>
      </c>
      <c r="E357" s="211" t="s">
        <v>52</v>
      </c>
      <c r="F357" s="212" t="s">
        <v>52</v>
      </c>
      <c r="G357" s="212" t="s">
        <v>52</v>
      </c>
      <c r="H357" s="212" t="s">
        <v>52</v>
      </c>
    </row>
    <row r="358" spans="1:8" s="4" customFormat="1" x14ac:dyDescent="0.2">
      <c r="A358" s="154" t="s">
        <v>702</v>
      </c>
      <c r="B358" s="149" t="s">
        <v>703</v>
      </c>
      <c r="C358" s="211">
        <v>84</v>
      </c>
      <c r="D358" s="211">
        <v>9</v>
      </c>
      <c r="E358" s="211">
        <v>93</v>
      </c>
      <c r="F358" s="212">
        <v>300</v>
      </c>
      <c r="G358" s="212">
        <v>500</v>
      </c>
      <c r="H358" s="212">
        <v>320.7</v>
      </c>
    </row>
    <row r="359" spans="1:8" s="158" customFormat="1" x14ac:dyDescent="0.2">
      <c r="A359" s="154" t="s">
        <v>704</v>
      </c>
      <c r="B359" s="149" t="s">
        <v>705</v>
      </c>
      <c r="C359" s="211">
        <v>527</v>
      </c>
      <c r="D359" s="211">
        <v>99</v>
      </c>
      <c r="E359" s="211">
        <v>625</v>
      </c>
      <c r="F359" s="212">
        <v>114.8</v>
      </c>
      <c r="G359" s="212">
        <v>122.2</v>
      </c>
      <c r="H359" s="212">
        <v>115.7</v>
      </c>
    </row>
    <row r="360" spans="1:8" s="158" customFormat="1" x14ac:dyDescent="0.2">
      <c r="A360" s="154" t="s">
        <v>706</v>
      </c>
      <c r="B360" s="149" t="s">
        <v>707</v>
      </c>
      <c r="C360" s="211">
        <v>190</v>
      </c>
      <c r="D360" s="211">
        <v>8</v>
      </c>
      <c r="E360" s="211">
        <v>199</v>
      </c>
      <c r="F360" s="212">
        <v>760</v>
      </c>
      <c r="G360" s="212">
        <v>0</v>
      </c>
      <c r="H360" s="212">
        <v>796</v>
      </c>
    </row>
    <row r="361" spans="1:8" s="158" customFormat="1" x14ac:dyDescent="0.2">
      <c r="A361" s="154">
        <v>309</v>
      </c>
      <c r="B361" s="149" t="s">
        <v>708</v>
      </c>
      <c r="C361" s="211">
        <v>801</v>
      </c>
      <c r="D361" s="211">
        <v>117</v>
      </c>
      <c r="E361" s="211">
        <v>918</v>
      </c>
      <c r="F361" s="212">
        <v>156.80000000000001</v>
      </c>
      <c r="G361" s="212">
        <v>141</v>
      </c>
      <c r="H361" s="212">
        <v>154.5</v>
      </c>
    </row>
    <row r="362" spans="1:8" x14ac:dyDescent="0.2">
      <c r="A362" s="154">
        <v>30</v>
      </c>
      <c r="B362" s="149" t="s">
        <v>143</v>
      </c>
      <c r="C362" s="211">
        <v>4711</v>
      </c>
      <c r="D362" s="211">
        <v>207</v>
      </c>
      <c r="E362" s="211">
        <v>4917</v>
      </c>
      <c r="F362" s="212">
        <v>115.6</v>
      </c>
      <c r="G362" s="212">
        <v>86.2</v>
      </c>
      <c r="H362" s="212">
        <v>114</v>
      </c>
    </row>
    <row r="363" spans="1:8" ht="30" customHeight="1" x14ac:dyDescent="0.2">
      <c r="A363" s="155" t="s">
        <v>144</v>
      </c>
      <c r="B363" s="156" t="s">
        <v>145</v>
      </c>
      <c r="C363" s="215">
        <v>68893</v>
      </c>
      <c r="D363" s="215">
        <v>1066</v>
      </c>
      <c r="E363" s="215">
        <v>69958</v>
      </c>
      <c r="F363" s="216">
        <v>104.7</v>
      </c>
      <c r="G363" s="216">
        <v>49.8</v>
      </c>
      <c r="H363" s="216">
        <v>103</v>
      </c>
    </row>
    <row r="364" spans="1:8" s="158" customFormat="1" x14ac:dyDescent="0.2">
      <c r="A364" s="154" t="s">
        <v>709</v>
      </c>
      <c r="B364" s="149" t="s">
        <v>710</v>
      </c>
      <c r="C364" s="211">
        <v>1599</v>
      </c>
      <c r="D364" s="211">
        <v>140</v>
      </c>
      <c r="E364" s="211">
        <v>1738</v>
      </c>
      <c r="F364" s="212">
        <v>101.5</v>
      </c>
      <c r="G364" s="212">
        <v>74.5</v>
      </c>
      <c r="H364" s="212">
        <v>98.6</v>
      </c>
    </row>
    <row r="365" spans="1:8" x14ac:dyDescent="0.2">
      <c r="A365" s="154" t="s">
        <v>711</v>
      </c>
      <c r="B365" s="149" t="s">
        <v>712</v>
      </c>
      <c r="C365" s="211">
        <v>1057</v>
      </c>
      <c r="D365" s="211">
        <v>102</v>
      </c>
      <c r="E365" s="211">
        <v>1159</v>
      </c>
      <c r="F365" s="212">
        <v>122.4</v>
      </c>
      <c r="G365" s="212">
        <v>65.8</v>
      </c>
      <c r="H365" s="212">
        <v>113.9</v>
      </c>
    </row>
    <row r="366" spans="1:8" x14ac:dyDescent="0.2">
      <c r="A366" s="154" t="s">
        <v>713</v>
      </c>
      <c r="B366" s="149" t="s">
        <v>714</v>
      </c>
      <c r="C366" s="211">
        <v>394</v>
      </c>
      <c r="D366" s="211">
        <v>17</v>
      </c>
      <c r="E366" s="211">
        <v>411</v>
      </c>
      <c r="F366" s="212">
        <v>181.6</v>
      </c>
      <c r="G366" s="212">
        <v>65.400000000000006</v>
      </c>
      <c r="H366" s="212">
        <v>169.1</v>
      </c>
    </row>
    <row r="367" spans="1:8" x14ac:dyDescent="0.2">
      <c r="A367" s="154" t="s">
        <v>715</v>
      </c>
      <c r="B367" s="149" t="s">
        <v>716</v>
      </c>
      <c r="C367" s="211">
        <v>9519</v>
      </c>
      <c r="D367" s="211">
        <v>1125</v>
      </c>
      <c r="E367" s="211">
        <v>10644</v>
      </c>
      <c r="F367" s="212">
        <v>103.2</v>
      </c>
      <c r="G367" s="212">
        <v>93.9</v>
      </c>
      <c r="H367" s="212">
        <v>102.1</v>
      </c>
    </row>
    <row r="368" spans="1:8" x14ac:dyDescent="0.2">
      <c r="A368" s="154">
        <v>310</v>
      </c>
      <c r="B368" s="149" t="s">
        <v>146</v>
      </c>
      <c r="C368" s="211">
        <v>12567</v>
      </c>
      <c r="D368" s="211">
        <v>1385</v>
      </c>
      <c r="E368" s="211">
        <v>13951</v>
      </c>
      <c r="F368" s="212">
        <v>105.8</v>
      </c>
      <c r="G368" s="212">
        <v>88.4</v>
      </c>
      <c r="H368" s="212">
        <v>103.8</v>
      </c>
    </row>
    <row r="369" spans="1:8" s="4" customFormat="1" x14ac:dyDescent="0.2">
      <c r="A369" s="154">
        <v>31</v>
      </c>
      <c r="B369" s="149" t="s">
        <v>146</v>
      </c>
      <c r="C369" s="211">
        <v>12567</v>
      </c>
      <c r="D369" s="211">
        <v>1385</v>
      </c>
      <c r="E369" s="211">
        <v>13951</v>
      </c>
      <c r="F369" s="212">
        <v>105.8</v>
      </c>
      <c r="G369" s="212">
        <v>88.4</v>
      </c>
      <c r="H369" s="212">
        <v>103.8</v>
      </c>
    </row>
    <row r="370" spans="1:8" s="4" customFormat="1" x14ac:dyDescent="0.2">
      <c r="A370" s="154" t="s">
        <v>717</v>
      </c>
      <c r="B370" s="149" t="s">
        <v>718</v>
      </c>
      <c r="C370" s="211" t="s">
        <v>1555</v>
      </c>
      <c r="D370" s="211" t="s">
        <v>1555</v>
      </c>
      <c r="E370" s="211" t="s">
        <v>1555</v>
      </c>
      <c r="F370" s="212" t="s">
        <v>1555</v>
      </c>
      <c r="G370" s="212" t="s">
        <v>1555</v>
      </c>
      <c r="H370" s="212" t="s">
        <v>1555</v>
      </c>
    </row>
    <row r="371" spans="1:8" s="4" customFormat="1" x14ac:dyDescent="0.2">
      <c r="A371" s="154" t="s">
        <v>719</v>
      </c>
      <c r="B371" s="149" t="s">
        <v>720</v>
      </c>
      <c r="C371" s="211">
        <v>265</v>
      </c>
      <c r="D371" s="211">
        <v>55</v>
      </c>
      <c r="E371" s="211">
        <v>320</v>
      </c>
      <c r="F371" s="212">
        <v>107.3</v>
      </c>
      <c r="G371" s="212">
        <v>87.3</v>
      </c>
      <c r="H371" s="212">
        <v>103.2</v>
      </c>
    </row>
    <row r="372" spans="1:8" ht="22.5" x14ac:dyDescent="0.2">
      <c r="A372" s="154" t="s">
        <v>721</v>
      </c>
      <c r="B372" s="149" t="s">
        <v>722</v>
      </c>
      <c r="C372" s="211">
        <v>11</v>
      </c>
      <c r="D372" s="211">
        <v>15</v>
      </c>
      <c r="E372" s="211">
        <v>25</v>
      </c>
      <c r="F372" s="212">
        <v>37</v>
      </c>
      <c r="G372" s="212">
        <v>250</v>
      </c>
      <c r="H372" s="212">
        <v>75.8</v>
      </c>
    </row>
    <row r="373" spans="1:8" ht="22.5" x14ac:dyDescent="0.2">
      <c r="A373" s="154">
        <v>321</v>
      </c>
      <c r="B373" s="149" t="s">
        <v>723</v>
      </c>
      <c r="C373" s="211">
        <v>303</v>
      </c>
      <c r="D373" s="211">
        <v>74</v>
      </c>
      <c r="E373" s="211">
        <v>377</v>
      </c>
      <c r="F373" s="212">
        <v>99</v>
      </c>
      <c r="G373" s="212">
        <v>105.7</v>
      </c>
      <c r="H373" s="212">
        <v>100</v>
      </c>
    </row>
    <row r="374" spans="1:8" x14ac:dyDescent="0.2">
      <c r="A374" s="154" t="s">
        <v>724</v>
      </c>
      <c r="B374" s="149" t="s">
        <v>725</v>
      </c>
      <c r="C374" s="211">
        <v>64</v>
      </c>
      <c r="D374" s="211">
        <v>9</v>
      </c>
      <c r="E374" s="211">
        <v>73</v>
      </c>
      <c r="F374" s="212">
        <v>148.80000000000001</v>
      </c>
      <c r="G374" s="212">
        <v>128.6</v>
      </c>
      <c r="H374" s="212">
        <v>143.1</v>
      </c>
    </row>
    <row r="375" spans="1:8" x14ac:dyDescent="0.2">
      <c r="A375" s="154">
        <v>322</v>
      </c>
      <c r="B375" s="149" t="s">
        <v>725</v>
      </c>
      <c r="C375" s="211">
        <v>64</v>
      </c>
      <c r="D375" s="211">
        <v>9</v>
      </c>
      <c r="E375" s="211">
        <v>73</v>
      </c>
      <c r="F375" s="212">
        <v>148.80000000000001</v>
      </c>
      <c r="G375" s="212">
        <v>128.6</v>
      </c>
      <c r="H375" s="212">
        <v>143.1</v>
      </c>
    </row>
    <row r="376" spans="1:8" x14ac:dyDescent="0.2">
      <c r="A376" s="154" t="s">
        <v>726</v>
      </c>
      <c r="B376" s="149" t="s">
        <v>727</v>
      </c>
      <c r="C376" s="211">
        <v>994</v>
      </c>
      <c r="D376" s="211">
        <v>129</v>
      </c>
      <c r="E376" s="211">
        <v>1122</v>
      </c>
      <c r="F376" s="212">
        <v>106.8</v>
      </c>
      <c r="G376" s="212">
        <v>86.5</v>
      </c>
      <c r="H376" s="212">
        <v>104</v>
      </c>
    </row>
    <row r="377" spans="1:8" x14ac:dyDescent="0.2">
      <c r="A377" s="154">
        <v>323</v>
      </c>
      <c r="B377" s="149" t="s">
        <v>727</v>
      </c>
      <c r="C377" s="211">
        <v>994</v>
      </c>
      <c r="D377" s="211">
        <v>129</v>
      </c>
      <c r="E377" s="211">
        <v>1122</v>
      </c>
      <c r="F377" s="212">
        <v>106.8</v>
      </c>
      <c r="G377" s="212">
        <v>86.5</v>
      </c>
      <c r="H377" s="212">
        <v>104</v>
      </c>
    </row>
    <row r="378" spans="1:8" x14ac:dyDescent="0.2">
      <c r="A378" s="154" t="s">
        <v>728</v>
      </c>
      <c r="B378" s="149" t="s">
        <v>729</v>
      </c>
      <c r="C378" s="211">
        <v>2133</v>
      </c>
      <c r="D378" s="211">
        <v>90</v>
      </c>
      <c r="E378" s="211">
        <v>2223</v>
      </c>
      <c r="F378" s="212">
        <v>99.6</v>
      </c>
      <c r="G378" s="212">
        <v>140.6</v>
      </c>
      <c r="H378" s="212">
        <v>100.8</v>
      </c>
    </row>
    <row r="379" spans="1:8" x14ac:dyDescent="0.2">
      <c r="A379" s="154">
        <v>324</v>
      </c>
      <c r="B379" s="149" t="s">
        <v>729</v>
      </c>
      <c r="C379" s="211">
        <v>2133</v>
      </c>
      <c r="D379" s="211">
        <v>90</v>
      </c>
      <c r="E379" s="211">
        <v>2223</v>
      </c>
      <c r="F379" s="212">
        <v>99.6</v>
      </c>
      <c r="G379" s="212">
        <v>140.6</v>
      </c>
      <c r="H379" s="212">
        <v>100.8</v>
      </c>
    </row>
    <row r="380" spans="1:8" ht="22.5" x14ac:dyDescent="0.2">
      <c r="A380" s="154" t="s">
        <v>730</v>
      </c>
      <c r="B380" s="149" t="s">
        <v>731</v>
      </c>
      <c r="C380" s="211">
        <v>8138</v>
      </c>
      <c r="D380" s="211">
        <v>616</v>
      </c>
      <c r="E380" s="211">
        <v>8754</v>
      </c>
      <c r="F380" s="212">
        <v>113.3</v>
      </c>
      <c r="G380" s="212">
        <v>91</v>
      </c>
      <c r="H380" s="212">
        <v>111.4</v>
      </c>
    </row>
    <row r="381" spans="1:8" ht="22.5" x14ac:dyDescent="0.2">
      <c r="A381" s="154">
        <v>325</v>
      </c>
      <c r="B381" s="149" t="s">
        <v>731</v>
      </c>
      <c r="C381" s="211">
        <v>8138</v>
      </c>
      <c r="D381" s="211">
        <v>616</v>
      </c>
      <c r="E381" s="211">
        <v>8754</v>
      </c>
      <c r="F381" s="212">
        <v>113.3</v>
      </c>
      <c r="G381" s="212">
        <v>91</v>
      </c>
      <c r="H381" s="212">
        <v>111.4</v>
      </c>
    </row>
    <row r="382" spans="1:8" x14ac:dyDescent="0.2">
      <c r="A382" s="154" t="s">
        <v>732</v>
      </c>
      <c r="B382" s="149" t="s">
        <v>733</v>
      </c>
      <c r="C382" s="211">
        <v>168</v>
      </c>
      <c r="D382" s="211">
        <v>82</v>
      </c>
      <c r="E382" s="211">
        <v>250</v>
      </c>
      <c r="F382" s="212">
        <v>77.900000000000006</v>
      </c>
      <c r="G382" s="212">
        <v>102.5</v>
      </c>
      <c r="H382" s="212">
        <v>84.5</v>
      </c>
    </row>
    <row r="383" spans="1:8" x14ac:dyDescent="0.2">
      <c r="A383" s="154" t="s">
        <v>734</v>
      </c>
      <c r="B383" s="149" t="s">
        <v>735</v>
      </c>
      <c r="C383" s="211">
        <v>1338</v>
      </c>
      <c r="D383" s="211">
        <v>155</v>
      </c>
      <c r="E383" s="211">
        <v>1494</v>
      </c>
      <c r="F383" s="212">
        <v>123</v>
      </c>
      <c r="G383" s="212">
        <v>84.2</v>
      </c>
      <c r="H383" s="212">
        <v>117.4</v>
      </c>
    </row>
    <row r="384" spans="1:8" x14ac:dyDescent="0.2">
      <c r="A384" s="154">
        <v>329</v>
      </c>
      <c r="B384" s="149" t="s">
        <v>736</v>
      </c>
      <c r="C384" s="211">
        <v>1507</v>
      </c>
      <c r="D384" s="211">
        <v>237</v>
      </c>
      <c r="E384" s="211">
        <v>1744</v>
      </c>
      <c r="F384" s="212">
        <v>115.4</v>
      </c>
      <c r="G384" s="212">
        <v>89.7</v>
      </c>
      <c r="H384" s="212">
        <v>111.2</v>
      </c>
    </row>
    <row r="385" spans="1:8" x14ac:dyDescent="0.2">
      <c r="A385" s="154">
        <v>32</v>
      </c>
      <c r="B385" s="149" t="s">
        <v>147</v>
      </c>
      <c r="C385" s="211">
        <v>13139</v>
      </c>
      <c r="D385" s="211">
        <v>1153</v>
      </c>
      <c r="E385" s="211">
        <v>14292</v>
      </c>
      <c r="F385" s="212">
        <v>110.3</v>
      </c>
      <c r="G385" s="212">
        <v>93.8</v>
      </c>
      <c r="H385" s="212">
        <v>108.8</v>
      </c>
    </row>
    <row r="386" spans="1:8" x14ac:dyDescent="0.2">
      <c r="A386" s="154" t="s">
        <v>737</v>
      </c>
      <c r="B386" s="149" t="s">
        <v>738</v>
      </c>
      <c r="C386" s="211">
        <v>419</v>
      </c>
      <c r="D386" s="211">
        <v>26</v>
      </c>
      <c r="E386" s="211">
        <v>444</v>
      </c>
      <c r="F386" s="212">
        <v>131.30000000000001</v>
      </c>
      <c r="G386" s="212">
        <v>113.6</v>
      </c>
      <c r="H386" s="212">
        <v>130.19999999999999</v>
      </c>
    </row>
    <row r="387" spans="1:8" x14ac:dyDescent="0.2">
      <c r="A387" s="154" t="s">
        <v>739</v>
      </c>
      <c r="B387" s="149" t="s">
        <v>740</v>
      </c>
      <c r="C387" s="211">
        <v>4847</v>
      </c>
      <c r="D387" s="211">
        <v>253</v>
      </c>
      <c r="E387" s="211">
        <v>5099</v>
      </c>
      <c r="F387" s="212">
        <v>119</v>
      </c>
      <c r="G387" s="212">
        <v>89</v>
      </c>
      <c r="H387" s="212">
        <v>117</v>
      </c>
    </row>
    <row r="388" spans="1:8" x14ac:dyDescent="0.2">
      <c r="A388" s="154" t="s">
        <v>741</v>
      </c>
      <c r="B388" s="149" t="s">
        <v>742</v>
      </c>
      <c r="C388" s="211">
        <v>539</v>
      </c>
      <c r="D388" s="211">
        <v>36</v>
      </c>
      <c r="E388" s="211">
        <v>575</v>
      </c>
      <c r="F388" s="212">
        <v>62.5</v>
      </c>
      <c r="G388" s="212">
        <v>94.7</v>
      </c>
      <c r="H388" s="212">
        <v>63.9</v>
      </c>
    </row>
    <row r="389" spans="1:8" x14ac:dyDescent="0.2">
      <c r="A389" s="154" t="s">
        <v>743</v>
      </c>
      <c r="B389" s="149" t="s">
        <v>744</v>
      </c>
      <c r="C389" s="211">
        <v>785</v>
      </c>
      <c r="D389" s="211">
        <v>87</v>
      </c>
      <c r="E389" s="211">
        <v>872</v>
      </c>
      <c r="F389" s="212">
        <v>112.1</v>
      </c>
      <c r="G389" s="212">
        <v>94.6</v>
      </c>
      <c r="H389" s="212">
        <v>110.2</v>
      </c>
    </row>
    <row r="390" spans="1:8" x14ac:dyDescent="0.2">
      <c r="A390" s="154" t="s">
        <v>745</v>
      </c>
      <c r="B390" s="149" t="s">
        <v>746</v>
      </c>
      <c r="C390" s="211">
        <v>52</v>
      </c>
      <c r="D390" s="211">
        <v>4</v>
      </c>
      <c r="E390" s="211">
        <v>56</v>
      </c>
      <c r="F390" s="212">
        <v>126.8</v>
      </c>
      <c r="G390" s="212">
        <v>133.30000000000001</v>
      </c>
      <c r="H390" s="212">
        <v>130.19999999999999</v>
      </c>
    </row>
    <row r="391" spans="1:8" ht="22.5" x14ac:dyDescent="0.2">
      <c r="A391" s="154" t="s">
        <v>747</v>
      </c>
      <c r="B391" s="149" t="s">
        <v>748</v>
      </c>
      <c r="C391" s="211">
        <v>997</v>
      </c>
      <c r="D391" s="211">
        <v>6</v>
      </c>
      <c r="E391" s="211">
        <v>1004</v>
      </c>
      <c r="F391" s="212">
        <v>93.3</v>
      </c>
      <c r="G391" s="212">
        <v>100</v>
      </c>
      <c r="H391" s="212">
        <v>93.3</v>
      </c>
    </row>
    <row r="392" spans="1:8" ht="22.5" x14ac:dyDescent="0.2">
      <c r="A392" s="154" t="s">
        <v>749</v>
      </c>
      <c r="B392" s="149" t="s">
        <v>750</v>
      </c>
      <c r="C392" s="211">
        <v>5604</v>
      </c>
      <c r="D392" s="211">
        <v>60</v>
      </c>
      <c r="E392" s="211">
        <v>5664</v>
      </c>
      <c r="F392" s="212">
        <v>101</v>
      </c>
      <c r="G392" s="212">
        <v>107.1</v>
      </c>
      <c r="H392" s="212">
        <v>101</v>
      </c>
    </row>
    <row r="393" spans="1:8" x14ac:dyDescent="0.2">
      <c r="A393" s="154" t="s">
        <v>751</v>
      </c>
      <c r="B393" s="149" t="s">
        <v>752</v>
      </c>
      <c r="C393" s="211">
        <v>44</v>
      </c>
      <c r="D393" s="211">
        <v>3</v>
      </c>
      <c r="E393" s="211">
        <v>47</v>
      </c>
      <c r="F393" s="212">
        <v>125.7</v>
      </c>
      <c r="G393" s="212">
        <v>150</v>
      </c>
      <c r="H393" s="212">
        <v>127</v>
      </c>
    </row>
    <row r="394" spans="1:8" ht="22.5" x14ac:dyDescent="0.2">
      <c r="A394" s="154">
        <v>331</v>
      </c>
      <c r="B394" s="149" t="s">
        <v>753</v>
      </c>
      <c r="C394" s="211">
        <v>13285</v>
      </c>
      <c r="D394" s="211">
        <v>474</v>
      </c>
      <c r="E394" s="211">
        <v>13760</v>
      </c>
      <c r="F394" s="212">
        <v>105</v>
      </c>
      <c r="G394" s="212">
        <v>94.2</v>
      </c>
      <c r="H394" s="212">
        <v>104.6</v>
      </c>
    </row>
    <row r="395" spans="1:8" ht="11.25" customHeight="1" x14ac:dyDescent="0.2">
      <c r="A395" s="154" t="s">
        <v>754</v>
      </c>
      <c r="B395" s="149" t="s">
        <v>755</v>
      </c>
      <c r="C395" s="211">
        <v>3031</v>
      </c>
      <c r="D395" s="211">
        <v>232</v>
      </c>
      <c r="E395" s="211">
        <v>3263</v>
      </c>
      <c r="F395" s="212">
        <v>112.6</v>
      </c>
      <c r="G395" s="212">
        <v>130.30000000000001</v>
      </c>
      <c r="H395" s="212">
        <v>113.8</v>
      </c>
    </row>
    <row r="396" spans="1:8" ht="11.25" customHeight="1" x14ac:dyDescent="0.2">
      <c r="A396" s="154">
        <v>332</v>
      </c>
      <c r="B396" s="149" t="s">
        <v>755</v>
      </c>
      <c r="C396" s="211">
        <v>3031</v>
      </c>
      <c r="D396" s="211">
        <v>232</v>
      </c>
      <c r="E396" s="211">
        <v>3263</v>
      </c>
      <c r="F396" s="212">
        <v>112.6</v>
      </c>
      <c r="G396" s="212">
        <v>130.30000000000001</v>
      </c>
      <c r="H396" s="212">
        <v>113.8</v>
      </c>
    </row>
    <row r="397" spans="1:8" ht="22.5" x14ac:dyDescent="0.2">
      <c r="A397" s="154">
        <v>33</v>
      </c>
      <c r="B397" s="149" t="s">
        <v>148</v>
      </c>
      <c r="C397" s="211">
        <v>16316</v>
      </c>
      <c r="D397" s="211">
        <v>706</v>
      </c>
      <c r="E397" s="211">
        <v>17022</v>
      </c>
      <c r="F397" s="212">
        <v>106.4</v>
      </c>
      <c r="G397" s="212">
        <v>103.8</v>
      </c>
      <c r="H397" s="212">
        <v>106.3</v>
      </c>
    </row>
    <row r="398" spans="1:8" ht="30" customHeight="1" x14ac:dyDescent="0.2">
      <c r="A398" s="155" t="s">
        <v>149</v>
      </c>
      <c r="B398" s="156" t="s">
        <v>150</v>
      </c>
      <c r="C398" s="215">
        <v>42022</v>
      </c>
      <c r="D398" s="215">
        <v>3244</v>
      </c>
      <c r="E398" s="215">
        <v>45265</v>
      </c>
      <c r="F398" s="216">
        <v>107.4</v>
      </c>
      <c r="G398" s="216">
        <v>93.3</v>
      </c>
      <c r="H398" s="216">
        <v>106.2</v>
      </c>
    </row>
    <row r="399" spans="1:8" ht="30" customHeight="1" x14ac:dyDescent="0.2">
      <c r="A399" s="151" t="s">
        <v>151</v>
      </c>
      <c r="B399" s="152" t="s">
        <v>152</v>
      </c>
      <c r="C399" s="213">
        <v>563838</v>
      </c>
      <c r="D399" s="213">
        <v>42275</v>
      </c>
      <c r="E399" s="213">
        <v>606113</v>
      </c>
      <c r="F399" s="214">
        <v>104.1</v>
      </c>
      <c r="G399" s="214">
        <v>97.9</v>
      </c>
      <c r="H399" s="214">
        <v>103.7</v>
      </c>
    </row>
    <row r="400" spans="1:8" x14ac:dyDescent="0.2">
      <c r="A400" s="154" t="s">
        <v>756</v>
      </c>
      <c r="B400" s="149" t="s">
        <v>757</v>
      </c>
      <c r="C400" s="211">
        <v>7567</v>
      </c>
      <c r="D400" s="211">
        <v>43</v>
      </c>
      <c r="E400" s="211">
        <v>7610</v>
      </c>
      <c r="F400" s="212">
        <v>93</v>
      </c>
      <c r="G400" s="212">
        <v>97.7</v>
      </c>
      <c r="H400" s="212">
        <v>93</v>
      </c>
    </row>
    <row r="401" spans="1:8" x14ac:dyDescent="0.2">
      <c r="A401" s="154" t="s">
        <v>758</v>
      </c>
      <c r="B401" s="149" t="s">
        <v>759</v>
      </c>
      <c r="C401" s="211" t="s">
        <v>1555</v>
      </c>
      <c r="D401" s="211" t="s">
        <v>1555</v>
      </c>
      <c r="E401" s="211" t="s">
        <v>1555</v>
      </c>
      <c r="F401" s="212" t="s">
        <v>1555</v>
      </c>
      <c r="G401" s="212" t="s">
        <v>1555</v>
      </c>
      <c r="H401" s="212" t="s">
        <v>1555</v>
      </c>
    </row>
    <row r="402" spans="1:8" x14ac:dyDescent="0.2">
      <c r="A402" s="154" t="s">
        <v>760</v>
      </c>
      <c r="B402" s="149" t="s">
        <v>761</v>
      </c>
      <c r="C402" s="211">
        <v>4342</v>
      </c>
      <c r="D402" s="211">
        <v>3</v>
      </c>
      <c r="E402" s="211">
        <v>4346</v>
      </c>
      <c r="F402" s="212">
        <v>96.7</v>
      </c>
      <c r="G402" s="212">
        <v>100</v>
      </c>
      <c r="H402" s="212">
        <v>96.7</v>
      </c>
    </row>
    <row r="403" spans="1:8" x14ac:dyDescent="0.2">
      <c r="A403" s="154" t="s">
        <v>762</v>
      </c>
      <c r="B403" s="149" t="s">
        <v>763</v>
      </c>
      <c r="C403" s="211">
        <v>1595</v>
      </c>
      <c r="D403" s="211">
        <v>23</v>
      </c>
      <c r="E403" s="211">
        <v>1617</v>
      </c>
      <c r="F403" s="212">
        <v>103.4</v>
      </c>
      <c r="G403" s="212">
        <v>95.8</v>
      </c>
      <c r="H403" s="212">
        <v>103.3</v>
      </c>
    </row>
    <row r="404" spans="1:8" ht="22.5" x14ac:dyDescent="0.2">
      <c r="A404" s="154">
        <v>351</v>
      </c>
      <c r="B404" s="149" t="s">
        <v>764</v>
      </c>
      <c r="C404" s="211">
        <v>14060</v>
      </c>
      <c r="D404" s="211">
        <v>86</v>
      </c>
      <c r="E404" s="211">
        <v>14147</v>
      </c>
      <c r="F404" s="212">
        <v>95.3</v>
      </c>
      <c r="G404" s="212">
        <v>85.1</v>
      </c>
      <c r="H404" s="212">
        <v>95.3</v>
      </c>
    </row>
    <row r="405" spans="1:8" x14ac:dyDescent="0.2">
      <c r="A405" s="154" t="s">
        <v>765</v>
      </c>
      <c r="B405" s="149" t="s">
        <v>766</v>
      </c>
      <c r="C405" s="211" t="s">
        <v>52</v>
      </c>
      <c r="D405" s="211" t="s">
        <v>52</v>
      </c>
      <c r="E405" s="212" t="s">
        <v>52</v>
      </c>
      <c r="F405" s="212" t="s">
        <v>52</v>
      </c>
      <c r="G405" s="212" t="s">
        <v>52</v>
      </c>
      <c r="H405" s="212" t="s">
        <v>52</v>
      </c>
    </row>
    <row r="406" spans="1:8" x14ac:dyDescent="0.2">
      <c r="A406" s="154" t="s">
        <v>767</v>
      </c>
      <c r="B406" s="149" t="s">
        <v>768</v>
      </c>
      <c r="C406" s="211">
        <v>2356</v>
      </c>
      <c r="D406" s="211">
        <v>7</v>
      </c>
      <c r="E406" s="211">
        <v>2363</v>
      </c>
      <c r="F406" s="212">
        <v>96.2</v>
      </c>
      <c r="G406" s="212">
        <v>77.8</v>
      </c>
      <c r="H406" s="212">
        <v>96.2</v>
      </c>
    </row>
    <row r="407" spans="1:8" x14ac:dyDescent="0.2">
      <c r="A407" s="154" t="s">
        <v>769</v>
      </c>
      <c r="B407" s="149" t="s">
        <v>770</v>
      </c>
      <c r="C407" s="211">
        <v>1617</v>
      </c>
      <c r="D407" s="211">
        <v>25</v>
      </c>
      <c r="E407" s="211">
        <v>1642</v>
      </c>
      <c r="F407" s="212">
        <v>98.7</v>
      </c>
      <c r="G407" s="212">
        <v>83.3</v>
      </c>
      <c r="H407" s="212">
        <v>98.3</v>
      </c>
    </row>
    <row r="408" spans="1:8" ht="22.5" x14ac:dyDescent="0.2">
      <c r="A408" s="154">
        <v>352</v>
      </c>
      <c r="B408" s="149" t="s">
        <v>771</v>
      </c>
      <c r="C408" s="211">
        <v>3972</v>
      </c>
      <c r="D408" s="211">
        <v>33</v>
      </c>
      <c r="E408" s="211">
        <v>4005</v>
      </c>
      <c r="F408" s="212">
        <v>97</v>
      </c>
      <c r="G408" s="212">
        <v>84.6</v>
      </c>
      <c r="H408" s="212">
        <v>96.9</v>
      </c>
    </row>
    <row r="409" spans="1:8" x14ac:dyDescent="0.2">
      <c r="A409" s="154" t="s">
        <v>772</v>
      </c>
      <c r="B409" s="149" t="s">
        <v>773</v>
      </c>
      <c r="C409" s="211">
        <v>6485</v>
      </c>
      <c r="D409" s="211">
        <v>211</v>
      </c>
      <c r="E409" s="211">
        <v>6696</v>
      </c>
      <c r="F409" s="212">
        <v>109</v>
      </c>
      <c r="G409" s="212">
        <v>116.6</v>
      </c>
      <c r="H409" s="212">
        <v>109.2</v>
      </c>
    </row>
    <row r="410" spans="1:8" x14ac:dyDescent="0.2">
      <c r="A410" s="154">
        <v>353</v>
      </c>
      <c r="B410" s="149" t="s">
        <v>773</v>
      </c>
      <c r="C410" s="211">
        <v>6485</v>
      </c>
      <c r="D410" s="211">
        <v>211</v>
      </c>
      <c r="E410" s="211">
        <v>6696</v>
      </c>
      <c r="F410" s="212">
        <v>109</v>
      </c>
      <c r="G410" s="212">
        <v>116.6</v>
      </c>
      <c r="H410" s="212">
        <v>109.2</v>
      </c>
    </row>
    <row r="411" spans="1:8" ht="11.25" customHeight="1" x14ac:dyDescent="0.2">
      <c r="A411" s="154">
        <v>35</v>
      </c>
      <c r="B411" s="149" t="s">
        <v>153</v>
      </c>
      <c r="C411" s="211">
        <v>24518</v>
      </c>
      <c r="D411" s="211">
        <v>330</v>
      </c>
      <c r="E411" s="211">
        <v>24847</v>
      </c>
      <c r="F411" s="212">
        <v>98.9</v>
      </c>
      <c r="G411" s="212">
        <v>102.5</v>
      </c>
      <c r="H411" s="212">
        <v>98.9</v>
      </c>
    </row>
    <row r="412" spans="1:8" ht="30" customHeight="1" x14ac:dyDescent="0.2">
      <c r="A412" s="152" t="s">
        <v>154</v>
      </c>
      <c r="B412" s="152" t="s">
        <v>155</v>
      </c>
      <c r="C412" s="213">
        <v>24518</v>
      </c>
      <c r="D412" s="213">
        <v>330</v>
      </c>
      <c r="E412" s="213">
        <v>24847</v>
      </c>
      <c r="F412" s="214">
        <v>98.9</v>
      </c>
      <c r="G412" s="214">
        <v>102.5</v>
      </c>
      <c r="H412" s="214">
        <v>98.9</v>
      </c>
    </row>
    <row r="413" spans="1:8" ht="33.75" x14ac:dyDescent="0.2">
      <c r="A413" s="152" t="s">
        <v>156</v>
      </c>
      <c r="B413" s="152" t="s">
        <v>187</v>
      </c>
      <c r="C413" s="213">
        <v>592182</v>
      </c>
      <c r="D413" s="213">
        <v>42818</v>
      </c>
      <c r="E413" s="213">
        <v>635000</v>
      </c>
      <c r="F413" s="214">
        <v>103.9</v>
      </c>
      <c r="G413" s="214">
        <v>98</v>
      </c>
      <c r="H413" s="214">
        <v>103.4</v>
      </c>
    </row>
  </sheetData>
  <mergeCells count="9">
    <mergeCell ref="A3:B3"/>
    <mergeCell ref="E3:E4"/>
    <mergeCell ref="H3:H4"/>
    <mergeCell ref="A4:A5"/>
    <mergeCell ref="B4:B5"/>
    <mergeCell ref="C4:D4"/>
    <mergeCell ref="F4:G4"/>
    <mergeCell ref="C5:E5"/>
    <mergeCell ref="F5:H5"/>
  </mergeCells>
  <pageMargins left="0.74803149606299213" right="0.6692913385826772" top="0.6692913385826772" bottom="1.4173228346456694" header="0" footer="0.82677165354330717"/>
  <pageSetup paperSize="9" firstPageNumber="213"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37"/>
  <dimension ref="A1:H413"/>
  <sheetViews>
    <sheetView zoomScaleNormal="100" zoomScaleSheetLayoutView="50" workbookViewId="0"/>
  </sheetViews>
  <sheetFormatPr defaultColWidth="11.140625" defaultRowHeight="11.25" x14ac:dyDescent="0.2"/>
  <cols>
    <col min="1" max="1" width="5.85546875" style="3" customWidth="1"/>
    <col min="2" max="2" width="35" style="3" customWidth="1"/>
    <col min="3" max="8" width="8.7109375" style="3" customWidth="1"/>
    <col min="9" max="16384" width="11.140625" style="3"/>
  </cols>
  <sheetData>
    <row r="1" spans="1:8" x14ac:dyDescent="0.2">
      <c r="A1" s="1" t="s">
        <v>1567</v>
      </c>
      <c r="B1" s="2"/>
      <c r="C1" s="2"/>
      <c r="D1" s="2"/>
      <c r="E1" s="2"/>
      <c r="F1" s="2"/>
      <c r="G1" s="2"/>
      <c r="H1" s="2"/>
    </row>
    <row r="2" spans="1:8" ht="12" thickBot="1" x14ac:dyDescent="0.25">
      <c r="A2" s="4"/>
      <c r="B2" s="16"/>
      <c r="G2" s="4"/>
    </row>
    <row r="3" spans="1:8" ht="14.25" customHeight="1" x14ac:dyDescent="0.2">
      <c r="A3" s="402" t="s">
        <v>80</v>
      </c>
      <c r="B3" s="367"/>
      <c r="C3" s="128" t="s">
        <v>1564</v>
      </c>
      <c r="D3" s="128" t="s">
        <v>1565</v>
      </c>
      <c r="E3" s="394" t="s">
        <v>42</v>
      </c>
      <c r="F3" s="128" t="s">
        <v>1564</v>
      </c>
      <c r="G3" s="128" t="s">
        <v>1565</v>
      </c>
      <c r="H3" s="395" t="s">
        <v>42</v>
      </c>
    </row>
    <row r="4" spans="1:8" ht="12.75" customHeight="1" x14ac:dyDescent="0.2">
      <c r="A4" s="408" t="s">
        <v>85</v>
      </c>
      <c r="B4" s="382" t="s">
        <v>86</v>
      </c>
      <c r="C4" s="406" t="s">
        <v>1559</v>
      </c>
      <c r="D4" s="408"/>
      <c r="E4" s="383"/>
      <c r="F4" s="406" t="s">
        <v>1559</v>
      </c>
      <c r="G4" s="408"/>
      <c r="H4" s="420"/>
    </row>
    <row r="5" spans="1:8" ht="12.75" customHeight="1" x14ac:dyDescent="0.2">
      <c r="A5" s="408"/>
      <c r="B5" s="382"/>
      <c r="C5" s="406" t="s">
        <v>1560</v>
      </c>
      <c r="D5" s="409"/>
      <c r="E5" s="408"/>
      <c r="F5" s="406" t="s">
        <v>1566</v>
      </c>
      <c r="G5" s="409"/>
      <c r="H5" s="409"/>
    </row>
    <row r="6" spans="1:8" x14ac:dyDescent="0.2">
      <c r="A6" s="148" t="s">
        <v>202</v>
      </c>
      <c r="B6" s="149" t="s">
        <v>203</v>
      </c>
      <c r="C6" s="211" t="s">
        <v>1555</v>
      </c>
      <c r="D6" s="211" t="s">
        <v>1555</v>
      </c>
      <c r="E6" s="211" t="s">
        <v>1555</v>
      </c>
      <c r="F6" s="212" t="s">
        <v>1555</v>
      </c>
      <c r="G6" s="212" t="s">
        <v>1555</v>
      </c>
      <c r="H6" s="212" t="s">
        <v>1555</v>
      </c>
    </row>
    <row r="7" spans="1:8" x14ac:dyDescent="0.2">
      <c r="A7" s="148" t="s">
        <v>204</v>
      </c>
      <c r="B7" s="149" t="s">
        <v>203</v>
      </c>
      <c r="C7" s="211" t="s">
        <v>1555</v>
      </c>
      <c r="D7" s="211" t="s">
        <v>1555</v>
      </c>
      <c r="E7" s="211" t="s">
        <v>1555</v>
      </c>
      <c r="F7" s="212" t="s">
        <v>1555</v>
      </c>
      <c r="G7" s="212" t="s">
        <v>1555</v>
      </c>
      <c r="H7" s="212" t="s">
        <v>1555</v>
      </c>
    </row>
    <row r="8" spans="1:8" x14ac:dyDescent="0.2">
      <c r="A8" s="149" t="s">
        <v>205</v>
      </c>
      <c r="B8" s="149" t="s">
        <v>206</v>
      </c>
      <c r="C8" s="211">
        <v>93</v>
      </c>
      <c r="D8" s="211">
        <v>12</v>
      </c>
      <c r="E8" s="211">
        <v>105</v>
      </c>
      <c r="F8" s="212">
        <v>93.1</v>
      </c>
      <c r="G8" s="212">
        <v>137.5</v>
      </c>
      <c r="H8" s="212">
        <v>96.3</v>
      </c>
    </row>
    <row r="9" spans="1:8" x14ac:dyDescent="0.2">
      <c r="A9" s="148" t="s">
        <v>207</v>
      </c>
      <c r="B9" s="149" t="s">
        <v>206</v>
      </c>
      <c r="C9" s="211">
        <v>93</v>
      </c>
      <c r="D9" s="211">
        <v>12</v>
      </c>
      <c r="E9" s="211">
        <v>105</v>
      </c>
      <c r="F9" s="212">
        <v>93.1</v>
      </c>
      <c r="G9" s="212">
        <v>137.5</v>
      </c>
      <c r="H9" s="212">
        <v>96.3</v>
      </c>
    </row>
    <row r="10" spans="1:8" x14ac:dyDescent="0.2">
      <c r="A10" s="148" t="s">
        <v>91</v>
      </c>
      <c r="B10" s="149" t="s">
        <v>92</v>
      </c>
      <c r="C10" s="211">
        <v>95</v>
      </c>
      <c r="D10" s="211">
        <v>12</v>
      </c>
      <c r="E10" s="211">
        <v>107</v>
      </c>
      <c r="F10" s="212">
        <v>94.1</v>
      </c>
      <c r="G10" s="212">
        <v>150</v>
      </c>
      <c r="H10" s="212">
        <v>98.2</v>
      </c>
    </row>
    <row r="11" spans="1:8" x14ac:dyDescent="0.2">
      <c r="A11" s="149" t="s">
        <v>208</v>
      </c>
      <c r="B11" s="149" t="s">
        <v>209</v>
      </c>
      <c r="C11" s="211" t="s">
        <v>52</v>
      </c>
      <c r="D11" s="211" t="s">
        <v>52</v>
      </c>
      <c r="E11" s="211" t="s">
        <v>52</v>
      </c>
      <c r="F11" s="212" t="s">
        <v>52</v>
      </c>
      <c r="G11" s="212" t="s">
        <v>52</v>
      </c>
      <c r="H11" s="212" t="s">
        <v>52</v>
      </c>
    </row>
    <row r="12" spans="1:8" x14ac:dyDescent="0.2">
      <c r="A12" s="148" t="s">
        <v>210</v>
      </c>
      <c r="B12" s="149" t="s">
        <v>209</v>
      </c>
      <c r="C12" s="211" t="s">
        <v>52</v>
      </c>
      <c r="D12" s="211" t="s">
        <v>52</v>
      </c>
      <c r="E12" s="211" t="s">
        <v>52</v>
      </c>
      <c r="F12" s="212" t="s">
        <v>52</v>
      </c>
      <c r="G12" s="212" t="s">
        <v>52</v>
      </c>
      <c r="H12" s="212" t="s">
        <v>52</v>
      </c>
    </row>
    <row r="13" spans="1:8" x14ac:dyDescent="0.2">
      <c r="A13" s="149" t="s">
        <v>211</v>
      </c>
      <c r="B13" s="149" t="s">
        <v>212</v>
      </c>
      <c r="C13" s="211" t="s">
        <v>1555</v>
      </c>
      <c r="D13" s="211" t="s">
        <v>1555</v>
      </c>
      <c r="E13" s="211" t="s">
        <v>1555</v>
      </c>
      <c r="F13" s="212" t="s">
        <v>1555</v>
      </c>
      <c r="G13" s="212" t="s">
        <v>1555</v>
      </c>
      <c r="H13" s="212" t="s">
        <v>1555</v>
      </c>
    </row>
    <row r="14" spans="1:8" x14ac:dyDescent="0.2">
      <c r="A14" s="148" t="s">
        <v>214</v>
      </c>
      <c r="B14" s="149" t="s">
        <v>212</v>
      </c>
      <c r="C14" s="211" t="s">
        <v>1555</v>
      </c>
      <c r="D14" s="211" t="s">
        <v>1555</v>
      </c>
      <c r="E14" s="211" t="s">
        <v>1555</v>
      </c>
      <c r="F14" s="212" t="s">
        <v>1555</v>
      </c>
      <c r="G14" s="212" t="s">
        <v>1555</v>
      </c>
      <c r="H14" s="212" t="s">
        <v>1555</v>
      </c>
    </row>
    <row r="15" spans="1:8" x14ac:dyDescent="0.2">
      <c r="A15" s="148" t="s">
        <v>93</v>
      </c>
      <c r="B15" s="149" t="s">
        <v>94</v>
      </c>
      <c r="C15" s="211" t="s">
        <v>1555</v>
      </c>
      <c r="D15" s="211" t="s">
        <v>1555</v>
      </c>
      <c r="E15" s="211" t="s">
        <v>1555</v>
      </c>
      <c r="F15" s="212" t="s">
        <v>1555</v>
      </c>
      <c r="G15" s="212" t="s">
        <v>1555</v>
      </c>
      <c r="H15" s="212" t="s">
        <v>1555</v>
      </c>
    </row>
    <row r="16" spans="1:8" x14ac:dyDescent="0.2">
      <c r="A16" s="149" t="s">
        <v>215</v>
      </c>
      <c r="B16" s="149" t="s">
        <v>216</v>
      </c>
      <c r="C16" s="211" t="s">
        <v>1555</v>
      </c>
      <c r="D16" s="211" t="s">
        <v>1555</v>
      </c>
      <c r="E16" s="211" t="s">
        <v>1555</v>
      </c>
      <c r="F16" s="212" t="s">
        <v>1555</v>
      </c>
      <c r="G16" s="212" t="s">
        <v>1555</v>
      </c>
      <c r="H16" s="212" t="s">
        <v>1555</v>
      </c>
    </row>
    <row r="17" spans="1:8" x14ac:dyDescent="0.2">
      <c r="A17" s="148" t="s">
        <v>217</v>
      </c>
      <c r="B17" s="149" t="s">
        <v>216</v>
      </c>
      <c r="C17" s="211" t="s">
        <v>1555</v>
      </c>
      <c r="D17" s="211" t="s">
        <v>1555</v>
      </c>
      <c r="E17" s="211" t="s">
        <v>1555</v>
      </c>
      <c r="F17" s="212" t="s">
        <v>1555</v>
      </c>
      <c r="G17" s="212" t="s">
        <v>1555</v>
      </c>
      <c r="H17" s="212" t="s">
        <v>1555</v>
      </c>
    </row>
    <row r="18" spans="1:8" x14ac:dyDescent="0.2">
      <c r="A18" s="149" t="s">
        <v>218</v>
      </c>
      <c r="B18" s="149" t="s">
        <v>219</v>
      </c>
      <c r="C18" s="211" t="s">
        <v>1555</v>
      </c>
      <c r="D18" s="211" t="s">
        <v>1555</v>
      </c>
      <c r="E18" s="211" t="s">
        <v>1555</v>
      </c>
      <c r="F18" s="212" t="s">
        <v>1555</v>
      </c>
      <c r="G18" s="212" t="s">
        <v>1555</v>
      </c>
      <c r="H18" s="212" t="s">
        <v>1555</v>
      </c>
    </row>
    <row r="19" spans="1:8" x14ac:dyDescent="0.2">
      <c r="A19" s="149" t="s">
        <v>220</v>
      </c>
      <c r="B19" s="149" t="s">
        <v>221</v>
      </c>
      <c r="C19" s="211" t="s">
        <v>1555</v>
      </c>
      <c r="D19" s="211" t="s">
        <v>1555</v>
      </c>
      <c r="E19" s="211" t="s">
        <v>1555</v>
      </c>
      <c r="F19" s="212" t="s">
        <v>1555</v>
      </c>
      <c r="G19" s="212" t="s">
        <v>1555</v>
      </c>
      <c r="H19" s="212" t="s">
        <v>1555</v>
      </c>
    </row>
    <row r="20" spans="1:8" x14ac:dyDescent="0.2">
      <c r="A20" s="148" t="s">
        <v>222</v>
      </c>
      <c r="B20" s="149" t="s">
        <v>223</v>
      </c>
      <c r="C20" s="211">
        <v>104</v>
      </c>
      <c r="D20" s="211">
        <v>0</v>
      </c>
      <c r="E20" s="211">
        <v>105</v>
      </c>
      <c r="F20" s="212">
        <v>99.1</v>
      </c>
      <c r="G20" s="211">
        <v>0</v>
      </c>
      <c r="H20" s="212">
        <v>98.1</v>
      </c>
    </row>
    <row r="21" spans="1:8" x14ac:dyDescent="0.2">
      <c r="A21" s="148" t="s">
        <v>95</v>
      </c>
      <c r="B21" s="149" t="s">
        <v>96</v>
      </c>
      <c r="C21" s="211">
        <v>113</v>
      </c>
      <c r="D21" s="211">
        <v>1</v>
      </c>
      <c r="E21" s="211">
        <v>114</v>
      </c>
      <c r="F21" s="212">
        <v>106.6</v>
      </c>
      <c r="G21" s="212">
        <v>100</v>
      </c>
      <c r="H21" s="212">
        <v>106.5</v>
      </c>
    </row>
    <row r="22" spans="1:8" ht="22.5" x14ac:dyDescent="0.2">
      <c r="A22" s="149" t="s">
        <v>224</v>
      </c>
      <c r="B22" s="149" t="s">
        <v>225</v>
      </c>
      <c r="C22" s="211">
        <v>583</v>
      </c>
      <c r="D22" s="211">
        <v>50</v>
      </c>
      <c r="E22" s="211">
        <v>633</v>
      </c>
      <c r="F22" s="212">
        <v>90.7</v>
      </c>
      <c r="G22" s="212">
        <v>135.1</v>
      </c>
      <c r="H22" s="212">
        <v>93.1</v>
      </c>
    </row>
    <row r="23" spans="1:8" ht="22.5" x14ac:dyDescent="0.2">
      <c r="A23" s="149" t="s">
        <v>226</v>
      </c>
      <c r="B23" s="149" t="s">
        <v>227</v>
      </c>
      <c r="C23" s="211">
        <v>1454</v>
      </c>
      <c r="D23" s="211">
        <v>99</v>
      </c>
      <c r="E23" s="211">
        <v>1554</v>
      </c>
      <c r="F23" s="212">
        <v>92</v>
      </c>
      <c r="G23" s="212">
        <v>123.8</v>
      </c>
      <c r="H23" s="212">
        <v>93.5</v>
      </c>
    </row>
    <row r="24" spans="1:8" x14ac:dyDescent="0.2">
      <c r="A24" s="148" t="s">
        <v>228</v>
      </c>
      <c r="B24" s="149" t="s">
        <v>229</v>
      </c>
      <c r="C24" s="211">
        <v>2038</v>
      </c>
      <c r="D24" s="211">
        <v>148</v>
      </c>
      <c r="E24" s="211">
        <v>2187</v>
      </c>
      <c r="F24" s="212">
        <v>91.6</v>
      </c>
      <c r="G24" s="212">
        <v>127.4</v>
      </c>
      <c r="H24" s="212">
        <v>93.4</v>
      </c>
    </row>
    <row r="25" spans="1:8" x14ac:dyDescent="0.2">
      <c r="A25" s="149" t="s">
        <v>230</v>
      </c>
      <c r="B25" s="149" t="s">
        <v>231</v>
      </c>
      <c r="C25" s="211" t="s">
        <v>52</v>
      </c>
      <c r="D25" s="211" t="s">
        <v>52</v>
      </c>
      <c r="E25" s="211" t="s">
        <v>52</v>
      </c>
      <c r="F25" s="212" t="s">
        <v>52</v>
      </c>
      <c r="G25" s="212" t="s">
        <v>52</v>
      </c>
      <c r="H25" s="212" t="s">
        <v>52</v>
      </c>
    </row>
    <row r="26" spans="1:8" x14ac:dyDescent="0.2">
      <c r="A26" s="149" t="s">
        <v>232</v>
      </c>
      <c r="B26" s="149" t="s">
        <v>233</v>
      </c>
      <c r="C26" s="211">
        <v>75</v>
      </c>
      <c r="D26" s="211">
        <v>7</v>
      </c>
      <c r="E26" s="211">
        <v>81</v>
      </c>
      <c r="F26" s="212">
        <v>91.4</v>
      </c>
      <c r="G26" s="212">
        <v>70</v>
      </c>
      <c r="H26" s="212">
        <v>89</v>
      </c>
    </row>
    <row r="27" spans="1:8" x14ac:dyDescent="0.2">
      <c r="A27" s="149" t="s">
        <v>234</v>
      </c>
      <c r="B27" s="149" t="s">
        <v>235</v>
      </c>
      <c r="C27" s="211" t="s">
        <v>52</v>
      </c>
      <c r="D27" s="211" t="s">
        <v>52</v>
      </c>
      <c r="E27" s="211" t="s">
        <v>52</v>
      </c>
      <c r="F27" s="212" t="s">
        <v>52</v>
      </c>
      <c r="G27" s="212" t="s">
        <v>52</v>
      </c>
      <c r="H27" s="212" t="s">
        <v>52</v>
      </c>
    </row>
    <row r="28" spans="1:8" s="4" customFormat="1" x14ac:dyDescent="0.2">
      <c r="A28" s="149" t="s">
        <v>236</v>
      </c>
      <c r="B28" s="149" t="s">
        <v>237</v>
      </c>
      <c r="C28" s="211">
        <v>30</v>
      </c>
      <c r="D28" s="211">
        <v>2</v>
      </c>
      <c r="E28" s="211">
        <v>33</v>
      </c>
      <c r="F28" s="212">
        <v>93.8</v>
      </c>
      <c r="G28" s="212">
        <v>150</v>
      </c>
      <c r="H28" s="212">
        <v>97.1</v>
      </c>
    </row>
    <row r="29" spans="1:8" x14ac:dyDescent="0.2">
      <c r="A29" s="148" t="s">
        <v>238</v>
      </c>
      <c r="B29" s="149" t="s">
        <v>239</v>
      </c>
      <c r="C29" s="211">
        <v>105</v>
      </c>
      <c r="D29" s="211">
        <v>9</v>
      </c>
      <c r="E29" s="211">
        <v>114</v>
      </c>
      <c r="F29" s="212">
        <v>93.8</v>
      </c>
      <c r="G29" s="212">
        <v>75</v>
      </c>
      <c r="H29" s="212">
        <v>91.9</v>
      </c>
    </row>
    <row r="30" spans="1:8" x14ac:dyDescent="0.2">
      <c r="A30" s="148" t="s">
        <v>97</v>
      </c>
      <c r="B30" s="149" t="s">
        <v>98</v>
      </c>
      <c r="C30" s="211">
        <v>2143</v>
      </c>
      <c r="D30" s="211">
        <v>157</v>
      </c>
      <c r="E30" s="211">
        <v>2300</v>
      </c>
      <c r="F30" s="212">
        <v>91.7</v>
      </c>
      <c r="G30" s="212">
        <v>122.5</v>
      </c>
      <c r="H30" s="212">
        <v>93.3</v>
      </c>
    </row>
    <row r="31" spans="1:8" ht="22.5" x14ac:dyDescent="0.2">
      <c r="A31" s="149" t="s">
        <v>240</v>
      </c>
      <c r="B31" s="149" t="s">
        <v>241</v>
      </c>
      <c r="C31" s="211">
        <v>1161</v>
      </c>
      <c r="D31" s="211">
        <v>62</v>
      </c>
      <c r="E31" s="211">
        <v>1224</v>
      </c>
      <c r="F31" s="212">
        <v>103.6</v>
      </c>
      <c r="G31" s="212">
        <v>121.6</v>
      </c>
      <c r="H31" s="212">
        <v>104.3</v>
      </c>
    </row>
    <row r="32" spans="1:8" ht="22.5" x14ac:dyDescent="0.2">
      <c r="A32" s="148" t="s">
        <v>242</v>
      </c>
      <c r="B32" s="149" t="s">
        <v>241</v>
      </c>
      <c r="C32" s="211">
        <v>1161</v>
      </c>
      <c r="D32" s="211">
        <v>62</v>
      </c>
      <c r="E32" s="211">
        <v>1224</v>
      </c>
      <c r="F32" s="212">
        <v>103.6</v>
      </c>
      <c r="G32" s="212">
        <v>121.6</v>
      </c>
      <c r="H32" s="212">
        <v>104.3</v>
      </c>
    </row>
    <row r="33" spans="1:8" x14ac:dyDescent="0.2">
      <c r="A33" s="149" t="s">
        <v>243</v>
      </c>
      <c r="B33" s="149" t="s">
        <v>244</v>
      </c>
      <c r="C33" s="211">
        <v>64</v>
      </c>
      <c r="D33" s="211">
        <v>8</v>
      </c>
      <c r="E33" s="211">
        <v>72</v>
      </c>
      <c r="F33" s="212">
        <v>64.599999999999994</v>
      </c>
      <c r="G33" s="212">
        <v>36.4</v>
      </c>
      <c r="H33" s="212">
        <v>59.5</v>
      </c>
    </row>
    <row r="34" spans="1:8" x14ac:dyDescent="0.2">
      <c r="A34" s="148" t="s">
        <v>245</v>
      </c>
      <c r="B34" s="149" t="s">
        <v>244</v>
      </c>
      <c r="C34" s="211">
        <v>64</v>
      </c>
      <c r="D34" s="211">
        <v>8</v>
      </c>
      <c r="E34" s="211">
        <v>72</v>
      </c>
      <c r="F34" s="212">
        <v>64.599999999999994</v>
      </c>
      <c r="G34" s="212">
        <v>36.4</v>
      </c>
      <c r="H34" s="212">
        <v>59.5</v>
      </c>
    </row>
    <row r="35" spans="1:8" x14ac:dyDescent="0.2">
      <c r="A35" s="148" t="s">
        <v>99</v>
      </c>
      <c r="B35" s="149" t="s">
        <v>100</v>
      </c>
      <c r="C35" s="211">
        <v>1226</v>
      </c>
      <c r="D35" s="211">
        <v>70</v>
      </c>
      <c r="E35" s="211">
        <v>1296</v>
      </c>
      <c r="F35" s="212">
        <v>100.4</v>
      </c>
      <c r="G35" s="212">
        <v>95.9</v>
      </c>
      <c r="H35" s="212">
        <v>100.2</v>
      </c>
    </row>
    <row r="36" spans="1:8" ht="30" customHeight="1" x14ac:dyDescent="0.2">
      <c r="A36" s="151" t="s">
        <v>101</v>
      </c>
      <c r="B36" s="152" t="s">
        <v>102</v>
      </c>
      <c r="C36" s="213">
        <v>3644</v>
      </c>
      <c r="D36" s="213">
        <v>244</v>
      </c>
      <c r="E36" s="213">
        <v>3888</v>
      </c>
      <c r="F36" s="214">
        <v>95.3</v>
      </c>
      <c r="G36" s="214">
        <v>114.6</v>
      </c>
      <c r="H36" s="214">
        <v>96.3</v>
      </c>
    </row>
    <row r="37" spans="1:8" x14ac:dyDescent="0.2">
      <c r="A37" s="154" t="s">
        <v>246</v>
      </c>
      <c r="B37" s="149" t="s">
        <v>247</v>
      </c>
      <c r="C37" s="211">
        <v>9176</v>
      </c>
      <c r="D37" s="211">
        <v>1026</v>
      </c>
      <c r="E37" s="211">
        <v>10203</v>
      </c>
      <c r="F37" s="212">
        <v>100.8</v>
      </c>
      <c r="G37" s="212">
        <v>90.6</v>
      </c>
      <c r="H37" s="212">
        <v>99.7</v>
      </c>
    </row>
    <row r="38" spans="1:8" x14ac:dyDescent="0.2">
      <c r="A38" s="154" t="s">
        <v>248</v>
      </c>
      <c r="B38" s="149" t="s">
        <v>249</v>
      </c>
      <c r="C38" s="211">
        <v>7216</v>
      </c>
      <c r="D38" s="211">
        <v>732</v>
      </c>
      <c r="E38" s="211">
        <v>7949</v>
      </c>
      <c r="F38" s="212">
        <v>103.9</v>
      </c>
      <c r="G38" s="212">
        <v>99.9</v>
      </c>
      <c r="H38" s="212">
        <v>103.5</v>
      </c>
    </row>
    <row r="39" spans="1:8" x14ac:dyDescent="0.2">
      <c r="A39" s="154" t="s">
        <v>250</v>
      </c>
      <c r="B39" s="149" t="s">
        <v>251</v>
      </c>
      <c r="C39" s="211">
        <v>5647</v>
      </c>
      <c r="D39" s="211">
        <v>1525</v>
      </c>
      <c r="E39" s="211">
        <v>7172</v>
      </c>
      <c r="F39" s="212">
        <v>91</v>
      </c>
      <c r="G39" s="212">
        <v>94.1</v>
      </c>
      <c r="H39" s="212">
        <v>91.7</v>
      </c>
    </row>
    <row r="40" spans="1:8" ht="22.5" x14ac:dyDescent="0.2">
      <c r="A40" s="154">
        <v>101</v>
      </c>
      <c r="B40" s="149" t="s">
        <v>252</v>
      </c>
      <c r="C40" s="211">
        <v>22041</v>
      </c>
      <c r="D40" s="211">
        <v>3284</v>
      </c>
      <c r="E40" s="211">
        <v>25323</v>
      </c>
      <c r="F40" s="212">
        <v>99.1</v>
      </c>
      <c r="G40" s="212">
        <v>94.2</v>
      </c>
      <c r="H40" s="212">
        <v>98.4</v>
      </c>
    </row>
    <row r="41" spans="1:8" ht="22.5" x14ac:dyDescent="0.2">
      <c r="A41" s="154" t="s">
        <v>253</v>
      </c>
      <c r="B41" s="149" t="s">
        <v>254</v>
      </c>
      <c r="C41" s="211">
        <v>17</v>
      </c>
      <c r="D41" s="211">
        <v>6</v>
      </c>
      <c r="E41" s="211">
        <v>23</v>
      </c>
      <c r="F41" s="212">
        <v>27.9</v>
      </c>
      <c r="G41" s="212">
        <v>46.7</v>
      </c>
      <c r="H41" s="212">
        <v>30.7</v>
      </c>
    </row>
    <row r="42" spans="1:8" ht="22.5" x14ac:dyDescent="0.2">
      <c r="A42" s="154">
        <v>102</v>
      </c>
      <c r="B42" s="149" t="s">
        <v>254</v>
      </c>
      <c r="C42" s="211">
        <v>17</v>
      </c>
      <c r="D42" s="211">
        <v>6</v>
      </c>
      <c r="E42" s="211">
        <v>23</v>
      </c>
      <c r="F42" s="212">
        <v>27.9</v>
      </c>
      <c r="G42" s="212">
        <v>46.7</v>
      </c>
      <c r="H42" s="212">
        <v>30.7</v>
      </c>
    </row>
    <row r="43" spans="1:8" x14ac:dyDescent="0.2">
      <c r="A43" s="154" t="s">
        <v>255</v>
      </c>
      <c r="B43" s="149" t="s">
        <v>256</v>
      </c>
      <c r="C43" s="211">
        <v>19</v>
      </c>
      <c r="D43" s="211">
        <v>6</v>
      </c>
      <c r="E43" s="211">
        <v>25</v>
      </c>
      <c r="F43" s="212">
        <v>146.19999999999999</v>
      </c>
      <c r="G43" s="212">
        <v>77.8</v>
      </c>
      <c r="H43" s="212">
        <v>108.7</v>
      </c>
    </row>
    <row r="44" spans="1:8" x14ac:dyDescent="0.2">
      <c r="A44" s="154" t="s">
        <v>257</v>
      </c>
      <c r="B44" s="149" t="s">
        <v>258</v>
      </c>
      <c r="C44" s="211">
        <v>369</v>
      </c>
      <c r="D44" s="211">
        <v>41</v>
      </c>
      <c r="E44" s="211">
        <v>411</v>
      </c>
      <c r="F44" s="212">
        <v>119.4</v>
      </c>
      <c r="G44" s="212">
        <v>45.6</v>
      </c>
      <c r="H44" s="212">
        <v>103</v>
      </c>
    </row>
    <row r="45" spans="1:8" ht="12" customHeight="1" x14ac:dyDescent="0.2">
      <c r="A45" s="154" t="s">
        <v>259</v>
      </c>
      <c r="B45" s="149" t="s">
        <v>260</v>
      </c>
      <c r="C45" s="211">
        <v>5808</v>
      </c>
      <c r="D45" s="211">
        <v>550</v>
      </c>
      <c r="E45" s="211">
        <v>6358</v>
      </c>
      <c r="F45" s="212">
        <v>95.5</v>
      </c>
      <c r="G45" s="212">
        <v>85.7</v>
      </c>
      <c r="H45" s="212">
        <v>94.6</v>
      </c>
    </row>
    <row r="46" spans="1:8" ht="22.5" x14ac:dyDescent="0.2">
      <c r="A46" s="154">
        <v>103</v>
      </c>
      <c r="B46" s="149" t="s">
        <v>261</v>
      </c>
      <c r="C46" s="211">
        <v>6196</v>
      </c>
      <c r="D46" s="211">
        <v>598</v>
      </c>
      <c r="E46" s="211">
        <v>6794</v>
      </c>
      <c r="F46" s="212">
        <v>96.8</v>
      </c>
      <c r="G46" s="212">
        <v>80.7</v>
      </c>
      <c r="H46" s="212">
        <v>95.1</v>
      </c>
    </row>
    <row r="47" spans="1:8" x14ac:dyDescent="0.2">
      <c r="A47" s="154" t="s">
        <v>262</v>
      </c>
      <c r="B47" s="149" t="s">
        <v>263</v>
      </c>
      <c r="C47" s="211">
        <v>724</v>
      </c>
      <c r="D47" s="211">
        <v>42</v>
      </c>
      <c r="E47" s="211">
        <v>766</v>
      </c>
      <c r="F47" s="212">
        <v>106.6</v>
      </c>
      <c r="G47" s="212">
        <v>91.3</v>
      </c>
      <c r="H47" s="212">
        <v>105.7</v>
      </c>
    </row>
    <row r="48" spans="1:8" x14ac:dyDescent="0.2">
      <c r="A48" s="154" t="s">
        <v>264</v>
      </c>
      <c r="B48" s="149" t="s">
        <v>265</v>
      </c>
      <c r="C48" s="211" t="s">
        <v>1555</v>
      </c>
      <c r="D48" s="211" t="s">
        <v>1555</v>
      </c>
      <c r="E48" s="211" t="s">
        <v>1555</v>
      </c>
      <c r="F48" s="212" t="s">
        <v>1555</v>
      </c>
      <c r="G48" s="212" t="s">
        <v>1555</v>
      </c>
      <c r="H48" s="212" t="s">
        <v>1555</v>
      </c>
    </row>
    <row r="49" spans="1:8" ht="11.25" customHeight="1" x14ac:dyDescent="0.2">
      <c r="A49" s="154">
        <v>104</v>
      </c>
      <c r="B49" s="149" t="s">
        <v>266</v>
      </c>
      <c r="C49" s="211">
        <v>804</v>
      </c>
      <c r="D49" s="211">
        <v>50</v>
      </c>
      <c r="E49" s="211">
        <v>855</v>
      </c>
      <c r="F49" s="212">
        <v>105.5</v>
      </c>
      <c r="G49" s="212">
        <v>104.2</v>
      </c>
      <c r="H49" s="212">
        <v>105.4</v>
      </c>
    </row>
    <row r="50" spans="1:8" x14ac:dyDescent="0.2">
      <c r="A50" s="154" t="s">
        <v>267</v>
      </c>
      <c r="B50" s="149" t="s">
        <v>268</v>
      </c>
      <c r="C50" s="211">
        <v>5987</v>
      </c>
      <c r="D50" s="211">
        <v>246</v>
      </c>
      <c r="E50" s="211">
        <v>6232</v>
      </c>
      <c r="F50" s="212">
        <v>98.6</v>
      </c>
      <c r="G50" s="212">
        <v>69.5</v>
      </c>
      <c r="H50" s="212">
        <v>97</v>
      </c>
    </row>
    <row r="51" spans="1:8" x14ac:dyDescent="0.2">
      <c r="A51" s="154" t="s">
        <v>269</v>
      </c>
      <c r="B51" s="149" t="s">
        <v>270</v>
      </c>
      <c r="C51" s="211">
        <v>202</v>
      </c>
      <c r="D51" s="211">
        <v>21</v>
      </c>
      <c r="E51" s="211">
        <v>223</v>
      </c>
      <c r="F51" s="212">
        <v>91.4</v>
      </c>
      <c r="G51" s="212">
        <v>38.9</v>
      </c>
      <c r="H51" s="212">
        <v>81.099999999999994</v>
      </c>
    </row>
    <row r="52" spans="1:8" x14ac:dyDescent="0.2">
      <c r="A52" s="154">
        <v>105</v>
      </c>
      <c r="B52" s="149" t="s">
        <v>271</v>
      </c>
      <c r="C52" s="211">
        <v>6188</v>
      </c>
      <c r="D52" s="211">
        <v>267</v>
      </c>
      <c r="E52" s="211">
        <v>6455</v>
      </c>
      <c r="F52" s="212">
        <v>98.4</v>
      </c>
      <c r="G52" s="212">
        <v>65.3</v>
      </c>
      <c r="H52" s="212">
        <v>96.4</v>
      </c>
    </row>
    <row r="53" spans="1:8" x14ac:dyDescent="0.2">
      <c r="A53" s="154" t="s">
        <v>272</v>
      </c>
      <c r="B53" s="149" t="s">
        <v>273</v>
      </c>
      <c r="C53" s="211">
        <v>1398</v>
      </c>
      <c r="D53" s="211">
        <v>265</v>
      </c>
      <c r="E53" s="211">
        <v>1663</v>
      </c>
      <c r="F53" s="212">
        <v>79.8</v>
      </c>
      <c r="G53" s="212">
        <v>71.400000000000006</v>
      </c>
      <c r="H53" s="212">
        <v>78.400000000000006</v>
      </c>
    </row>
    <row r="54" spans="1:8" x14ac:dyDescent="0.2">
      <c r="A54" s="154" t="s">
        <v>274</v>
      </c>
      <c r="B54" s="149" t="s">
        <v>275</v>
      </c>
      <c r="C54" s="211" t="s">
        <v>1555</v>
      </c>
      <c r="D54" s="211" t="s">
        <v>1555</v>
      </c>
      <c r="E54" s="211" t="s">
        <v>1555</v>
      </c>
      <c r="F54" s="212" t="s">
        <v>1555</v>
      </c>
      <c r="G54" s="212" t="s">
        <v>1555</v>
      </c>
      <c r="H54" s="212" t="s">
        <v>1555</v>
      </c>
    </row>
    <row r="55" spans="1:8" ht="22.5" x14ac:dyDescent="0.2">
      <c r="A55" s="154">
        <v>106</v>
      </c>
      <c r="B55" s="149" t="s">
        <v>276</v>
      </c>
      <c r="C55" s="211">
        <v>1693</v>
      </c>
      <c r="D55" s="211">
        <v>266</v>
      </c>
      <c r="E55" s="211">
        <v>1959</v>
      </c>
      <c r="F55" s="212">
        <v>82.3</v>
      </c>
      <c r="G55" s="212">
        <v>70.599999999999994</v>
      </c>
      <c r="H55" s="212">
        <v>80.400000000000006</v>
      </c>
    </row>
    <row r="56" spans="1:8" ht="22.5" x14ac:dyDescent="0.2">
      <c r="A56" s="154" t="s">
        <v>277</v>
      </c>
      <c r="B56" s="149" t="s">
        <v>278</v>
      </c>
      <c r="C56" s="211">
        <v>16250</v>
      </c>
      <c r="D56" s="211">
        <v>5489</v>
      </c>
      <c r="E56" s="211">
        <v>21738</v>
      </c>
      <c r="F56" s="212">
        <v>100.3</v>
      </c>
      <c r="G56" s="212">
        <v>99</v>
      </c>
      <c r="H56" s="212">
        <v>100</v>
      </c>
    </row>
    <row r="57" spans="1:8" ht="22.5" x14ac:dyDescent="0.2">
      <c r="A57" s="154" t="s">
        <v>279</v>
      </c>
      <c r="B57" s="149" t="s">
        <v>280</v>
      </c>
      <c r="C57" s="211">
        <v>3317</v>
      </c>
      <c r="D57" s="211">
        <v>320</v>
      </c>
      <c r="E57" s="211">
        <v>3637</v>
      </c>
      <c r="F57" s="212">
        <v>97</v>
      </c>
      <c r="G57" s="212">
        <v>131.1</v>
      </c>
      <c r="H57" s="212">
        <v>99.2</v>
      </c>
    </row>
    <row r="58" spans="1:8" ht="22.5" x14ac:dyDescent="0.2">
      <c r="A58" s="154" t="s">
        <v>281</v>
      </c>
      <c r="B58" s="149" t="s">
        <v>282</v>
      </c>
      <c r="C58" s="211">
        <v>1041</v>
      </c>
      <c r="D58" s="211">
        <v>295</v>
      </c>
      <c r="E58" s="211">
        <v>1337</v>
      </c>
      <c r="F58" s="212">
        <v>113.6</v>
      </c>
      <c r="G58" s="212">
        <v>95.5</v>
      </c>
      <c r="H58" s="212">
        <v>109.1</v>
      </c>
    </row>
    <row r="59" spans="1:8" ht="11.25" customHeight="1" x14ac:dyDescent="0.2">
      <c r="A59" s="154">
        <v>107</v>
      </c>
      <c r="B59" s="149" t="s">
        <v>283</v>
      </c>
      <c r="C59" s="211">
        <v>20608</v>
      </c>
      <c r="D59" s="211">
        <v>6104</v>
      </c>
      <c r="E59" s="211">
        <v>26713</v>
      </c>
      <c r="F59" s="212">
        <v>100.3</v>
      </c>
      <c r="G59" s="212">
        <v>100.1</v>
      </c>
      <c r="H59" s="212">
        <v>100.3</v>
      </c>
    </row>
    <row r="60" spans="1:8" x14ac:dyDescent="0.2">
      <c r="A60" s="154" t="s">
        <v>284</v>
      </c>
      <c r="B60" s="149" t="s">
        <v>285</v>
      </c>
      <c r="C60" s="211" t="s">
        <v>1555</v>
      </c>
      <c r="D60" s="211" t="s">
        <v>1555</v>
      </c>
      <c r="E60" s="211" t="s">
        <v>1555</v>
      </c>
      <c r="F60" s="212" t="s">
        <v>1555</v>
      </c>
      <c r="G60" s="212" t="s">
        <v>1555</v>
      </c>
      <c r="H60" s="212" t="s">
        <v>1555</v>
      </c>
    </row>
    <row r="61" spans="1:8" ht="22.5" x14ac:dyDescent="0.2">
      <c r="A61" s="154" t="s">
        <v>286</v>
      </c>
      <c r="B61" s="149" t="s">
        <v>287</v>
      </c>
      <c r="C61" s="211">
        <v>1888</v>
      </c>
      <c r="D61" s="211">
        <v>381</v>
      </c>
      <c r="E61" s="211">
        <v>2269</v>
      </c>
      <c r="F61" s="212">
        <v>89.6</v>
      </c>
      <c r="G61" s="212">
        <v>83.4</v>
      </c>
      <c r="H61" s="212">
        <v>88.5</v>
      </c>
    </row>
    <row r="62" spans="1:8" x14ac:dyDescent="0.2">
      <c r="A62" s="154" t="s">
        <v>288</v>
      </c>
      <c r="B62" s="149" t="s">
        <v>289</v>
      </c>
      <c r="C62" s="211">
        <v>2194</v>
      </c>
      <c r="D62" s="211">
        <v>73</v>
      </c>
      <c r="E62" s="211">
        <v>2266</v>
      </c>
      <c r="F62" s="212">
        <v>103.4</v>
      </c>
      <c r="G62" s="212">
        <v>82</v>
      </c>
      <c r="H62" s="212">
        <v>102.5</v>
      </c>
    </row>
    <row r="63" spans="1:8" x14ac:dyDescent="0.2">
      <c r="A63" s="154" t="s">
        <v>290</v>
      </c>
      <c r="B63" s="149" t="s">
        <v>291</v>
      </c>
      <c r="C63" s="211">
        <v>1191</v>
      </c>
      <c r="D63" s="211">
        <v>151</v>
      </c>
      <c r="E63" s="211">
        <v>1341</v>
      </c>
      <c r="F63" s="212">
        <v>102.8</v>
      </c>
      <c r="G63" s="212">
        <v>93.2</v>
      </c>
      <c r="H63" s="212">
        <v>101.6</v>
      </c>
    </row>
    <row r="64" spans="1:8" x14ac:dyDescent="0.2">
      <c r="A64" s="154" t="s">
        <v>292</v>
      </c>
      <c r="B64" s="149" t="s">
        <v>293</v>
      </c>
      <c r="C64" s="211">
        <v>567</v>
      </c>
      <c r="D64" s="211">
        <v>105</v>
      </c>
      <c r="E64" s="211">
        <v>672</v>
      </c>
      <c r="F64" s="212">
        <v>128.9</v>
      </c>
      <c r="G64" s="212">
        <v>145.80000000000001</v>
      </c>
      <c r="H64" s="212">
        <v>131.5</v>
      </c>
    </row>
    <row r="65" spans="1:8" ht="22.5" x14ac:dyDescent="0.2">
      <c r="A65" s="154" t="s">
        <v>294</v>
      </c>
      <c r="B65" s="149" t="s">
        <v>295</v>
      </c>
      <c r="C65" s="211">
        <v>193</v>
      </c>
      <c r="D65" s="211">
        <v>11</v>
      </c>
      <c r="E65" s="211">
        <v>204</v>
      </c>
      <c r="F65" s="212">
        <v>107.3</v>
      </c>
      <c r="G65" s="212">
        <v>37.9</v>
      </c>
      <c r="H65" s="212">
        <v>98.1</v>
      </c>
    </row>
    <row r="66" spans="1:8" x14ac:dyDescent="0.2">
      <c r="A66" s="154" t="s">
        <v>296</v>
      </c>
      <c r="B66" s="149" t="s">
        <v>297</v>
      </c>
      <c r="C66" s="211">
        <v>1402</v>
      </c>
      <c r="D66" s="211">
        <v>430</v>
      </c>
      <c r="E66" s="211">
        <v>1831</v>
      </c>
      <c r="F66" s="212">
        <v>105.8</v>
      </c>
      <c r="G66" s="212">
        <v>79.2</v>
      </c>
      <c r="H66" s="212">
        <v>98.1</v>
      </c>
    </row>
    <row r="67" spans="1:8" x14ac:dyDescent="0.2">
      <c r="A67" s="154">
        <v>108</v>
      </c>
      <c r="B67" s="149" t="s">
        <v>298</v>
      </c>
      <c r="C67" s="211">
        <v>7676</v>
      </c>
      <c r="D67" s="211">
        <v>1157</v>
      </c>
      <c r="E67" s="211">
        <v>8833</v>
      </c>
      <c r="F67" s="212">
        <v>101.7</v>
      </c>
      <c r="G67" s="212">
        <v>85.4</v>
      </c>
      <c r="H67" s="212">
        <v>99.3</v>
      </c>
    </row>
    <row r="68" spans="1:8" ht="22.5" x14ac:dyDescent="0.2">
      <c r="A68" s="154" t="s">
        <v>299</v>
      </c>
      <c r="B68" s="149" t="s">
        <v>300</v>
      </c>
      <c r="C68" s="211">
        <v>2402</v>
      </c>
      <c r="D68" s="211">
        <v>282</v>
      </c>
      <c r="E68" s="211">
        <v>2683</v>
      </c>
      <c r="F68" s="212">
        <v>95</v>
      </c>
      <c r="G68" s="212">
        <v>69.599999999999994</v>
      </c>
      <c r="H68" s="212">
        <v>91.5</v>
      </c>
    </row>
    <row r="69" spans="1:8" x14ac:dyDescent="0.2">
      <c r="A69" s="154" t="s">
        <v>301</v>
      </c>
      <c r="B69" s="149" t="s">
        <v>302</v>
      </c>
      <c r="C69" s="211">
        <v>1456</v>
      </c>
      <c r="D69" s="211">
        <v>59</v>
      </c>
      <c r="E69" s="211">
        <v>1514</v>
      </c>
      <c r="F69" s="212">
        <v>103.7</v>
      </c>
      <c r="G69" s="212">
        <v>88.1</v>
      </c>
      <c r="H69" s="212">
        <v>102.9</v>
      </c>
    </row>
    <row r="70" spans="1:8" x14ac:dyDescent="0.2">
      <c r="A70" s="154">
        <v>109</v>
      </c>
      <c r="B70" s="149" t="s">
        <v>303</v>
      </c>
      <c r="C70" s="211">
        <v>3858</v>
      </c>
      <c r="D70" s="211">
        <v>340</v>
      </c>
      <c r="E70" s="211">
        <v>4198</v>
      </c>
      <c r="F70" s="212">
        <v>98.1</v>
      </c>
      <c r="G70" s="212">
        <v>71.900000000000006</v>
      </c>
      <c r="H70" s="212">
        <v>95.3</v>
      </c>
    </row>
    <row r="71" spans="1:8" x14ac:dyDescent="0.2">
      <c r="A71" s="154">
        <v>10</v>
      </c>
      <c r="B71" s="149" t="s">
        <v>103</v>
      </c>
      <c r="C71" s="211">
        <v>69080</v>
      </c>
      <c r="D71" s="211">
        <v>12072</v>
      </c>
      <c r="E71" s="211">
        <v>81152</v>
      </c>
      <c r="F71" s="212">
        <v>98.9</v>
      </c>
      <c r="G71" s="212">
        <v>92.9</v>
      </c>
      <c r="H71" s="212">
        <v>98</v>
      </c>
    </row>
    <row r="72" spans="1:8" s="4" customFormat="1" x14ac:dyDescent="0.2">
      <c r="A72" s="154" t="s">
        <v>304</v>
      </c>
      <c r="B72" s="149" t="s">
        <v>305</v>
      </c>
      <c r="C72" s="211">
        <v>1013</v>
      </c>
      <c r="D72" s="211">
        <v>122</v>
      </c>
      <c r="E72" s="211">
        <v>1135</v>
      </c>
      <c r="F72" s="212">
        <v>100.3</v>
      </c>
      <c r="G72" s="212">
        <v>82.4</v>
      </c>
      <c r="H72" s="212">
        <v>97.9</v>
      </c>
    </row>
    <row r="73" spans="1:8" x14ac:dyDescent="0.2">
      <c r="A73" s="154" t="s">
        <v>306</v>
      </c>
      <c r="B73" s="149" t="s">
        <v>307</v>
      </c>
      <c r="C73" s="211">
        <v>2641</v>
      </c>
      <c r="D73" s="211">
        <v>301</v>
      </c>
      <c r="E73" s="211">
        <v>2942</v>
      </c>
      <c r="F73" s="212">
        <v>95.1</v>
      </c>
      <c r="G73" s="212">
        <v>73.599999999999994</v>
      </c>
      <c r="H73" s="212">
        <v>92.3</v>
      </c>
    </row>
    <row r="74" spans="1:8" x14ac:dyDescent="0.2">
      <c r="A74" s="154" t="s">
        <v>308</v>
      </c>
      <c r="B74" s="149" t="s">
        <v>309</v>
      </c>
      <c r="C74" s="211" t="s">
        <v>1555</v>
      </c>
      <c r="D74" s="211" t="s">
        <v>1555</v>
      </c>
      <c r="E74" s="211" t="s">
        <v>1555</v>
      </c>
      <c r="F74" s="212" t="s">
        <v>1555</v>
      </c>
      <c r="G74" s="212" t="s">
        <v>1555</v>
      </c>
      <c r="H74" s="212" t="s">
        <v>1555</v>
      </c>
    </row>
    <row r="75" spans="1:8" ht="22.5" x14ac:dyDescent="0.2">
      <c r="A75" s="154" t="s">
        <v>310</v>
      </c>
      <c r="B75" s="149" t="s">
        <v>311</v>
      </c>
      <c r="C75" s="211" t="s">
        <v>52</v>
      </c>
      <c r="D75" s="211" t="s">
        <v>52</v>
      </c>
      <c r="E75" s="211" t="s">
        <v>52</v>
      </c>
      <c r="F75" s="212" t="s">
        <v>52</v>
      </c>
      <c r="G75" s="212" t="s">
        <v>52</v>
      </c>
      <c r="H75" s="212" t="s">
        <v>52</v>
      </c>
    </row>
    <row r="76" spans="1:8" x14ac:dyDescent="0.2">
      <c r="A76" s="154" t="s">
        <v>312</v>
      </c>
      <c r="B76" s="149" t="s">
        <v>313</v>
      </c>
      <c r="C76" s="211">
        <v>1906</v>
      </c>
      <c r="D76" s="211">
        <v>17</v>
      </c>
      <c r="E76" s="211">
        <v>1923</v>
      </c>
      <c r="F76" s="212">
        <v>113.8</v>
      </c>
      <c r="G76" s="212">
        <v>63</v>
      </c>
      <c r="H76" s="212">
        <v>113</v>
      </c>
    </row>
    <row r="77" spans="1:8" x14ac:dyDescent="0.2">
      <c r="A77" s="154" t="s">
        <v>314</v>
      </c>
      <c r="B77" s="149" t="s">
        <v>315</v>
      </c>
      <c r="C77" s="211" t="s">
        <v>1555</v>
      </c>
      <c r="D77" s="211" t="s">
        <v>1555</v>
      </c>
      <c r="E77" s="211" t="s">
        <v>1555</v>
      </c>
      <c r="F77" s="212" t="s">
        <v>1555</v>
      </c>
      <c r="G77" s="212" t="s">
        <v>1555</v>
      </c>
      <c r="H77" s="212" t="s">
        <v>1555</v>
      </c>
    </row>
    <row r="78" spans="1:8" ht="22.5" x14ac:dyDescent="0.2">
      <c r="A78" s="154" t="s">
        <v>316</v>
      </c>
      <c r="B78" s="149" t="s">
        <v>317</v>
      </c>
      <c r="C78" s="211">
        <v>3601</v>
      </c>
      <c r="D78" s="211">
        <v>119</v>
      </c>
      <c r="E78" s="211">
        <v>3719</v>
      </c>
      <c r="F78" s="212">
        <v>93.2</v>
      </c>
      <c r="G78" s="212">
        <v>71.3</v>
      </c>
      <c r="H78" s="212">
        <v>92.3</v>
      </c>
    </row>
    <row r="79" spans="1:8" x14ac:dyDescent="0.2">
      <c r="A79" s="154">
        <v>110</v>
      </c>
      <c r="B79" s="149" t="s">
        <v>104</v>
      </c>
      <c r="C79" s="211">
        <v>9213</v>
      </c>
      <c r="D79" s="211">
        <v>563</v>
      </c>
      <c r="E79" s="211">
        <v>9775</v>
      </c>
      <c r="F79" s="212">
        <v>98.2</v>
      </c>
      <c r="G79" s="212">
        <v>74</v>
      </c>
      <c r="H79" s="212">
        <v>96.4</v>
      </c>
    </row>
    <row r="80" spans="1:8" x14ac:dyDescent="0.2">
      <c r="A80" s="154">
        <v>11</v>
      </c>
      <c r="B80" s="149" t="s">
        <v>104</v>
      </c>
      <c r="C80" s="211">
        <v>9213</v>
      </c>
      <c r="D80" s="211">
        <v>563</v>
      </c>
      <c r="E80" s="211">
        <v>9775</v>
      </c>
      <c r="F80" s="212">
        <v>98.2</v>
      </c>
      <c r="G80" s="212">
        <v>74</v>
      </c>
      <c r="H80" s="212">
        <v>96.4</v>
      </c>
    </row>
    <row r="81" spans="1:8" x14ac:dyDescent="0.2">
      <c r="A81" s="154" t="s">
        <v>318</v>
      </c>
      <c r="B81" s="149" t="s">
        <v>105</v>
      </c>
      <c r="C81" s="211">
        <v>1202</v>
      </c>
      <c r="D81" s="211">
        <v>37</v>
      </c>
      <c r="E81" s="211">
        <v>1239</v>
      </c>
      <c r="F81" s="212">
        <v>192.6</v>
      </c>
      <c r="G81" s="212">
        <v>102.9</v>
      </c>
      <c r="H81" s="212">
        <v>188</v>
      </c>
    </row>
    <row r="82" spans="1:8" x14ac:dyDescent="0.2">
      <c r="A82" s="154">
        <v>120</v>
      </c>
      <c r="B82" s="149" t="s">
        <v>105</v>
      </c>
      <c r="C82" s="211">
        <v>1202</v>
      </c>
      <c r="D82" s="211">
        <v>37</v>
      </c>
      <c r="E82" s="211">
        <v>1239</v>
      </c>
      <c r="F82" s="212">
        <v>192.6</v>
      </c>
      <c r="G82" s="212">
        <v>102.9</v>
      </c>
      <c r="H82" s="212">
        <v>188</v>
      </c>
    </row>
    <row r="83" spans="1:8" x14ac:dyDescent="0.2">
      <c r="A83" s="154">
        <v>12</v>
      </c>
      <c r="B83" s="149" t="s">
        <v>105</v>
      </c>
      <c r="C83" s="211">
        <v>1202</v>
      </c>
      <c r="D83" s="211">
        <v>37</v>
      </c>
      <c r="E83" s="211">
        <v>1239</v>
      </c>
      <c r="F83" s="212">
        <v>192.6</v>
      </c>
      <c r="G83" s="212">
        <v>102.9</v>
      </c>
      <c r="H83" s="212">
        <v>188</v>
      </c>
    </row>
    <row r="84" spans="1:8" ht="30" customHeight="1" x14ac:dyDescent="0.2">
      <c r="A84" s="155" t="s">
        <v>106</v>
      </c>
      <c r="B84" s="156" t="s">
        <v>107</v>
      </c>
      <c r="C84" s="215">
        <v>79495</v>
      </c>
      <c r="D84" s="215">
        <v>12671</v>
      </c>
      <c r="E84" s="215">
        <v>92166</v>
      </c>
      <c r="F84" s="216">
        <v>99.6</v>
      </c>
      <c r="G84" s="216">
        <v>91.9</v>
      </c>
      <c r="H84" s="216">
        <v>98.4</v>
      </c>
    </row>
    <row r="85" spans="1:8" x14ac:dyDescent="0.2">
      <c r="A85" s="154" t="s">
        <v>319</v>
      </c>
      <c r="B85" s="149" t="s">
        <v>320</v>
      </c>
      <c r="C85" s="211">
        <v>1591</v>
      </c>
      <c r="D85" s="211">
        <v>53</v>
      </c>
      <c r="E85" s="211">
        <v>1644</v>
      </c>
      <c r="F85" s="212">
        <v>95</v>
      </c>
      <c r="G85" s="212">
        <v>93</v>
      </c>
      <c r="H85" s="212">
        <v>95</v>
      </c>
    </row>
    <row r="86" spans="1:8" x14ac:dyDescent="0.2">
      <c r="A86" s="154">
        <v>131</v>
      </c>
      <c r="B86" s="149" t="s">
        <v>320</v>
      </c>
      <c r="C86" s="211">
        <v>1591</v>
      </c>
      <c r="D86" s="211">
        <v>53</v>
      </c>
      <c r="E86" s="211">
        <v>1644</v>
      </c>
      <c r="F86" s="212">
        <v>95</v>
      </c>
      <c r="G86" s="212">
        <v>93</v>
      </c>
      <c r="H86" s="212">
        <v>95</v>
      </c>
    </row>
    <row r="87" spans="1:8" x14ac:dyDescent="0.2">
      <c r="A87" s="154" t="s">
        <v>321</v>
      </c>
      <c r="B87" s="149" t="s">
        <v>322</v>
      </c>
      <c r="C87" s="211">
        <v>702</v>
      </c>
      <c r="D87" s="211">
        <v>43</v>
      </c>
      <c r="E87" s="211">
        <v>746</v>
      </c>
      <c r="F87" s="212">
        <v>99</v>
      </c>
      <c r="G87" s="212">
        <v>93.5</v>
      </c>
      <c r="H87" s="212">
        <v>98.7</v>
      </c>
    </row>
    <row r="88" spans="1:8" x14ac:dyDescent="0.2">
      <c r="A88" s="154">
        <v>132</v>
      </c>
      <c r="B88" s="149" t="s">
        <v>322</v>
      </c>
      <c r="C88" s="211">
        <v>702</v>
      </c>
      <c r="D88" s="211">
        <v>43</v>
      </c>
      <c r="E88" s="211">
        <v>746</v>
      </c>
      <c r="F88" s="212">
        <v>99</v>
      </c>
      <c r="G88" s="212">
        <v>93.5</v>
      </c>
      <c r="H88" s="212">
        <v>98.7</v>
      </c>
    </row>
    <row r="89" spans="1:8" x14ac:dyDescent="0.2">
      <c r="A89" s="154" t="s">
        <v>323</v>
      </c>
      <c r="B89" s="149" t="s">
        <v>324</v>
      </c>
      <c r="C89" s="211">
        <v>73</v>
      </c>
      <c r="D89" s="211">
        <v>22</v>
      </c>
      <c r="E89" s="211">
        <v>94</v>
      </c>
      <c r="F89" s="212">
        <v>49</v>
      </c>
      <c r="G89" s="212">
        <v>110</v>
      </c>
      <c r="H89" s="212">
        <v>55.6</v>
      </c>
    </row>
    <row r="90" spans="1:8" x14ac:dyDescent="0.2">
      <c r="A90" s="154">
        <v>133</v>
      </c>
      <c r="B90" s="149" t="s">
        <v>324</v>
      </c>
      <c r="C90" s="211">
        <v>73</v>
      </c>
      <c r="D90" s="211">
        <v>22</v>
      </c>
      <c r="E90" s="211">
        <v>94</v>
      </c>
      <c r="F90" s="212">
        <v>49</v>
      </c>
      <c r="G90" s="212">
        <v>110</v>
      </c>
      <c r="H90" s="212">
        <v>55.6</v>
      </c>
    </row>
    <row r="91" spans="1:8" s="4" customFormat="1" x14ac:dyDescent="0.2">
      <c r="A91" s="154" t="s">
        <v>325</v>
      </c>
      <c r="B91" s="149" t="s">
        <v>326</v>
      </c>
      <c r="C91" s="211">
        <v>238</v>
      </c>
      <c r="D91" s="211">
        <v>66</v>
      </c>
      <c r="E91" s="211">
        <v>304</v>
      </c>
      <c r="F91" s="212">
        <v>103.5</v>
      </c>
      <c r="G91" s="212">
        <v>101.6</v>
      </c>
      <c r="H91" s="212">
        <v>102.7</v>
      </c>
    </row>
    <row r="92" spans="1:8" ht="12.75" customHeight="1" x14ac:dyDescent="0.2">
      <c r="A92" s="154" t="s">
        <v>327</v>
      </c>
      <c r="B92" s="149" t="s">
        <v>328</v>
      </c>
      <c r="C92" s="211">
        <v>2531</v>
      </c>
      <c r="D92" s="211">
        <v>818</v>
      </c>
      <c r="E92" s="211">
        <v>3348</v>
      </c>
      <c r="F92" s="212">
        <v>106.7</v>
      </c>
      <c r="G92" s="212">
        <v>97.6</v>
      </c>
      <c r="H92" s="212">
        <v>104.3</v>
      </c>
    </row>
    <row r="93" spans="1:8" x14ac:dyDescent="0.2">
      <c r="A93" s="154" t="s">
        <v>329</v>
      </c>
      <c r="B93" s="149" t="s">
        <v>330</v>
      </c>
      <c r="C93" s="211">
        <v>143</v>
      </c>
      <c r="D93" s="211">
        <v>80</v>
      </c>
      <c r="E93" s="211">
        <v>224</v>
      </c>
      <c r="F93" s="212">
        <v>126.5</v>
      </c>
      <c r="G93" s="212">
        <v>127</v>
      </c>
      <c r="H93" s="212">
        <v>127.3</v>
      </c>
    </row>
    <row r="94" spans="1:8" ht="11.25" customHeight="1" x14ac:dyDescent="0.2">
      <c r="A94" s="154" t="s">
        <v>331</v>
      </c>
      <c r="B94" s="149" t="s">
        <v>332</v>
      </c>
      <c r="C94" s="211">
        <v>136</v>
      </c>
      <c r="D94" s="211">
        <v>14</v>
      </c>
      <c r="E94" s="211">
        <v>149</v>
      </c>
      <c r="F94" s="212">
        <v>52.5</v>
      </c>
      <c r="G94" s="212">
        <v>60.9</v>
      </c>
      <c r="H94" s="212">
        <v>52.8</v>
      </c>
    </row>
    <row r="95" spans="1:8" ht="22.5" x14ac:dyDescent="0.2">
      <c r="A95" s="154" t="s">
        <v>333</v>
      </c>
      <c r="B95" s="149" t="s">
        <v>334</v>
      </c>
      <c r="C95" s="211">
        <v>336</v>
      </c>
      <c r="D95" s="211">
        <v>35</v>
      </c>
      <c r="E95" s="211">
        <v>370</v>
      </c>
      <c r="F95" s="212">
        <v>108.4</v>
      </c>
      <c r="G95" s="212">
        <v>134.6</v>
      </c>
      <c r="H95" s="212">
        <v>110.1</v>
      </c>
    </row>
    <row r="96" spans="1:8" ht="22.5" x14ac:dyDescent="0.2">
      <c r="A96" s="154" t="s">
        <v>335</v>
      </c>
      <c r="B96" s="149" t="s">
        <v>336</v>
      </c>
      <c r="C96" s="211">
        <v>975</v>
      </c>
      <c r="D96" s="211">
        <v>69</v>
      </c>
      <c r="E96" s="211">
        <v>1043</v>
      </c>
      <c r="F96" s="212">
        <v>550.79999999999995</v>
      </c>
      <c r="G96" s="212">
        <v>206.1</v>
      </c>
      <c r="H96" s="212">
        <v>496.7</v>
      </c>
    </row>
    <row r="97" spans="1:8" x14ac:dyDescent="0.2">
      <c r="A97" s="154" t="s">
        <v>337</v>
      </c>
      <c r="B97" s="149" t="s">
        <v>338</v>
      </c>
      <c r="C97" s="211">
        <v>378</v>
      </c>
      <c r="D97" s="211">
        <v>154</v>
      </c>
      <c r="E97" s="211">
        <v>532</v>
      </c>
      <c r="F97" s="212">
        <v>139.5</v>
      </c>
      <c r="G97" s="212">
        <v>121.4</v>
      </c>
      <c r="H97" s="212">
        <v>134</v>
      </c>
    </row>
    <row r="98" spans="1:8" x14ac:dyDescent="0.2">
      <c r="A98" s="154">
        <v>139</v>
      </c>
      <c r="B98" s="149" t="s">
        <v>339</v>
      </c>
      <c r="C98" s="211">
        <v>4736</v>
      </c>
      <c r="D98" s="211">
        <v>1233</v>
      </c>
      <c r="E98" s="211">
        <v>5970</v>
      </c>
      <c r="F98" s="212">
        <v>126.9</v>
      </c>
      <c r="G98" s="212">
        <v>105.2</v>
      </c>
      <c r="H98" s="212">
        <v>121.7</v>
      </c>
    </row>
    <row r="99" spans="1:8" x14ac:dyDescent="0.2">
      <c r="A99" s="154">
        <v>13</v>
      </c>
      <c r="B99" s="149" t="s">
        <v>108</v>
      </c>
      <c r="C99" s="211">
        <v>7102</v>
      </c>
      <c r="D99" s="211">
        <v>1351</v>
      </c>
      <c r="E99" s="211">
        <v>8453</v>
      </c>
      <c r="F99" s="212">
        <v>113.4</v>
      </c>
      <c r="G99" s="212">
        <v>104.2</v>
      </c>
      <c r="H99" s="212">
        <v>111.8</v>
      </c>
    </row>
    <row r="100" spans="1:8" x14ac:dyDescent="0.2">
      <c r="A100" s="154" t="s">
        <v>340</v>
      </c>
      <c r="B100" s="149" t="s">
        <v>341</v>
      </c>
      <c r="C100" s="211">
        <v>107</v>
      </c>
      <c r="D100" s="211">
        <v>31</v>
      </c>
      <c r="E100" s="211">
        <v>138</v>
      </c>
      <c r="F100" s="212">
        <v>99.1</v>
      </c>
      <c r="G100" s="212">
        <v>81.599999999999994</v>
      </c>
      <c r="H100" s="212">
        <v>94.5</v>
      </c>
    </row>
    <row r="101" spans="1:8" x14ac:dyDescent="0.2">
      <c r="A101" s="154" t="s">
        <v>342</v>
      </c>
      <c r="B101" s="149" t="s">
        <v>343</v>
      </c>
      <c r="C101" s="211">
        <v>1279</v>
      </c>
      <c r="D101" s="211">
        <v>432</v>
      </c>
      <c r="E101" s="211">
        <v>1711</v>
      </c>
      <c r="F101" s="212">
        <v>114.8</v>
      </c>
      <c r="G101" s="212">
        <v>102.4</v>
      </c>
      <c r="H101" s="212">
        <v>111.3</v>
      </c>
    </row>
    <row r="102" spans="1:8" x14ac:dyDescent="0.2">
      <c r="A102" s="154" t="s">
        <v>344</v>
      </c>
      <c r="B102" s="149" t="s">
        <v>345</v>
      </c>
      <c r="C102" s="211">
        <v>6553</v>
      </c>
      <c r="D102" s="211">
        <v>1242</v>
      </c>
      <c r="E102" s="211">
        <v>7794</v>
      </c>
      <c r="F102" s="212">
        <v>96.5</v>
      </c>
      <c r="G102" s="212">
        <v>82.3</v>
      </c>
      <c r="H102" s="212">
        <v>93.9</v>
      </c>
    </row>
    <row r="103" spans="1:8" x14ac:dyDescent="0.2">
      <c r="A103" s="154" t="s">
        <v>346</v>
      </c>
      <c r="B103" s="149" t="s">
        <v>347</v>
      </c>
      <c r="C103" s="211">
        <v>4938</v>
      </c>
      <c r="D103" s="211">
        <v>598</v>
      </c>
      <c r="E103" s="211">
        <v>5536</v>
      </c>
      <c r="F103" s="212">
        <v>94.5</v>
      </c>
      <c r="G103" s="212">
        <v>91.9</v>
      </c>
      <c r="H103" s="212">
        <v>94.2</v>
      </c>
    </row>
    <row r="104" spans="1:8" ht="22.5" x14ac:dyDescent="0.2">
      <c r="A104" s="154" t="s">
        <v>348</v>
      </c>
      <c r="B104" s="149" t="s">
        <v>349</v>
      </c>
      <c r="C104" s="211">
        <v>1793</v>
      </c>
      <c r="D104" s="211">
        <v>375</v>
      </c>
      <c r="E104" s="211">
        <v>2168</v>
      </c>
      <c r="F104" s="212">
        <v>102.8</v>
      </c>
      <c r="G104" s="212">
        <v>89.7</v>
      </c>
      <c r="H104" s="212">
        <v>100.2</v>
      </c>
    </row>
    <row r="105" spans="1:8" ht="22.5" x14ac:dyDescent="0.2">
      <c r="A105" s="154">
        <v>141</v>
      </c>
      <c r="B105" s="149" t="s">
        <v>350</v>
      </c>
      <c r="C105" s="211">
        <v>14670</v>
      </c>
      <c r="D105" s="211">
        <v>2677</v>
      </c>
      <c r="E105" s="211">
        <v>17347</v>
      </c>
      <c r="F105" s="212">
        <v>97.9</v>
      </c>
      <c r="G105" s="212">
        <v>88.1</v>
      </c>
      <c r="H105" s="212">
        <v>96.3</v>
      </c>
    </row>
    <row r="106" spans="1:8" s="4" customFormat="1" x14ac:dyDescent="0.2">
      <c r="A106" s="154" t="s">
        <v>351</v>
      </c>
      <c r="B106" s="149" t="s">
        <v>352</v>
      </c>
      <c r="C106" s="211">
        <v>20</v>
      </c>
      <c r="D106" s="211">
        <v>10</v>
      </c>
      <c r="E106" s="211">
        <v>31</v>
      </c>
      <c r="F106" s="212">
        <v>153.80000000000001</v>
      </c>
      <c r="G106" s="212">
        <v>142.9</v>
      </c>
      <c r="H106" s="212">
        <v>155</v>
      </c>
    </row>
    <row r="107" spans="1:8" s="4" customFormat="1" x14ac:dyDescent="0.2">
      <c r="A107" s="154">
        <v>142</v>
      </c>
      <c r="B107" s="149" t="s">
        <v>352</v>
      </c>
      <c r="C107" s="211">
        <v>20</v>
      </c>
      <c r="D107" s="211">
        <v>10</v>
      </c>
      <c r="E107" s="211">
        <v>31</v>
      </c>
      <c r="F107" s="212">
        <v>153.80000000000001</v>
      </c>
      <c r="G107" s="212">
        <v>142.9</v>
      </c>
      <c r="H107" s="212">
        <v>155</v>
      </c>
    </row>
    <row r="108" spans="1:8" x14ac:dyDescent="0.2">
      <c r="A108" s="154" t="s">
        <v>353</v>
      </c>
      <c r="B108" s="149" t="s">
        <v>354</v>
      </c>
      <c r="C108" s="211">
        <v>166</v>
      </c>
      <c r="D108" s="211">
        <v>54</v>
      </c>
      <c r="E108" s="211">
        <v>220</v>
      </c>
      <c r="F108" s="212">
        <v>110.7</v>
      </c>
      <c r="G108" s="212">
        <v>131.69999999999999</v>
      </c>
      <c r="H108" s="212">
        <v>115.2</v>
      </c>
    </row>
    <row r="109" spans="1:8" ht="22.5" x14ac:dyDescent="0.2">
      <c r="A109" s="154" t="s">
        <v>355</v>
      </c>
      <c r="B109" s="149" t="s">
        <v>356</v>
      </c>
      <c r="C109" s="211">
        <v>1506</v>
      </c>
      <c r="D109" s="211">
        <v>571</v>
      </c>
      <c r="E109" s="211">
        <v>2077</v>
      </c>
      <c r="F109" s="212">
        <v>96.2</v>
      </c>
      <c r="G109" s="212">
        <v>97.4</v>
      </c>
      <c r="H109" s="212">
        <v>96.6</v>
      </c>
    </row>
    <row r="110" spans="1:8" x14ac:dyDescent="0.2">
      <c r="A110" s="154">
        <v>143</v>
      </c>
      <c r="B110" s="149" t="s">
        <v>357</v>
      </c>
      <c r="C110" s="211">
        <v>1673</v>
      </c>
      <c r="D110" s="211">
        <v>625</v>
      </c>
      <c r="E110" s="211">
        <v>2297</v>
      </c>
      <c r="F110" s="212">
        <v>97.5</v>
      </c>
      <c r="G110" s="212">
        <v>99.7</v>
      </c>
      <c r="H110" s="212">
        <v>98.1</v>
      </c>
    </row>
    <row r="111" spans="1:8" x14ac:dyDescent="0.2">
      <c r="A111" s="154">
        <v>14</v>
      </c>
      <c r="B111" s="149" t="s">
        <v>109</v>
      </c>
      <c r="C111" s="211">
        <v>16363</v>
      </c>
      <c r="D111" s="211">
        <v>3312</v>
      </c>
      <c r="E111" s="211">
        <v>19674</v>
      </c>
      <c r="F111" s="212">
        <v>97.9</v>
      </c>
      <c r="G111" s="212">
        <v>90.1</v>
      </c>
      <c r="H111" s="212">
        <v>96.5</v>
      </c>
    </row>
    <row r="112" spans="1:8" s="4" customFormat="1" ht="22.5" x14ac:dyDescent="0.2">
      <c r="A112" s="154" t="s">
        <v>358</v>
      </c>
      <c r="B112" s="149" t="s">
        <v>359</v>
      </c>
      <c r="C112" s="211" t="s">
        <v>1555</v>
      </c>
      <c r="D112" s="211" t="s">
        <v>1555</v>
      </c>
      <c r="E112" s="211" t="s">
        <v>1555</v>
      </c>
      <c r="F112" s="212" t="s">
        <v>1555</v>
      </c>
      <c r="G112" s="212" t="s">
        <v>1555</v>
      </c>
      <c r="H112" s="212" t="s">
        <v>1555</v>
      </c>
    </row>
    <row r="113" spans="1:8" ht="22.5" x14ac:dyDescent="0.2">
      <c r="A113" s="154" t="s">
        <v>360</v>
      </c>
      <c r="B113" s="149" t="s">
        <v>361</v>
      </c>
      <c r="C113" s="211">
        <v>2684</v>
      </c>
      <c r="D113" s="211">
        <v>197</v>
      </c>
      <c r="E113" s="211">
        <v>2881</v>
      </c>
      <c r="F113" s="212">
        <v>80.900000000000006</v>
      </c>
      <c r="G113" s="212">
        <v>96.6</v>
      </c>
      <c r="H113" s="212">
        <v>81.8</v>
      </c>
    </row>
    <row r="114" spans="1:8" ht="22.5" x14ac:dyDescent="0.2">
      <c r="A114" s="154">
        <v>151</v>
      </c>
      <c r="B114" s="149" t="s">
        <v>362</v>
      </c>
      <c r="C114" s="211">
        <v>2713</v>
      </c>
      <c r="D114" s="211">
        <v>200</v>
      </c>
      <c r="E114" s="211">
        <v>2913</v>
      </c>
      <c r="F114" s="212">
        <v>80.400000000000006</v>
      </c>
      <c r="G114" s="212">
        <v>93.9</v>
      </c>
      <c r="H114" s="212">
        <v>81.2</v>
      </c>
    </row>
    <row r="115" spans="1:8" x14ac:dyDescent="0.2">
      <c r="A115" s="154" t="s">
        <v>363</v>
      </c>
      <c r="B115" s="149" t="s">
        <v>364</v>
      </c>
      <c r="C115" s="211">
        <v>5898</v>
      </c>
      <c r="D115" s="211">
        <v>1064</v>
      </c>
      <c r="E115" s="211">
        <v>6962</v>
      </c>
      <c r="F115" s="212">
        <v>106</v>
      </c>
      <c r="G115" s="212">
        <v>110.5</v>
      </c>
      <c r="H115" s="212">
        <v>106.6</v>
      </c>
    </row>
    <row r="116" spans="1:8" x14ac:dyDescent="0.2">
      <c r="A116" s="154">
        <v>152</v>
      </c>
      <c r="B116" s="149" t="s">
        <v>364</v>
      </c>
      <c r="C116" s="211">
        <v>5898</v>
      </c>
      <c r="D116" s="211">
        <v>1064</v>
      </c>
      <c r="E116" s="211">
        <v>6962</v>
      </c>
      <c r="F116" s="212">
        <v>106</v>
      </c>
      <c r="G116" s="212">
        <v>110.5</v>
      </c>
      <c r="H116" s="212">
        <v>106.6</v>
      </c>
    </row>
    <row r="117" spans="1:8" x14ac:dyDescent="0.2">
      <c r="A117" s="154">
        <v>15</v>
      </c>
      <c r="B117" s="149" t="s">
        <v>110</v>
      </c>
      <c r="C117" s="211">
        <v>8610</v>
      </c>
      <c r="D117" s="211">
        <v>1264</v>
      </c>
      <c r="E117" s="211">
        <v>9874</v>
      </c>
      <c r="F117" s="212">
        <v>96.3</v>
      </c>
      <c r="G117" s="212">
        <v>107.5</v>
      </c>
      <c r="H117" s="212">
        <v>97.6</v>
      </c>
    </row>
    <row r="118" spans="1:8" ht="30" customHeight="1" x14ac:dyDescent="0.2">
      <c r="A118" s="155" t="s">
        <v>111</v>
      </c>
      <c r="B118" s="156" t="s">
        <v>112</v>
      </c>
      <c r="C118" s="215">
        <v>32075</v>
      </c>
      <c r="D118" s="215">
        <v>5927</v>
      </c>
      <c r="E118" s="215">
        <v>38002</v>
      </c>
      <c r="F118" s="216">
        <v>100.5</v>
      </c>
      <c r="G118" s="216">
        <v>96.4</v>
      </c>
      <c r="H118" s="216">
        <v>99.9</v>
      </c>
    </row>
    <row r="119" spans="1:8" x14ac:dyDescent="0.2">
      <c r="A119" s="154" t="s">
        <v>365</v>
      </c>
      <c r="B119" s="149" t="s">
        <v>366</v>
      </c>
      <c r="C119" s="211">
        <v>3070</v>
      </c>
      <c r="D119" s="211">
        <v>323</v>
      </c>
      <c r="E119" s="211">
        <v>3393</v>
      </c>
      <c r="F119" s="212">
        <v>103.3</v>
      </c>
      <c r="G119" s="212">
        <v>91.2</v>
      </c>
      <c r="H119" s="212">
        <v>102</v>
      </c>
    </row>
    <row r="120" spans="1:8" x14ac:dyDescent="0.2">
      <c r="A120" s="154">
        <v>161</v>
      </c>
      <c r="B120" s="149" t="s">
        <v>366</v>
      </c>
      <c r="C120" s="211">
        <v>3070</v>
      </c>
      <c r="D120" s="211">
        <v>323</v>
      </c>
      <c r="E120" s="211">
        <v>3393</v>
      </c>
      <c r="F120" s="212">
        <v>103.3</v>
      </c>
      <c r="G120" s="212">
        <v>91.2</v>
      </c>
      <c r="H120" s="212">
        <v>102</v>
      </c>
    </row>
    <row r="121" spans="1:8" s="4" customFormat="1" ht="22.5" x14ac:dyDescent="0.2">
      <c r="A121" s="154" t="s">
        <v>367</v>
      </c>
      <c r="B121" s="149" t="s">
        <v>368</v>
      </c>
      <c r="C121" s="211">
        <v>1102</v>
      </c>
      <c r="D121" s="211">
        <v>33</v>
      </c>
      <c r="E121" s="211">
        <v>1134</v>
      </c>
      <c r="F121" s="212">
        <v>93.4</v>
      </c>
      <c r="G121" s="212">
        <v>89.2</v>
      </c>
      <c r="H121" s="212">
        <v>93.3</v>
      </c>
    </row>
    <row r="122" spans="1:8" x14ac:dyDescent="0.2">
      <c r="A122" s="154" t="s">
        <v>369</v>
      </c>
      <c r="B122" s="149" t="s">
        <v>370</v>
      </c>
      <c r="C122" s="211">
        <v>143</v>
      </c>
      <c r="D122" s="211">
        <v>8</v>
      </c>
      <c r="E122" s="211">
        <v>151</v>
      </c>
      <c r="F122" s="212">
        <v>74.5</v>
      </c>
      <c r="G122" s="212">
        <v>72.7</v>
      </c>
      <c r="H122" s="212">
        <v>74.400000000000006</v>
      </c>
    </row>
    <row r="123" spans="1:8" ht="22.5" x14ac:dyDescent="0.2">
      <c r="A123" s="154" t="s">
        <v>371</v>
      </c>
      <c r="B123" s="149" t="s">
        <v>372</v>
      </c>
      <c r="C123" s="211">
        <v>3886</v>
      </c>
      <c r="D123" s="211">
        <v>504</v>
      </c>
      <c r="E123" s="211">
        <v>4390</v>
      </c>
      <c r="F123" s="212">
        <v>86.2</v>
      </c>
      <c r="G123" s="212">
        <v>79</v>
      </c>
      <c r="H123" s="212">
        <v>85.3</v>
      </c>
    </row>
    <row r="124" spans="1:8" x14ac:dyDescent="0.2">
      <c r="A124" s="154" t="s">
        <v>373</v>
      </c>
      <c r="B124" s="149" t="s">
        <v>374</v>
      </c>
      <c r="C124" s="211">
        <v>1846</v>
      </c>
      <c r="D124" s="211">
        <v>189</v>
      </c>
      <c r="E124" s="211">
        <v>2034</v>
      </c>
      <c r="F124" s="212">
        <v>104.9</v>
      </c>
      <c r="G124" s="212">
        <v>82.9</v>
      </c>
      <c r="H124" s="212">
        <v>102.3</v>
      </c>
    </row>
    <row r="125" spans="1:8" ht="33.75" x14ac:dyDescent="0.2">
      <c r="A125" s="154" t="s">
        <v>375</v>
      </c>
      <c r="B125" s="149" t="s">
        <v>376</v>
      </c>
      <c r="C125" s="211">
        <v>685</v>
      </c>
      <c r="D125" s="211">
        <v>106</v>
      </c>
      <c r="E125" s="211">
        <v>790</v>
      </c>
      <c r="F125" s="212">
        <v>94.2</v>
      </c>
      <c r="G125" s="212">
        <v>83.5</v>
      </c>
      <c r="H125" s="212">
        <v>92.5</v>
      </c>
    </row>
    <row r="126" spans="1:8" ht="22.5" x14ac:dyDescent="0.2">
      <c r="A126" s="154">
        <v>162</v>
      </c>
      <c r="B126" s="149" t="s">
        <v>377</v>
      </c>
      <c r="C126" s="211">
        <v>7660</v>
      </c>
      <c r="D126" s="211">
        <v>840</v>
      </c>
      <c r="E126" s="211">
        <v>8500</v>
      </c>
      <c r="F126" s="212">
        <v>91.6</v>
      </c>
      <c r="G126" s="212">
        <v>80.8</v>
      </c>
      <c r="H126" s="212">
        <v>90.4</v>
      </c>
    </row>
    <row r="127" spans="1:8" ht="11.25" customHeight="1" x14ac:dyDescent="0.2">
      <c r="A127" s="154">
        <v>16</v>
      </c>
      <c r="B127" s="149" t="s">
        <v>113</v>
      </c>
      <c r="C127" s="211">
        <v>10729</v>
      </c>
      <c r="D127" s="211">
        <v>1163</v>
      </c>
      <c r="E127" s="211">
        <v>11892</v>
      </c>
      <c r="F127" s="212">
        <v>94.6</v>
      </c>
      <c r="G127" s="212">
        <v>83.4</v>
      </c>
      <c r="H127" s="212">
        <v>93.4</v>
      </c>
    </row>
    <row r="128" spans="1:8" x14ac:dyDescent="0.2">
      <c r="A128" s="154" t="s">
        <v>378</v>
      </c>
      <c r="B128" s="149" t="s">
        <v>379</v>
      </c>
      <c r="C128" s="211" t="s">
        <v>1555</v>
      </c>
      <c r="D128" s="211" t="s">
        <v>1555</v>
      </c>
      <c r="E128" s="211" t="s">
        <v>1555</v>
      </c>
      <c r="F128" s="212" t="s">
        <v>1555</v>
      </c>
      <c r="G128" s="212" t="s">
        <v>1555</v>
      </c>
      <c r="H128" s="212" t="s">
        <v>1555</v>
      </c>
    </row>
    <row r="129" spans="1:8" x14ac:dyDescent="0.2">
      <c r="A129" s="154" t="s">
        <v>380</v>
      </c>
      <c r="B129" s="149" t="s">
        <v>381</v>
      </c>
      <c r="C129" s="211">
        <v>690</v>
      </c>
      <c r="D129" s="211">
        <v>13</v>
      </c>
      <c r="E129" s="211">
        <v>703</v>
      </c>
      <c r="F129" s="212">
        <v>92</v>
      </c>
      <c r="G129" s="212">
        <v>51.9</v>
      </c>
      <c r="H129" s="212">
        <v>90.6</v>
      </c>
    </row>
    <row r="130" spans="1:8" x14ac:dyDescent="0.2">
      <c r="A130" s="154">
        <v>171</v>
      </c>
      <c r="B130" s="149" t="s">
        <v>382</v>
      </c>
      <c r="C130" s="211">
        <v>820</v>
      </c>
      <c r="D130" s="211">
        <v>14</v>
      </c>
      <c r="E130" s="211">
        <v>834</v>
      </c>
      <c r="F130" s="212">
        <v>93.1</v>
      </c>
      <c r="G130" s="212">
        <v>48.3</v>
      </c>
      <c r="H130" s="212">
        <v>91.6</v>
      </c>
    </row>
    <row r="131" spans="1:8" ht="33.75" x14ac:dyDescent="0.2">
      <c r="A131" s="154" t="s">
        <v>383</v>
      </c>
      <c r="B131" s="149" t="s">
        <v>384</v>
      </c>
      <c r="C131" s="211">
        <v>4564</v>
      </c>
      <c r="D131" s="211">
        <v>276</v>
      </c>
      <c r="E131" s="211">
        <v>4841</v>
      </c>
      <c r="F131" s="212">
        <v>96.1</v>
      </c>
      <c r="G131" s="212">
        <v>67.2</v>
      </c>
      <c r="H131" s="212">
        <v>93.8</v>
      </c>
    </row>
    <row r="132" spans="1:8" ht="22.5" x14ac:dyDescent="0.2">
      <c r="A132" s="154" t="s">
        <v>385</v>
      </c>
      <c r="B132" s="149" t="s">
        <v>386</v>
      </c>
      <c r="C132" s="211">
        <v>1399</v>
      </c>
      <c r="D132" s="211">
        <v>485</v>
      </c>
      <c r="E132" s="211">
        <v>1883</v>
      </c>
      <c r="F132" s="212">
        <v>106.2</v>
      </c>
      <c r="G132" s="212">
        <v>105.4</v>
      </c>
      <c r="H132" s="212">
        <v>106</v>
      </c>
    </row>
    <row r="133" spans="1:8" x14ac:dyDescent="0.2">
      <c r="A133" s="154" t="s">
        <v>387</v>
      </c>
      <c r="B133" s="149" t="s">
        <v>388</v>
      </c>
      <c r="C133" s="211">
        <v>773</v>
      </c>
      <c r="D133" s="211">
        <v>339</v>
      </c>
      <c r="E133" s="211">
        <v>1113</v>
      </c>
      <c r="F133" s="212">
        <v>105</v>
      </c>
      <c r="G133" s="212">
        <v>92.9</v>
      </c>
      <c r="H133" s="212">
        <v>101</v>
      </c>
    </row>
    <row r="134" spans="1:8" x14ac:dyDescent="0.2">
      <c r="A134" s="154" t="s">
        <v>389</v>
      </c>
      <c r="B134" s="149" t="s">
        <v>390</v>
      </c>
      <c r="C134" s="211" t="s">
        <v>52</v>
      </c>
      <c r="D134" s="211" t="s">
        <v>52</v>
      </c>
      <c r="E134" s="211" t="s">
        <v>52</v>
      </c>
      <c r="F134" s="211" t="s">
        <v>52</v>
      </c>
      <c r="G134" s="212" t="s">
        <v>52</v>
      </c>
      <c r="H134" s="211" t="s">
        <v>52</v>
      </c>
    </row>
    <row r="135" spans="1:8" ht="22.5" x14ac:dyDescent="0.2">
      <c r="A135" s="154" t="s">
        <v>391</v>
      </c>
      <c r="B135" s="149" t="s">
        <v>392</v>
      </c>
      <c r="C135" s="211">
        <v>1426</v>
      </c>
      <c r="D135" s="211">
        <v>55</v>
      </c>
      <c r="E135" s="211">
        <v>1481</v>
      </c>
      <c r="F135" s="212">
        <v>99.2</v>
      </c>
      <c r="G135" s="212">
        <v>52.9</v>
      </c>
      <c r="H135" s="212">
        <v>96</v>
      </c>
    </row>
    <row r="136" spans="1:8" ht="11.25" customHeight="1" x14ac:dyDescent="0.2">
      <c r="A136" s="154">
        <v>172</v>
      </c>
      <c r="B136" s="149" t="s">
        <v>393</v>
      </c>
      <c r="C136" s="211">
        <v>8163</v>
      </c>
      <c r="D136" s="211">
        <v>1155</v>
      </c>
      <c r="E136" s="211">
        <v>9318</v>
      </c>
      <c r="F136" s="212">
        <v>99</v>
      </c>
      <c r="G136" s="212">
        <v>85.6</v>
      </c>
      <c r="H136" s="212">
        <v>97.1</v>
      </c>
    </row>
    <row r="137" spans="1:8" x14ac:dyDescent="0.2">
      <c r="A137" s="154">
        <v>17</v>
      </c>
      <c r="B137" s="149" t="s">
        <v>114</v>
      </c>
      <c r="C137" s="211">
        <v>8983</v>
      </c>
      <c r="D137" s="211">
        <v>1169</v>
      </c>
      <c r="E137" s="211">
        <v>10151</v>
      </c>
      <c r="F137" s="212">
        <v>98.5</v>
      </c>
      <c r="G137" s="212">
        <v>84.8</v>
      </c>
      <c r="H137" s="212">
        <v>96.6</v>
      </c>
    </row>
    <row r="138" spans="1:8" x14ac:dyDescent="0.2">
      <c r="A138" s="154" t="s">
        <v>394</v>
      </c>
      <c r="B138" s="149" t="s">
        <v>395</v>
      </c>
      <c r="C138" s="211">
        <v>170</v>
      </c>
      <c r="D138" s="211">
        <v>10</v>
      </c>
      <c r="E138" s="211">
        <v>180</v>
      </c>
      <c r="F138" s="212">
        <v>79.8</v>
      </c>
      <c r="G138" s="212">
        <v>90.9</v>
      </c>
      <c r="H138" s="212">
        <v>80.400000000000006</v>
      </c>
    </row>
    <row r="139" spans="1:8" x14ac:dyDescent="0.2">
      <c r="A139" s="154" t="s">
        <v>396</v>
      </c>
      <c r="B139" s="149" t="s">
        <v>397</v>
      </c>
      <c r="C139" s="211">
        <v>7177</v>
      </c>
      <c r="D139" s="211">
        <v>881</v>
      </c>
      <c r="E139" s="211">
        <v>8058</v>
      </c>
      <c r="F139" s="212">
        <v>94</v>
      </c>
      <c r="G139" s="212">
        <v>103.8</v>
      </c>
      <c r="H139" s="212">
        <v>95</v>
      </c>
    </row>
    <row r="140" spans="1:8" x14ac:dyDescent="0.2">
      <c r="A140" s="154" t="s">
        <v>398</v>
      </c>
      <c r="B140" s="149" t="s">
        <v>399</v>
      </c>
      <c r="C140" s="211">
        <v>1049</v>
      </c>
      <c r="D140" s="211">
        <v>227</v>
      </c>
      <c r="E140" s="211">
        <v>1276</v>
      </c>
      <c r="F140" s="212">
        <v>74.2</v>
      </c>
      <c r="G140" s="212">
        <v>130.5</v>
      </c>
      <c r="H140" s="212">
        <v>80.400000000000006</v>
      </c>
    </row>
    <row r="141" spans="1:8" x14ac:dyDescent="0.2">
      <c r="A141" s="154" t="s">
        <v>400</v>
      </c>
      <c r="B141" s="149" t="s">
        <v>401</v>
      </c>
      <c r="C141" s="211">
        <v>502</v>
      </c>
      <c r="D141" s="211">
        <v>154</v>
      </c>
      <c r="E141" s="211">
        <v>655</v>
      </c>
      <c r="F141" s="212">
        <v>65.400000000000006</v>
      </c>
      <c r="G141" s="212">
        <v>119.5</v>
      </c>
      <c r="H141" s="212">
        <v>73.099999999999994</v>
      </c>
    </row>
    <row r="142" spans="1:8" x14ac:dyDescent="0.2">
      <c r="A142" s="154">
        <v>181</v>
      </c>
      <c r="B142" s="149" t="s">
        <v>402</v>
      </c>
      <c r="C142" s="211">
        <v>8898</v>
      </c>
      <c r="D142" s="211">
        <v>1272</v>
      </c>
      <c r="E142" s="211">
        <v>10169</v>
      </c>
      <c r="F142" s="212">
        <v>88.7</v>
      </c>
      <c r="G142" s="212">
        <v>109.6</v>
      </c>
      <c r="H142" s="212">
        <v>90.9</v>
      </c>
    </row>
    <row r="143" spans="1:8" x14ac:dyDescent="0.2">
      <c r="A143" s="154" t="s">
        <v>403</v>
      </c>
      <c r="B143" s="149" t="s">
        <v>404</v>
      </c>
      <c r="C143" s="211">
        <v>101</v>
      </c>
      <c r="D143" s="211">
        <v>22</v>
      </c>
      <c r="E143" s="211">
        <v>123</v>
      </c>
      <c r="F143" s="212">
        <v>66.400000000000006</v>
      </c>
      <c r="G143" s="212">
        <v>146.69999999999999</v>
      </c>
      <c r="H143" s="212">
        <v>73.7</v>
      </c>
    </row>
    <row r="144" spans="1:8" x14ac:dyDescent="0.2">
      <c r="A144" s="154">
        <v>182</v>
      </c>
      <c r="B144" s="149" t="s">
        <v>404</v>
      </c>
      <c r="C144" s="211">
        <v>101</v>
      </c>
      <c r="D144" s="211">
        <v>22</v>
      </c>
      <c r="E144" s="211">
        <v>123</v>
      </c>
      <c r="F144" s="212">
        <v>66.400000000000006</v>
      </c>
      <c r="G144" s="212">
        <v>146.69999999999999</v>
      </c>
      <c r="H144" s="212">
        <v>73.7</v>
      </c>
    </row>
    <row r="145" spans="1:8" x14ac:dyDescent="0.2">
      <c r="A145" s="154">
        <v>18</v>
      </c>
      <c r="B145" s="149" t="s">
        <v>115</v>
      </c>
      <c r="C145" s="211">
        <v>8999</v>
      </c>
      <c r="D145" s="211">
        <v>1293</v>
      </c>
      <c r="E145" s="211">
        <v>10292</v>
      </c>
      <c r="F145" s="212">
        <v>88.4</v>
      </c>
      <c r="G145" s="212">
        <v>109.9</v>
      </c>
      <c r="H145" s="212">
        <v>90.6</v>
      </c>
    </row>
    <row r="146" spans="1:8" ht="30" customHeight="1" x14ac:dyDescent="0.2">
      <c r="A146" s="155" t="s">
        <v>116</v>
      </c>
      <c r="B146" s="156" t="s">
        <v>117</v>
      </c>
      <c r="C146" s="215">
        <v>28710</v>
      </c>
      <c r="D146" s="215">
        <v>3625</v>
      </c>
      <c r="E146" s="215">
        <v>32335</v>
      </c>
      <c r="F146" s="216">
        <v>93.7</v>
      </c>
      <c r="G146" s="216">
        <v>91.8</v>
      </c>
      <c r="H146" s="216">
        <v>93.5</v>
      </c>
    </row>
    <row r="147" spans="1:8" x14ac:dyDescent="0.2">
      <c r="A147" s="154" t="s">
        <v>405</v>
      </c>
      <c r="B147" s="149" t="s">
        <v>406</v>
      </c>
      <c r="C147" s="211">
        <v>740</v>
      </c>
      <c r="D147" s="211">
        <v>10</v>
      </c>
      <c r="E147" s="211">
        <v>750</v>
      </c>
      <c r="F147" s="212">
        <v>101</v>
      </c>
      <c r="G147" s="212">
        <v>200</v>
      </c>
      <c r="H147" s="212">
        <v>101.6</v>
      </c>
    </row>
    <row r="148" spans="1:8" x14ac:dyDescent="0.2">
      <c r="A148" s="154">
        <v>191</v>
      </c>
      <c r="B148" s="149" t="s">
        <v>406</v>
      </c>
      <c r="C148" s="211">
        <v>740</v>
      </c>
      <c r="D148" s="211">
        <v>10</v>
      </c>
      <c r="E148" s="211">
        <v>750</v>
      </c>
      <c r="F148" s="212">
        <v>101</v>
      </c>
      <c r="G148" s="212">
        <v>200</v>
      </c>
      <c r="H148" s="212">
        <v>101.6</v>
      </c>
    </row>
    <row r="149" spans="1:8" s="4" customFormat="1" x14ac:dyDescent="0.2">
      <c r="A149" s="154" t="s">
        <v>407</v>
      </c>
      <c r="B149" s="149" t="s">
        <v>408</v>
      </c>
      <c r="C149" s="211">
        <v>5549</v>
      </c>
      <c r="D149" s="211">
        <v>100</v>
      </c>
      <c r="E149" s="211">
        <v>5649</v>
      </c>
      <c r="F149" s="212">
        <v>99.4</v>
      </c>
      <c r="G149" s="212">
        <v>123.5</v>
      </c>
      <c r="H149" s="212">
        <v>99.7</v>
      </c>
    </row>
    <row r="150" spans="1:8" x14ac:dyDescent="0.2">
      <c r="A150" s="154">
        <v>192</v>
      </c>
      <c r="B150" s="149" t="s">
        <v>408</v>
      </c>
      <c r="C150" s="211">
        <v>5549</v>
      </c>
      <c r="D150" s="211">
        <v>100</v>
      </c>
      <c r="E150" s="211">
        <v>5649</v>
      </c>
      <c r="F150" s="212">
        <v>99.4</v>
      </c>
      <c r="G150" s="212">
        <v>123.5</v>
      </c>
      <c r="H150" s="212">
        <v>99.7</v>
      </c>
    </row>
    <row r="151" spans="1:8" ht="22.5" x14ac:dyDescent="0.2">
      <c r="A151" s="154">
        <v>19</v>
      </c>
      <c r="B151" s="149" t="s">
        <v>118</v>
      </c>
      <c r="C151" s="211">
        <v>6289</v>
      </c>
      <c r="D151" s="211">
        <v>110</v>
      </c>
      <c r="E151" s="211">
        <v>6398</v>
      </c>
      <c r="F151" s="212">
        <v>99.6</v>
      </c>
      <c r="G151" s="212">
        <v>126.4</v>
      </c>
      <c r="H151" s="212">
        <v>99.9</v>
      </c>
    </row>
    <row r="152" spans="1:8" ht="30" customHeight="1" x14ac:dyDescent="0.2">
      <c r="A152" s="155" t="s">
        <v>119</v>
      </c>
      <c r="B152" s="156" t="s">
        <v>120</v>
      </c>
      <c r="C152" s="215">
        <v>6289</v>
      </c>
      <c r="D152" s="215">
        <v>110</v>
      </c>
      <c r="E152" s="215">
        <v>6398</v>
      </c>
      <c r="F152" s="216">
        <v>99.6</v>
      </c>
      <c r="G152" s="216">
        <v>126.4</v>
      </c>
      <c r="H152" s="216">
        <v>99.9</v>
      </c>
    </row>
    <row r="153" spans="1:8" x14ac:dyDescent="0.2">
      <c r="A153" s="154" t="s">
        <v>409</v>
      </c>
      <c r="B153" s="149" t="s">
        <v>410</v>
      </c>
      <c r="C153" s="211">
        <v>1085</v>
      </c>
      <c r="D153" s="211">
        <v>16</v>
      </c>
      <c r="E153" s="211">
        <v>1102</v>
      </c>
      <c r="F153" s="212">
        <v>99.7</v>
      </c>
      <c r="G153" s="212">
        <v>60.7</v>
      </c>
      <c r="H153" s="212">
        <v>98.7</v>
      </c>
    </row>
    <row r="154" spans="1:8" s="4" customFormat="1" x14ac:dyDescent="0.2">
      <c r="A154" s="154" t="s">
        <v>411</v>
      </c>
      <c r="B154" s="149" t="s">
        <v>412</v>
      </c>
      <c r="C154" s="211">
        <v>165</v>
      </c>
      <c r="D154" s="211">
        <v>5</v>
      </c>
      <c r="E154" s="211">
        <v>169</v>
      </c>
      <c r="F154" s="212">
        <v>77.099999999999994</v>
      </c>
      <c r="G154" s="212">
        <v>44.4</v>
      </c>
      <c r="H154" s="212">
        <v>75.8</v>
      </c>
    </row>
    <row r="155" spans="1:8" x14ac:dyDescent="0.2">
      <c r="A155" s="154" t="s">
        <v>413</v>
      </c>
      <c r="B155" s="149" t="s">
        <v>414</v>
      </c>
      <c r="C155" s="211">
        <v>208</v>
      </c>
      <c r="D155" s="211">
        <v>18</v>
      </c>
      <c r="E155" s="211">
        <v>227</v>
      </c>
      <c r="F155" s="212">
        <v>64.5</v>
      </c>
      <c r="G155" s="212">
        <v>112.5</v>
      </c>
      <c r="H155" s="212">
        <v>67</v>
      </c>
    </row>
    <row r="156" spans="1:8" x14ac:dyDescent="0.2">
      <c r="A156" s="154" t="s">
        <v>415</v>
      </c>
      <c r="B156" s="149" t="s">
        <v>416</v>
      </c>
      <c r="C156" s="211">
        <v>963</v>
      </c>
      <c r="D156" s="211">
        <v>51</v>
      </c>
      <c r="E156" s="211">
        <v>1014</v>
      </c>
      <c r="F156" s="212">
        <v>85.8</v>
      </c>
      <c r="G156" s="212">
        <v>100</v>
      </c>
      <c r="H156" s="212">
        <v>86.3</v>
      </c>
    </row>
    <row r="157" spans="1:8" ht="22.5" x14ac:dyDescent="0.2">
      <c r="A157" s="154" t="s">
        <v>417</v>
      </c>
      <c r="B157" s="149" t="s">
        <v>418</v>
      </c>
      <c r="C157" s="211">
        <v>756</v>
      </c>
      <c r="D157" s="211">
        <v>20</v>
      </c>
      <c r="E157" s="211">
        <v>776</v>
      </c>
      <c r="F157" s="212">
        <v>88.9</v>
      </c>
      <c r="G157" s="212">
        <v>153.80000000000001</v>
      </c>
      <c r="H157" s="212">
        <v>89.9</v>
      </c>
    </row>
    <row r="158" spans="1:8" x14ac:dyDescent="0.2">
      <c r="A158" s="154" t="s">
        <v>419</v>
      </c>
      <c r="B158" s="149" t="s">
        <v>420</v>
      </c>
      <c r="C158" s="211">
        <v>4540</v>
      </c>
      <c r="D158" s="211">
        <v>55</v>
      </c>
      <c r="E158" s="211">
        <v>4595</v>
      </c>
      <c r="F158" s="212">
        <v>94.6</v>
      </c>
      <c r="G158" s="212">
        <v>122.2</v>
      </c>
      <c r="H158" s="212">
        <v>94.8</v>
      </c>
    </row>
    <row r="159" spans="1:8" ht="11.25" customHeight="1" x14ac:dyDescent="0.2">
      <c r="A159" s="154" t="s">
        <v>421</v>
      </c>
      <c r="B159" s="149" t="s">
        <v>422</v>
      </c>
      <c r="C159" s="211" t="s">
        <v>52</v>
      </c>
      <c r="D159" s="211" t="s">
        <v>52</v>
      </c>
      <c r="E159" s="211" t="s">
        <v>52</v>
      </c>
      <c r="F159" s="212" t="s">
        <v>52</v>
      </c>
      <c r="G159" s="212" t="s">
        <v>52</v>
      </c>
      <c r="H159" s="212" t="s">
        <v>52</v>
      </c>
    </row>
    <row r="160" spans="1:8" ht="33.75" x14ac:dyDescent="0.2">
      <c r="A160" s="154">
        <v>201</v>
      </c>
      <c r="B160" s="149" t="s">
        <v>423</v>
      </c>
      <c r="C160" s="211">
        <v>7717</v>
      </c>
      <c r="D160" s="211">
        <v>166</v>
      </c>
      <c r="E160" s="211">
        <v>7883</v>
      </c>
      <c r="F160" s="212">
        <v>91.9</v>
      </c>
      <c r="G160" s="212">
        <v>101.8</v>
      </c>
      <c r="H160" s="212">
        <v>92.1</v>
      </c>
    </row>
    <row r="161" spans="1:8" ht="22.5" x14ac:dyDescent="0.2">
      <c r="A161" s="154" t="s">
        <v>424</v>
      </c>
      <c r="B161" s="149" t="s">
        <v>425</v>
      </c>
      <c r="C161" s="211">
        <v>499</v>
      </c>
      <c r="D161" s="211">
        <v>34</v>
      </c>
      <c r="E161" s="211">
        <v>533</v>
      </c>
      <c r="F161" s="212">
        <v>96.9</v>
      </c>
      <c r="G161" s="212">
        <v>100</v>
      </c>
      <c r="H161" s="212">
        <v>97.1</v>
      </c>
    </row>
    <row r="162" spans="1:8" ht="22.5" x14ac:dyDescent="0.2">
      <c r="A162" s="154">
        <v>202</v>
      </c>
      <c r="B162" s="149" t="s">
        <v>425</v>
      </c>
      <c r="C162" s="211">
        <v>499</v>
      </c>
      <c r="D162" s="211">
        <v>34</v>
      </c>
      <c r="E162" s="211">
        <v>533</v>
      </c>
      <c r="F162" s="212">
        <v>96.9</v>
      </c>
      <c r="G162" s="212">
        <v>100</v>
      </c>
      <c r="H162" s="212">
        <v>97.1</v>
      </c>
    </row>
    <row r="163" spans="1:8" ht="22.5" x14ac:dyDescent="0.2">
      <c r="A163" s="154" t="s">
        <v>426</v>
      </c>
      <c r="B163" s="149" t="s">
        <v>427</v>
      </c>
      <c r="C163" s="211">
        <v>1115</v>
      </c>
      <c r="D163" s="211">
        <v>108</v>
      </c>
      <c r="E163" s="211">
        <v>1221</v>
      </c>
      <c r="F163" s="212">
        <v>82.6</v>
      </c>
      <c r="G163" s="212">
        <v>89.2</v>
      </c>
      <c r="H163" s="212">
        <v>83.2</v>
      </c>
    </row>
    <row r="164" spans="1:8" ht="22.5" x14ac:dyDescent="0.2">
      <c r="A164" s="154">
        <v>203</v>
      </c>
      <c r="B164" s="149" t="s">
        <v>427</v>
      </c>
      <c r="C164" s="211">
        <v>1115</v>
      </c>
      <c r="D164" s="211">
        <v>108</v>
      </c>
      <c r="E164" s="211">
        <v>1221</v>
      </c>
      <c r="F164" s="212">
        <v>82.6</v>
      </c>
      <c r="G164" s="212">
        <v>89.2</v>
      </c>
      <c r="H164" s="212">
        <v>83.2</v>
      </c>
    </row>
    <row r="165" spans="1:8" ht="22.5" x14ac:dyDescent="0.2">
      <c r="A165" s="154" t="s">
        <v>428</v>
      </c>
      <c r="B165" s="149" t="s">
        <v>429</v>
      </c>
      <c r="C165" s="211">
        <v>1467</v>
      </c>
      <c r="D165" s="211">
        <v>84</v>
      </c>
      <c r="E165" s="211">
        <v>1551</v>
      </c>
      <c r="F165" s="212">
        <v>95</v>
      </c>
      <c r="G165" s="212">
        <v>106.3</v>
      </c>
      <c r="H165" s="212">
        <v>95.4</v>
      </c>
    </row>
    <row r="166" spans="1:8" ht="22.5" x14ac:dyDescent="0.2">
      <c r="A166" s="154" t="s">
        <v>430</v>
      </c>
      <c r="B166" s="149" t="s">
        <v>431</v>
      </c>
      <c r="C166" s="211">
        <v>492</v>
      </c>
      <c r="D166" s="211">
        <v>72</v>
      </c>
      <c r="E166" s="211">
        <v>565</v>
      </c>
      <c r="F166" s="212">
        <v>71.599999999999994</v>
      </c>
      <c r="G166" s="212">
        <v>85.7</v>
      </c>
      <c r="H166" s="212">
        <v>73</v>
      </c>
    </row>
    <row r="167" spans="1:8" ht="33.75" x14ac:dyDescent="0.2">
      <c r="A167" s="154">
        <v>204</v>
      </c>
      <c r="B167" s="149" t="s">
        <v>432</v>
      </c>
      <c r="C167" s="211">
        <v>1960</v>
      </c>
      <c r="D167" s="211">
        <v>156</v>
      </c>
      <c r="E167" s="211">
        <v>2116</v>
      </c>
      <c r="F167" s="212">
        <v>87.7</v>
      </c>
      <c r="G167" s="212">
        <v>95.1</v>
      </c>
      <c r="H167" s="212">
        <v>88.2</v>
      </c>
    </row>
    <row r="168" spans="1:8" x14ac:dyDescent="0.2">
      <c r="A168" s="154" t="s">
        <v>433</v>
      </c>
      <c r="B168" s="149" t="s">
        <v>434</v>
      </c>
      <c r="C168" s="211">
        <v>164</v>
      </c>
      <c r="D168" s="211">
        <v>16</v>
      </c>
      <c r="E168" s="211">
        <v>180</v>
      </c>
      <c r="F168" s="212">
        <v>97.6</v>
      </c>
      <c r="G168" s="212">
        <v>114.3</v>
      </c>
      <c r="H168" s="212">
        <v>98.9</v>
      </c>
    </row>
    <row r="169" spans="1:8" x14ac:dyDescent="0.2">
      <c r="A169" s="154" t="s">
        <v>435</v>
      </c>
      <c r="B169" s="149" t="s">
        <v>436</v>
      </c>
      <c r="C169" s="211">
        <v>48</v>
      </c>
      <c r="D169" s="211">
        <v>9</v>
      </c>
      <c r="E169" s="211">
        <v>56</v>
      </c>
      <c r="F169" s="212">
        <v>85.7</v>
      </c>
      <c r="G169" s="212">
        <v>114.3</v>
      </c>
      <c r="H169" s="212">
        <v>87.5</v>
      </c>
    </row>
    <row r="170" spans="1:8" x14ac:dyDescent="0.2">
      <c r="A170" s="154" t="s">
        <v>437</v>
      </c>
      <c r="B170" s="149" t="s">
        <v>438</v>
      </c>
      <c r="C170" s="211">
        <v>115</v>
      </c>
      <c r="D170" s="211">
        <v>12</v>
      </c>
      <c r="E170" s="211">
        <v>127</v>
      </c>
      <c r="F170" s="212">
        <v>83.9</v>
      </c>
      <c r="G170" s="212">
        <v>70.599999999999994</v>
      </c>
      <c r="H170" s="212">
        <v>82.5</v>
      </c>
    </row>
    <row r="171" spans="1:8" x14ac:dyDescent="0.2">
      <c r="A171" s="154" t="s">
        <v>439</v>
      </c>
      <c r="B171" s="149" t="s">
        <v>440</v>
      </c>
      <c r="C171" s="211">
        <v>466</v>
      </c>
      <c r="D171" s="211">
        <v>51</v>
      </c>
      <c r="E171" s="211">
        <v>517</v>
      </c>
      <c r="F171" s="212">
        <v>124.9</v>
      </c>
      <c r="G171" s="212">
        <v>137.80000000000001</v>
      </c>
      <c r="H171" s="212">
        <v>126.1</v>
      </c>
    </row>
    <row r="172" spans="1:8" x14ac:dyDescent="0.2">
      <c r="A172" s="154">
        <v>205</v>
      </c>
      <c r="B172" s="149" t="s">
        <v>441</v>
      </c>
      <c r="C172" s="211">
        <v>793</v>
      </c>
      <c r="D172" s="211">
        <v>87</v>
      </c>
      <c r="E172" s="211">
        <v>879</v>
      </c>
      <c r="F172" s="212">
        <v>107.9</v>
      </c>
      <c r="G172" s="212">
        <v>114.5</v>
      </c>
      <c r="H172" s="212">
        <v>108.5</v>
      </c>
    </row>
    <row r="173" spans="1:8" x14ac:dyDescent="0.2">
      <c r="A173" s="154" t="s">
        <v>442</v>
      </c>
      <c r="B173" s="149" t="s">
        <v>443</v>
      </c>
      <c r="C173" s="211" t="s">
        <v>1555</v>
      </c>
      <c r="D173" s="211" t="s">
        <v>1555</v>
      </c>
      <c r="E173" s="211" t="s">
        <v>1555</v>
      </c>
      <c r="F173" s="212" t="s">
        <v>1555</v>
      </c>
      <c r="G173" s="212" t="s">
        <v>1555</v>
      </c>
      <c r="H173" s="212" t="s">
        <v>1555</v>
      </c>
    </row>
    <row r="174" spans="1:8" x14ac:dyDescent="0.2">
      <c r="A174" s="154">
        <v>206</v>
      </c>
      <c r="B174" s="149" t="s">
        <v>443</v>
      </c>
      <c r="C174" s="211" t="s">
        <v>1555</v>
      </c>
      <c r="D174" s="211" t="s">
        <v>1555</v>
      </c>
      <c r="E174" s="211" t="s">
        <v>1555</v>
      </c>
      <c r="F174" s="212" t="s">
        <v>1555</v>
      </c>
      <c r="G174" s="212" t="s">
        <v>1555</v>
      </c>
      <c r="H174" s="212" t="s">
        <v>1555</v>
      </c>
    </row>
    <row r="175" spans="1:8" ht="11.25" customHeight="1" x14ac:dyDescent="0.2">
      <c r="A175" s="154">
        <v>20</v>
      </c>
      <c r="B175" s="149" t="s">
        <v>121</v>
      </c>
      <c r="C175" s="211">
        <v>12092</v>
      </c>
      <c r="D175" s="211">
        <v>554</v>
      </c>
      <c r="E175" s="211">
        <v>12645</v>
      </c>
      <c r="F175" s="212">
        <v>91.3</v>
      </c>
      <c r="G175" s="212">
        <v>99.1</v>
      </c>
      <c r="H175" s="212">
        <v>91.6</v>
      </c>
    </row>
    <row r="176" spans="1:8" ht="30" customHeight="1" x14ac:dyDescent="0.2">
      <c r="A176" s="155" t="s">
        <v>122</v>
      </c>
      <c r="B176" s="156" t="s">
        <v>121</v>
      </c>
      <c r="C176" s="215">
        <v>12092</v>
      </c>
      <c r="D176" s="215">
        <v>554</v>
      </c>
      <c r="E176" s="215">
        <v>12645</v>
      </c>
      <c r="F176" s="216">
        <v>91.3</v>
      </c>
      <c r="G176" s="216">
        <v>99.1</v>
      </c>
      <c r="H176" s="216">
        <v>91.6</v>
      </c>
    </row>
    <row r="177" spans="1:8" x14ac:dyDescent="0.2">
      <c r="A177" s="154" t="s">
        <v>444</v>
      </c>
      <c r="B177" s="149" t="s">
        <v>445</v>
      </c>
      <c r="C177" s="211">
        <v>654</v>
      </c>
      <c r="D177" s="211">
        <v>20</v>
      </c>
      <c r="E177" s="211">
        <v>675</v>
      </c>
      <c r="F177" s="212">
        <v>92.2</v>
      </c>
      <c r="G177" s="212">
        <v>80.8</v>
      </c>
      <c r="H177" s="212">
        <v>91.8</v>
      </c>
    </row>
    <row r="178" spans="1:8" x14ac:dyDescent="0.2">
      <c r="A178" s="154">
        <v>211</v>
      </c>
      <c r="B178" s="149" t="s">
        <v>445</v>
      </c>
      <c r="C178" s="211">
        <v>654</v>
      </c>
      <c r="D178" s="211">
        <v>20</v>
      </c>
      <c r="E178" s="211">
        <v>675</v>
      </c>
      <c r="F178" s="212">
        <v>92.2</v>
      </c>
      <c r="G178" s="212">
        <v>80.8</v>
      </c>
      <c r="H178" s="212">
        <v>91.8</v>
      </c>
    </row>
    <row r="179" spans="1:8" x14ac:dyDescent="0.2">
      <c r="A179" s="154" t="s">
        <v>446</v>
      </c>
      <c r="B179" s="149" t="s">
        <v>447</v>
      </c>
      <c r="C179" s="211">
        <v>15781</v>
      </c>
      <c r="D179" s="211">
        <v>264</v>
      </c>
      <c r="E179" s="211">
        <v>16045</v>
      </c>
      <c r="F179" s="212">
        <v>100.7</v>
      </c>
      <c r="G179" s="212">
        <v>110</v>
      </c>
      <c r="H179" s="212">
        <v>100.9</v>
      </c>
    </row>
    <row r="180" spans="1:8" s="4" customFormat="1" x14ac:dyDescent="0.2">
      <c r="A180" s="154">
        <v>212</v>
      </c>
      <c r="B180" s="149" t="s">
        <v>447</v>
      </c>
      <c r="C180" s="211">
        <v>15781</v>
      </c>
      <c r="D180" s="211">
        <v>264</v>
      </c>
      <c r="E180" s="211">
        <v>16045</v>
      </c>
      <c r="F180" s="212">
        <v>100.7</v>
      </c>
      <c r="G180" s="212">
        <v>110</v>
      </c>
      <c r="H180" s="212">
        <v>100.9</v>
      </c>
    </row>
    <row r="181" spans="1:8" ht="22.5" x14ac:dyDescent="0.2">
      <c r="A181" s="154">
        <v>21</v>
      </c>
      <c r="B181" s="149" t="s">
        <v>123</v>
      </c>
      <c r="C181" s="211">
        <v>16436</v>
      </c>
      <c r="D181" s="211">
        <v>284</v>
      </c>
      <c r="E181" s="211">
        <v>16720</v>
      </c>
      <c r="F181" s="212">
        <v>100.4</v>
      </c>
      <c r="G181" s="212">
        <v>106.8</v>
      </c>
      <c r="H181" s="212">
        <v>100.5</v>
      </c>
    </row>
    <row r="182" spans="1:8" ht="30" customHeight="1" x14ac:dyDescent="0.2">
      <c r="A182" s="155" t="s">
        <v>124</v>
      </c>
      <c r="B182" s="156" t="s">
        <v>125</v>
      </c>
      <c r="C182" s="215">
        <v>16436</v>
      </c>
      <c r="D182" s="215">
        <v>284</v>
      </c>
      <c r="E182" s="215">
        <v>16720</v>
      </c>
      <c r="F182" s="216">
        <v>100.4</v>
      </c>
      <c r="G182" s="216">
        <v>106.8</v>
      </c>
      <c r="H182" s="216">
        <v>100.5</v>
      </c>
    </row>
    <row r="183" spans="1:8" ht="22.5" x14ac:dyDescent="0.2">
      <c r="A183" s="154" t="s">
        <v>448</v>
      </c>
      <c r="B183" s="149" t="s">
        <v>449</v>
      </c>
      <c r="C183" s="211">
        <v>4242</v>
      </c>
      <c r="D183" s="211">
        <v>22</v>
      </c>
      <c r="E183" s="211">
        <v>4265</v>
      </c>
      <c r="F183" s="212">
        <v>103.2</v>
      </c>
      <c r="G183" s="212">
        <v>110</v>
      </c>
      <c r="H183" s="212">
        <v>103.2</v>
      </c>
    </row>
    <row r="184" spans="1:8" x14ac:dyDescent="0.2">
      <c r="A184" s="154" t="s">
        <v>450</v>
      </c>
      <c r="B184" s="149" t="s">
        <v>451</v>
      </c>
      <c r="C184" s="211">
        <v>5928</v>
      </c>
      <c r="D184" s="211">
        <v>197</v>
      </c>
      <c r="E184" s="211">
        <v>6124</v>
      </c>
      <c r="F184" s="212">
        <v>94.5</v>
      </c>
      <c r="G184" s="212">
        <v>81</v>
      </c>
      <c r="H184" s="212">
        <v>94</v>
      </c>
    </row>
    <row r="185" spans="1:8" x14ac:dyDescent="0.2">
      <c r="A185" s="154">
        <v>221</v>
      </c>
      <c r="B185" s="149" t="s">
        <v>452</v>
      </c>
      <c r="C185" s="211">
        <v>10170</v>
      </c>
      <c r="D185" s="211">
        <v>219</v>
      </c>
      <c r="E185" s="211">
        <v>10389</v>
      </c>
      <c r="F185" s="212">
        <v>97.9</v>
      </c>
      <c r="G185" s="212">
        <v>83.6</v>
      </c>
      <c r="H185" s="212">
        <v>97.6</v>
      </c>
    </row>
    <row r="186" spans="1:8" ht="22.5" x14ac:dyDescent="0.2">
      <c r="A186" s="154" t="s">
        <v>453</v>
      </c>
      <c r="B186" s="149" t="s">
        <v>454</v>
      </c>
      <c r="C186" s="211">
        <v>3340</v>
      </c>
      <c r="D186" s="211">
        <v>244</v>
      </c>
      <c r="E186" s="211">
        <v>3585</v>
      </c>
      <c r="F186" s="212">
        <v>97.8</v>
      </c>
      <c r="G186" s="212">
        <v>88.8</v>
      </c>
      <c r="H186" s="212">
        <v>97.1</v>
      </c>
    </row>
    <row r="187" spans="1:8" x14ac:dyDescent="0.2">
      <c r="A187" s="154" t="s">
        <v>455</v>
      </c>
      <c r="B187" s="149" t="s">
        <v>456</v>
      </c>
      <c r="C187" s="211">
        <v>6170</v>
      </c>
      <c r="D187" s="211">
        <v>429</v>
      </c>
      <c r="E187" s="211">
        <v>6598</v>
      </c>
      <c r="F187" s="212">
        <v>98.7</v>
      </c>
      <c r="G187" s="212">
        <v>79</v>
      </c>
      <c r="H187" s="212">
        <v>97.1</v>
      </c>
    </row>
    <row r="188" spans="1:8" x14ac:dyDescent="0.2">
      <c r="A188" s="154" t="s">
        <v>457</v>
      </c>
      <c r="B188" s="149" t="s">
        <v>458</v>
      </c>
      <c r="C188" s="211">
        <v>3040</v>
      </c>
      <c r="D188" s="211">
        <v>608</v>
      </c>
      <c r="E188" s="211">
        <v>3649</v>
      </c>
      <c r="F188" s="212">
        <v>75.099999999999994</v>
      </c>
      <c r="G188" s="212">
        <v>116</v>
      </c>
      <c r="H188" s="212">
        <v>79.8</v>
      </c>
    </row>
    <row r="189" spans="1:8" x14ac:dyDescent="0.2">
      <c r="A189" s="154" t="s">
        <v>459</v>
      </c>
      <c r="B189" s="149" t="s">
        <v>460</v>
      </c>
      <c r="C189" s="211">
        <v>14388</v>
      </c>
      <c r="D189" s="211">
        <v>1315</v>
      </c>
      <c r="E189" s="211">
        <v>15702</v>
      </c>
      <c r="F189" s="212">
        <v>104.3</v>
      </c>
      <c r="G189" s="212">
        <v>90.3</v>
      </c>
      <c r="H189" s="212">
        <v>103</v>
      </c>
    </row>
    <row r="190" spans="1:8" x14ac:dyDescent="0.2">
      <c r="A190" s="154">
        <v>222</v>
      </c>
      <c r="B190" s="149" t="s">
        <v>461</v>
      </c>
      <c r="C190" s="211">
        <v>26937</v>
      </c>
      <c r="D190" s="211">
        <v>2597</v>
      </c>
      <c r="E190" s="211">
        <v>29534</v>
      </c>
      <c r="F190" s="212">
        <v>97.9</v>
      </c>
      <c r="G190" s="212">
        <v>92.8</v>
      </c>
      <c r="H190" s="212">
        <v>97.4</v>
      </c>
    </row>
    <row r="191" spans="1:8" s="4" customFormat="1" x14ac:dyDescent="0.2">
      <c r="A191" s="154">
        <v>22</v>
      </c>
      <c r="B191" s="149" t="s">
        <v>126</v>
      </c>
      <c r="C191" s="211">
        <v>37107</v>
      </c>
      <c r="D191" s="211">
        <v>2816</v>
      </c>
      <c r="E191" s="211">
        <v>39923</v>
      </c>
      <c r="F191" s="212">
        <v>97.9</v>
      </c>
      <c r="G191" s="212">
        <v>92</v>
      </c>
      <c r="H191" s="212">
        <v>97.5</v>
      </c>
    </row>
    <row r="192" spans="1:8" x14ac:dyDescent="0.2">
      <c r="A192" s="154" t="s">
        <v>462</v>
      </c>
      <c r="B192" s="149" t="s">
        <v>463</v>
      </c>
      <c r="C192" s="211">
        <v>301</v>
      </c>
      <c r="D192" s="211">
        <v>3</v>
      </c>
      <c r="E192" s="211">
        <v>303</v>
      </c>
      <c r="F192" s="212">
        <v>104.9</v>
      </c>
      <c r="G192" s="212">
        <v>300</v>
      </c>
      <c r="H192" s="212">
        <v>105.6</v>
      </c>
    </row>
    <row r="193" spans="1:8" x14ac:dyDescent="0.2">
      <c r="A193" s="154" t="s">
        <v>464</v>
      </c>
      <c r="B193" s="149" t="s">
        <v>465</v>
      </c>
      <c r="C193" s="211">
        <v>2149</v>
      </c>
      <c r="D193" s="211">
        <v>129</v>
      </c>
      <c r="E193" s="211">
        <v>2278</v>
      </c>
      <c r="F193" s="212">
        <v>100.5</v>
      </c>
      <c r="G193" s="212">
        <v>103.2</v>
      </c>
      <c r="H193" s="212">
        <v>100.7</v>
      </c>
    </row>
    <row r="194" spans="1:8" x14ac:dyDescent="0.2">
      <c r="A194" s="154" t="s">
        <v>466</v>
      </c>
      <c r="B194" s="149" t="s">
        <v>467</v>
      </c>
      <c r="C194" s="211">
        <v>594</v>
      </c>
      <c r="D194" s="211">
        <v>20</v>
      </c>
      <c r="E194" s="211">
        <v>614</v>
      </c>
      <c r="F194" s="212">
        <v>99.2</v>
      </c>
      <c r="G194" s="212">
        <v>133.30000000000001</v>
      </c>
      <c r="H194" s="212">
        <v>100</v>
      </c>
    </row>
    <row r="195" spans="1:8" x14ac:dyDescent="0.2">
      <c r="A195" s="154" t="s">
        <v>468</v>
      </c>
      <c r="B195" s="149" t="s">
        <v>469</v>
      </c>
      <c r="C195" s="211" t="s">
        <v>52</v>
      </c>
      <c r="D195" s="211" t="s">
        <v>52</v>
      </c>
      <c r="E195" s="211" t="s">
        <v>52</v>
      </c>
      <c r="F195" s="212" t="s">
        <v>52</v>
      </c>
      <c r="G195" s="212" t="s">
        <v>52</v>
      </c>
      <c r="H195" s="212" t="s">
        <v>52</v>
      </c>
    </row>
    <row r="196" spans="1:8" ht="22.5" x14ac:dyDescent="0.2">
      <c r="A196" s="154" t="s">
        <v>470</v>
      </c>
      <c r="B196" s="149" t="s">
        <v>471</v>
      </c>
      <c r="C196" s="211">
        <v>893</v>
      </c>
      <c r="D196" s="211">
        <v>33</v>
      </c>
      <c r="E196" s="211">
        <v>926</v>
      </c>
      <c r="F196" s="212">
        <v>99.8</v>
      </c>
      <c r="G196" s="212">
        <v>110</v>
      </c>
      <c r="H196" s="212">
        <v>100.1</v>
      </c>
    </row>
    <row r="197" spans="1:8" x14ac:dyDescent="0.2">
      <c r="A197" s="154">
        <v>231</v>
      </c>
      <c r="B197" s="149" t="s">
        <v>472</v>
      </c>
      <c r="C197" s="211">
        <v>3936</v>
      </c>
      <c r="D197" s="211">
        <v>184</v>
      </c>
      <c r="E197" s="211">
        <v>4121</v>
      </c>
      <c r="F197" s="212">
        <v>100.5</v>
      </c>
      <c r="G197" s="212">
        <v>108.8</v>
      </c>
      <c r="H197" s="212">
        <v>100.8</v>
      </c>
    </row>
    <row r="198" spans="1:8" x14ac:dyDescent="0.2">
      <c r="A198" s="154" t="s">
        <v>473</v>
      </c>
      <c r="B198" s="149" t="s">
        <v>474</v>
      </c>
      <c r="C198" s="211">
        <v>774</v>
      </c>
      <c r="D198" s="211">
        <v>21</v>
      </c>
      <c r="E198" s="211">
        <v>796</v>
      </c>
      <c r="F198" s="212">
        <v>95.1</v>
      </c>
      <c r="G198" s="212">
        <v>91.3</v>
      </c>
      <c r="H198" s="212">
        <v>95.1</v>
      </c>
    </row>
    <row r="199" spans="1:8" x14ac:dyDescent="0.2">
      <c r="A199" s="154">
        <v>232</v>
      </c>
      <c r="B199" s="149" t="s">
        <v>474</v>
      </c>
      <c r="C199" s="211">
        <v>774</v>
      </c>
      <c r="D199" s="211">
        <v>21</v>
      </c>
      <c r="E199" s="211">
        <v>796</v>
      </c>
      <c r="F199" s="212">
        <v>95.1</v>
      </c>
      <c r="G199" s="212">
        <v>91.3</v>
      </c>
      <c r="H199" s="212">
        <v>95.1</v>
      </c>
    </row>
    <row r="200" spans="1:8" x14ac:dyDescent="0.2">
      <c r="A200" s="154" t="s">
        <v>475</v>
      </c>
      <c r="B200" s="149" t="s">
        <v>476</v>
      </c>
      <c r="C200" s="211">
        <v>643</v>
      </c>
      <c r="D200" s="211">
        <v>78</v>
      </c>
      <c r="E200" s="211">
        <v>722</v>
      </c>
      <c r="F200" s="212">
        <v>77.900000000000006</v>
      </c>
      <c r="G200" s="212">
        <v>164.6</v>
      </c>
      <c r="H200" s="212">
        <v>82.8</v>
      </c>
    </row>
    <row r="201" spans="1:8" ht="22.5" x14ac:dyDescent="0.2">
      <c r="A201" s="154" t="s">
        <v>477</v>
      </c>
      <c r="B201" s="149" t="s">
        <v>478</v>
      </c>
      <c r="C201" s="211">
        <v>1171</v>
      </c>
      <c r="D201" s="211">
        <v>45</v>
      </c>
      <c r="E201" s="211">
        <v>1217</v>
      </c>
      <c r="F201" s="212">
        <v>92.2</v>
      </c>
      <c r="G201" s="212">
        <v>95.7</v>
      </c>
      <c r="H201" s="212">
        <v>92.3</v>
      </c>
    </row>
    <row r="202" spans="1:8" x14ac:dyDescent="0.2">
      <c r="A202" s="154">
        <v>233</v>
      </c>
      <c r="B202" s="149" t="s">
        <v>479</v>
      </c>
      <c r="C202" s="211">
        <v>1815</v>
      </c>
      <c r="D202" s="211">
        <v>124</v>
      </c>
      <c r="E202" s="211">
        <v>1938</v>
      </c>
      <c r="F202" s="212">
        <v>86.6</v>
      </c>
      <c r="G202" s="212">
        <v>130.5</v>
      </c>
      <c r="H202" s="212">
        <v>88.5</v>
      </c>
    </row>
    <row r="203" spans="1:8" ht="22.5" x14ac:dyDescent="0.2">
      <c r="A203" s="154" t="s">
        <v>480</v>
      </c>
      <c r="B203" s="149" t="s">
        <v>481</v>
      </c>
      <c r="C203" s="211">
        <v>1213</v>
      </c>
      <c r="D203" s="211">
        <v>126</v>
      </c>
      <c r="E203" s="211">
        <v>1338</v>
      </c>
      <c r="F203" s="212">
        <v>83.5</v>
      </c>
      <c r="G203" s="212">
        <v>107.7</v>
      </c>
      <c r="H203" s="212">
        <v>85.3</v>
      </c>
    </row>
    <row r="204" spans="1:8" x14ac:dyDescent="0.2">
      <c r="A204" s="154" t="s">
        <v>482</v>
      </c>
      <c r="B204" s="149" t="s">
        <v>483</v>
      </c>
      <c r="C204" s="211">
        <v>916</v>
      </c>
      <c r="D204" s="211">
        <v>10</v>
      </c>
      <c r="E204" s="211">
        <v>926</v>
      </c>
      <c r="F204" s="212">
        <v>93.8</v>
      </c>
      <c r="G204" s="212">
        <v>125</v>
      </c>
      <c r="H204" s="212">
        <v>94</v>
      </c>
    </row>
    <row r="205" spans="1:8" ht="22.5" x14ac:dyDescent="0.2">
      <c r="A205" s="154" t="s">
        <v>484</v>
      </c>
      <c r="B205" s="149" t="s">
        <v>485</v>
      </c>
      <c r="C205" s="211">
        <v>1810</v>
      </c>
      <c r="D205" s="211">
        <v>24</v>
      </c>
      <c r="E205" s="211">
        <v>1834</v>
      </c>
      <c r="F205" s="212">
        <v>106.8</v>
      </c>
      <c r="G205" s="212">
        <v>141.19999999999999</v>
      </c>
      <c r="H205" s="212">
        <v>107.2</v>
      </c>
    </row>
    <row r="206" spans="1:8" ht="11.25" customHeight="1" x14ac:dyDescent="0.2">
      <c r="A206" s="154" t="s">
        <v>486</v>
      </c>
      <c r="B206" s="149" t="s">
        <v>487</v>
      </c>
      <c r="C206" s="211">
        <v>567</v>
      </c>
      <c r="D206" s="211">
        <v>23</v>
      </c>
      <c r="E206" s="211">
        <v>590</v>
      </c>
      <c r="F206" s="212">
        <v>102.9</v>
      </c>
      <c r="G206" s="212">
        <v>121.1</v>
      </c>
      <c r="H206" s="212">
        <v>103.5</v>
      </c>
    </row>
    <row r="207" spans="1:8" x14ac:dyDescent="0.2">
      <c r="A207" s="154" t="s">
        <v>488</v>
      </c>
      <c r="B207" s="149" t="s">
        <v>489</v>
      </c>
      <c r="C207" s="211">
        <v>31</v>
      </c>
      <c r="D207" s="211">
        <v>8</v>
      </c>
      <c r="E207" s="211">
        <v>40</v>
      </c>
      <c r="F207" s="212">
        <v>57.4</v>
      </c>
      <c r="G207" s="212">
        <v>57.1</v>
      </c>
      <c r="H207" s="212">
        <v>58.8</v>
      </c>
    </row>
    <row r="208" spans="1:8" ht="22.5" x14ac:dyDescent="0.2">
      <c r="A208" s="154">
        <v>234</v>
      </c>
      <c r="B208" s="149" t="s">
        <v>490</v>
      </c>
      <c r="C208" s="211">
        <v>4537</v>
      </c>
      <c r="D208" s="211">
        <v>191</v>
      </c>
      <c r="E208" s="211">
        <v>4728</v>
      </c>
      <c r="F208" s="212">
        <v>96</v>
      </c>
      <c r="G208" s="212">
        <v>109.1</v>
      </c>
      <c r="H208" s="212">
        <v>96.4</v>
      </c>
    </row>
    <row r="209" spans="1:8" x14ac:dyDescent="0.2">
      <c r="A209" s="154" t="s">
        <v>491</v>
      </c>
      <c r="B209" s="149" t="s">
        <v>492</v>
      </c>
      <c r="C209" s="211">
        <v>849</v>
      </c>
      <c r="D209" s="211">
        <v>10</v>
      </c>
      <c r="E209" s="211">
        <v>859</v>
      </c>
      <c r="F209" s="212">
        <v>85.8</v>
      </c>
      <c r="G209" s="212">
        <v>128.6</v>
      </c>
      <c r="H209" s="212">
        <v>86.3</v>
      </c>
    </row>
    <row r="210" spans="1:8" x14ac:dyDescent="0.2">
      <c r="A210" s="154" t="s">
        <v>493</v>
      </c>
      <c r="B210" s="149" t="s">
        <v>494</v>
      </c>
      <c r="C210" s="211">
        <v>128</v>
      </c>
      <c r="D210" s="211">
        <v>5</v>
      </c>
      <c r="E210" s="211">
        <v>133</v>
      </c>
      <c r="F210" s="212">
        <v>94.8</v>
      </c>
      <c r="G210" s="212">
        <v>71.400000000000006</v>
      </c>
      <c r="H210" s="212">
        <v>94.3</v>
      </c>
    </row>
    <row r="211" spans="1:8" x14ac:dyDescent="0.2">
      <c r="A211" s="154">
        <v>235</v>
      </c>
      <c r="B211" s="149" t="s">
        <v>495</v>
      </c>
      <c r="C211" s="211">
        <v>978</v>
      </c>
      <c r="D211" s="211">
        <v>15</v>
      </c>
      <c r="E211" s="211">
        <v>992</v>
      </c>
      <c r="F211" s="212">
        <v>87</v>
      </c>
      <c r="G211" s="212">
        <v>107.7</v>
      </c>
      <c r="H211" s="212">
        <v>87.2</v>
      </c>
    </row>
    <row r="212" spans="1:8" ht="22.5" x14ac:dyDescent="0.2">
      <c r="A212" s="154" t="s">
        <v>496</v>
      </c>
      <c r="B212" s="149" t="s">
        <v>497</v>
      </c>
      <c r="C212" s="211">
        <v>3218</v>
      </c>
      <c r="D212" s="211">
        <v>259</v>
      </c>
      <c r="E212" s="211">
        <v>3477</v>
      </c>
      <c r="F212" s="212">
        <v>93.4</v>
      </c>
      <c r="G212" s="212">
        <v>101.6</v>
      </c>
      <c r="H212" s="212">
        <v>94</v>
      </c>
    </row>
    <row r="213" spans="1:8" ht="22.5" x14ac:dyDescent="0.2">
      <c r="A213" s="154" t="s">
        <v>498</v>
      </c>
      <c r="B213" s="149" t="s">
        <v>499</v>
      </c>
      <c r="C213" s="211" t="s">
        <v>1555</v>
      </c>
      <c r="D213" s="211" t="s">
        <v>1555</v>
      </c>
      <c r="E213" s="211" t="s">
        <v>1555</v>
      </c>
      <c r="F213" s="212" t="s">
        <v>1555</v>
      </c>
      <c r="G213" s="212" t="s">
        <v>1555</v>
      </c>
      <c r="H213" s="212" t="s">
        <v>1555</v>
      </c>
    </row>
    <row r="214" spans="1:8" x14ac:dyDescent="0.2">
      <c r="A214" s="154" t="s">
        <v>500</v>
      </c>
      <c r="B214" s="149" t="s">
        <v>501</v>
      </c>
      <c r="C214" s="211">
        <v>736</v>
      </c>
      <c r="D214" s="211">
        <v>86</v>
      </c>
      <c r="E214" s="211">
        <v>821</v>
      </c>
      <c r="F214" s="212">
        <v>82.1</v>
      </c>
      <c r="G214" s="212">
        <v>124.6</v>
      </c>
      <c r="H214" s="212">
        <v>85.2</v>
      </c>
    </row>
    <row r="215" spans="1:8" x14ac:dyDescent="0.2">
      <c r="A215" s="154" t="s">
        <v>502</v>
      </c>
      <c r="B215" s="149" t="s">
        <v>503</v>
      </c>
      <c r="C215" s="211">
        <v>676</v>
      </c>
      <c r="D215" s="211">
        <v>15</v>
      </c>
      <c r="E215" s="211">
        <v>691</v>
      </c>
      <c r="F215" s="212">
        <v>95.1</v>
      </c>
      <c r="G215" s="212">
        <v>136.4</v>
      </c>
      <c r="H215" s="212">
        <v>95.7</v>
      </c>
    </row>
    <row r="216" spans="1:8" x14ac:dyDescent="0.2">
      <c r="A216" s="154" t="s">
        <v>504</v>
      </c>
      <c r="B216" s="149" t="s">
        <v>505</v>
      </c>
      <c r="C216" s="211" t="s">
        <v>1555</v>
      </c>
      <c r="D216" s="211" t="s">
        <v>1555</v>
      </c>
      <c r="E216" s="211" t="s">
        <v>1555</v>
      </c>
      <c r="F216" s="212" t="s">
        <v>1555</v>
      </c>
      <c r="G216" s="212" t="s">
        <v>1555</v>
      </c>
      <c r="H216" s="212" t="s">
        <v>1555</v>
      </c>
    </row>
    <row r="217" spans="1:8" ht="22.5" x14ac:dyDescent="0.2">
      <c r="A217" s="154" t="s">
        <v>506</v>
      </c>
      <c r="B217" s="149" t="s">
        <v>507</v>
      </c>
      <c r="C217" s="211">
        <v>148</v>
      </c>
      <c r="D217" s="211">
        <v>31</v>
      </c>
      <c r="E217" s="211">
        <v>179</v>
      </c>
      <c r="F217" s="212">
        <v>86</v>
      </c>
      <c r="G217" s="212">
        <v>96.9</v>
      </c>
      <c r="H217" s="212">
        <v>88.2</v>
      </c>
    </row>
    <row r="218" spans="1:8" ht="22.5" x14ac:dyDescent="0.2">
      <c r="A218" s="154">
        <v>236</v>
      </c>
      <c r="B218" s="149" t="s">
        <v>508</v>
      </c>
      <c r="C218" s="211">
        <v>4817</v>
      </c>
      <c r="D218" s="211">
        <v>396</v>
      </c>
      <c r="E218" s="211">
        <v>5213</v>
      </c>
      <c r="F218" s="212">
        <v>91</v>
      </c>
      <c r="G218" s="212">
        <v>103.4</v>
      </c>
      <c r="H218" s="212">
        <v>91.8</v>
      </c>
    </row>
    <row r="219" spans="1:8" x14ac:dyDescent="0.2">
      <c r="A219" s="154" t="s">
        <v>509</v>
      </c>
      <c r="B219" s="149" t="s">
        <v>510</v>
      </c>
      <c r="C219" s="211">
        <v>504</v>
      </c>
      <c r="D219" s="211">
        <v>110</v>
      </c>
      <c r="E219" s="211">
        <v>613</v>
      </c>
      <c r="F219" s="212">
        <v>83.4</v>
      </c>
      <c r="G219" s="212">
        <v>113.4</v>
      </c>
      <c r="H219" s="212">
        <v>87.4</v>
      </c>
    </row>
    <row r="220" spans="1:8" x14ac:dyDescent="0.2">
      <c r="A220" s="154">
        <v>237</v>
      </c>
      <c r="B220" s="149" t="s">
        <v>510</v>
      </c>
      <c r="C220" s="211">
        <v>504</v>
      </c>
      <c r="D220" s="211">
        <v>110</v>
      </c>
      <c r="E220" s="211">
        <v>613</v>
      </c>
      <c r="F220" s="212">
        <v>83.4</v>
      </c>
      <c r="G220" s="212">
        <v>113.4</v>
      </c>
      <c r="H220" s="212">
        <v>87.4</v>
      </c>
    </row>
    <row r="221" spans="1:8" x14ac:dyDescent="0.2">
      <c r="A221" s="154" t="s">
        <v>511</v>
      </c>
      <c r="B221" s="149" t="s">
        <v>512</v>
      </c>
      <c r="C221" s="211">
        <v>257</v>
      </c>
      <c r="D221" s="211">
        <v>31</v>
      </c>
      <c r="E221" s="211">
        <v>288</v>
      </c>
      <c r="F221" s="212">
        <v>95.5</v>
      </c>
      <c r="G221" s="212">
        <v>88.9</v>
      </c>
      <c r="H221" s="212">
        <v>94.4</v>
      </c>
    </row>
    <row r="222" spans="1:8" ht="22.5" x14ac:dyDescent="0.2">
      <c r="A222" s="154" t="s">
        <v>513</v>
      </c>
      <c r="B222" s="149" t="s">
        <v>514</v>
      </c>
      <c r="C222" s="211">
        <v>1631</v>
      </c>
      <c r="D222" s="211">
        <v>73</v>
      </c>
      <c r="E222" s="211">
        <v>1704</v>
      </c>
      <c r="F222" s="212">
        <v>102.4</v>
      </c>
      <c r="G222" s="212">
        <v>105.8</v>
      </c>
      <c r="H222" s="212">
        <v>102.6</v>
      </c>
    </row>
    <row r="223" spans="1:8" s="4" customFormat="1" ht="22.5" x14ac:dyDescent="0.2">
      <c r="A223" s="154">
        <v>239</v>
      </c>
      <c r="B223" s="149" t="s">
        <v>515</v>
      </c>
      <c r="C223" s="211">
        <v>1888</v>
      </c>
      <c r="D223" s="211">
        <v>105</v>
      </c>
      <c r="E223" s="211">
        <v>1992</v>
      </c>
      <c r="F223" s="212">
        <v>101.4</v>
      </c>
      <c r="G223" s="212">
        <v>100</v>
      </c>
      <c r="H223" s="212">
        <v>101.3</v>
      </c>
    </row>
    <row r="224" spans="1:8" ht="22.5" x14ac:dyDescent="0.2">
      <c r="A224" s="154">
        <v>23</v>
      </c>
      <c r="B224" s="149" t="s">
        <v>127</v>
      </c>
      <c r="C224" s="211">
        <v>19248</v>
      </c>
      <c r="D224" s="211">
        <v>1145</v>
      </c>
      <c r="E224" s="211">
        <v>20393</v>
      </c>
      <c r="F224" s="212">
        <v>94.2</v>
      </c>
      <c r="G224" s="212">
        <v>107.9</v>
      </c>
      <c r="H224" s="212">
        <v>94.8</v>
      </c>
    </row>
    <row r="225" spans="1:8" ht="30" customHeight="1" x14ac:dyDescent="0.2">
      <c r="A225" s="155" t="s">
        <v>128</v>
      </c>
      <c r="B225" s="156" t="s">
        <v>129</v>
      </c>
      <c r="C225" s="215">
        <v>56355</v>
      </c>
      <c r="D225" s="215">
        <v>3961</v>
      </c>
      <c r="E225" s="215">
        <v>60316</v>
      </c>
      <c r="F225" s="216">
        <v>96.6</v>
      </c>
      <c r="G225" s="216">
        <v>96.1</v>
      </c>
      <c r="H225" s="216">
        <v>96.6</v>
      </c>
    </row>
    <row r="226" spans="1:8" ht="22.5" x14ac:dyDescent="0.2">
      <c r="A226" s="154" t="s">
        <v>516</v>
      </c>
      <c r="B226" s="149" t="s">
        <v>517</v>
      </c>
      <c r="C226" s="211">
        <v>5778</v>
      </c>
      <c r="D226" s="211">
        <v>9</v>
      </c>
      <c r="E226" s="211">
        <v>5787</v>
      </c>
      <c r="F226" s="212">
        <v>99.6</v>
      </c>
      <c r="G226" s="212">
        <v>180</v>
      </c>
      <c r="H226" s="212">
        <v>99.7</v>
      </c>
    </row>
    <row r="227" spans="1:8" ht="22.5" x14ac:dyDescent="0.2">
      <c r="A227" s="154">
        <v>241</v>
      </c>
      <c r="B227" s="149" t="s">
        <v>517</v>
      </c>
      <c r="C227" s="211">
        <v>5778</v>
      </c>
      <c r="D227" s="211">
        <v>9</v>
      </c>
      <c r="E227" s="211">
        <v>5787</v>
      </c>
      <c r="F227" s="212">
        <v>99.6</v>
      </c>
      <c r="G227" s="212">
        <v>180</v>
      </c>
      <c r="H227" s="212">
        <v>99.7</v>
      </c>
    </row>
    <row r="228" spans="1:8" ht="22.5" x14ac:dyDescent="0.2">
      <c r="A228" s="154" t="s">
        <v>518</v>
      </c>
      <c r="B228" s="149" t="s">
        <v>519</v>
      </c>
      <c r="C228" s="211">
        <v>170</v>
      </c>
      <c r="D228" s="211">
        <v>24</v>
      </c>
      <c r="E228" s="211">
        <v>194</v>
      </c>
      <c r="F228" s="212">
        <v>354.2</v>
      </c>
      <c r="G228" s="212">
        <v>114.3</v>
      </c>
      <c r="H228" s="212">
        <v>281.2</v>
      </c>
    </row>
    <row r="229" spans="1:8" ht="22.5" x14ac:dyDescent="0.2">
      <c r="A229" s="154">
        <v>242</v>
      </c>
      <c r="B229" s="149" t="s">
        <v>519</v>
      </c>
      <c r="C229" s="211">
        <v>170</v>
      </c>
      <c r="D229" s="211">
        <v>24</v>
      </c>
      <c r="E229" s="211">
        <v>194</v>
      </c>
      <c r="F229" s="212">
        <v>354.2</v>
      </c>
      <c r="G229" s="212">
        <v>114.3</v>
      </c>
      <c r="H229" s="212">
        <v>281.2</v>
      </c>
    </row>
    <row r="230" spans="1:8" x14ac:dyDescent="0.2">
      <c r="A230" s="154" t="s">
        <v>520</v>
      </c>
      <c r="B230" s="149" t="s">
        <v>521</v>
      </c>
      <c r="C230" s="211">
        <v>119</v>
      </c>
      <c r="D230" s="211">
        <v>10</v>
      </c>
      <c r="E230" s="211">
        <v>129</v>
      </c>
      <c r="F230" s="212">
        <v>82.8</v>
      </c>
      <c r="G230" s="212">
        <v>71.400000000000006</v>
      </c>
      <c r="H230" s="212">
        <v>81.099999999999994</v>
      </c>
    </row>
    <row r="231" spans="1:8" x14ac:dyDescent="0.2">
      <c r="A231" s="154" t="s">
        <v>522</v>
      </c>
      <c r="B231" s="149" t="s">
        <v>523</v>
      </c>
      <c r="C231" s="211">
        <v>37</v>
      </c>
      <c r="D231" s="211">
        <v>4</v>
      </c>
      <c r="E231" s="211">
        <v>41</v>
      </c>
      <c r="F231" s="212">
        <v>19.5</v>
      </c>
      <c r="G231" s="212">
        <v>44.4</v>
      </c>
      <c r="H231" s="212">
        <v>20.7</v>
      </c>
    </row>
    <row r="232" spans="1:8" x14ac:dyDescent="0.2">
      <c r="A232" s="154" t="s">
        <v>524</v>
      </c>
      <c r="B232" s="149" t="s">
        <v>525</v>
      </c>
      <c r="C232" s="211">
        <v>289</v>
      </c>
      <c r="D232" s="211">
        <v>17</v>
      </c>
      <c r="E232" s="211">
        <v>307</v>
      </c>
      <c r="F232" s="212">
        <v>88.1</v>
      </c>
      <c r="G232" s="212">
        <v>81</v>
      </c>
      <c r="H232" s="212">
        <v>87.7</v>
      </c>
    </row>
    <row r="233" spans="1:8" x14ac:dyDescent="0.2">
      <c r="A233" s="154" t="s">
        <v>526</v>
      </c>
      <c r="B233" s="149" t="s">
        <v>527</v>
      </c>
      <c r="C233" s="211">
        <v>343</v>
      </c>
      <c r="D233" s="211">
        <v>10</v>
      </c>
      <c r="E233" s="211">
        <v>353</v>
      </c>
      <c r="F233" s="212">
        <v>173.2</v>
      </c>
      <c r="G233" s="212">
        <v>500</v>
      </c>
      <c r="H233" s="212">
        <v>176.5</v>
      </c>
    </row>
    <row r="234" spans="1:8" ht="22.5" x14ac:dyDescent="0.2">
      <c r="A234" s="154">
        <v>243</v>
      </c>
      <c r="B234" s="149" t="s">
        <v>528</v>
      </c>
      <c r="C234" s="211">
        <v>788</v>
      </c>
      <c r="D234" s="211">
        <v>41</v>
      </c>
      <c r="E234" s="211">
        <v>830</v>
      </c>
      <c r="F234" s="212">
        <v>91.5</v>
      </c>
      <c r="G234" s="212">
        <v>91.1</v>
      </c>
      <c r="H234" s="212">
        <v>91.4</v>
      </c>
    </row>
    <row r="235" spans="1:8" x14ac:dyDescent="0.2">
      <c r="A235" s="154" t="s">
        <v>529</v>
      </c>
      <c r="B235" s="149" t="s">
        <v>530</v>
      </c>
      <c r="C235" s="211">
        <v>131</v>
      </c>
      <c r="D235" s="211">
        <v>24</v>
      </c>
      <c r="E235" s="211">
        <v>154</v>
      </c>
      <c r="F235" s="212">
        <v>89.7</v>
      </c>
      <c r="G235" s="212">
        <v>96</v>
      </c>
      <c r="H235" s="212">
        <v>90.1</v>
      </c>
    </row>
    <row r="236" spans="1:8" x14ac:dyDescent="0.2">
      <c r="A236" s="154" t="s">
        <v>531</v>
      </c>
      <c r="B236" s="149" t="s">
        <v>532</v>
      </c>
      <c r="C236" s="211">
        <v>4068</v>
      </c>
      <c r="D236" s="211">
        <v>92</v>
      </c>
      <c r="E236" s="211">
        <v>4160</v>
      </c>
      <c r="F236" s="212">
        <v>97.6</v>
      </c>
      <c r="G236" s="212">
        <v>98.9</v>
      </c>
      <c r="H236" s="212">
        <v>97.6</v>
      </c>
    </row>
    <row r="237" spans="1:8" x14ac:dyDescent="0.2">
      <c r="A237" s="154" t="s">
        <v>533</v>
      </c>
      <c r="B237" s="149" t="s">
        <v>534</v>
      </c>
      <c r="C237" s="211" t="s">
        <v>1555</v>
      </c>
      <c r="D237" s="211" t="s">
        <v>1555</v>
      </c>
      <c r="E237" s="211" t="s">
        <v>1555</v>
      </c>
      <c r="F237" s="212" t="s">
        <v>1555</v>
      </c>
      <c r="G237" s="212" t="s">
        <v>1555</v>
      </c>
      <c r="H237" s="212" t="s">
        <v>1555</v>
      </c>
    </row>
    <row r="238" spans="1:8" x14ac:dyDescent="0.2">
      <c r="A238" s="154" t="s">
        <v>535</v>
      </c>
      <c r="B238" s="149" t="s">
        <v>536</v>
      </c>
      <c r="C238" s="211">
        <v>286</v>
      </c>
      <c r="D238" s="211">
        <v>3</v>
      </c>
      <c r="E238" s="211">
        <v>290</v>
      </c>
      <c r="F238" s="212">
        <v>105.9</v>
      </c>
      <c r="G238" s="212">
        <v>100</v>
      </c>
      <c r="H238" s="212">
        <v>106.2</v>
      </c>
    </row>
    <row r="239" spans="1:8" x14ac:dyDescent="0.2">
      <c r="A239" s="154" t="s">
        <v>537</v>
      </c>
      <c r="B239" s="149" t="s">
        <v>538</v>
      </c>
      <c r="C239" s="211" t="s">
        <v>1555</v>
      </c>
      <c r="D239" s="211" t="s">
        <v>1555</v>
      </c>
      <c r="E239" s="211" t="s">
        <v>1555</v>
      </c>
      <c r="F239" s="212" t="s">
        <v>1555</v>
      </c>
      <c r="G239" s="212" t="s">
        <v>1555</v>
      </c>
      <c r="H239" s="212" t="s">
        <v>1555</v>
      </c>
    </row>
    <row r="240" spans="1:8" x14ac:dyDescent="0.2">
      <c r="A240" s="154" t="s">
        <v>539</v>
      </c>
      <c r="B240" s="149" t="s">
        <v>540</v>
      </c>
      <c r="C240" s="211" t="s">
        <v>1555</v>
      </c>
      <c r="D240" s="211" t="s">
        <v>1555</v>
      </c>
      <c r="E240" s="211" t="s">
        <v>1555</v>
      </c>
      <c r="F240" s="212" t="s">
        <v>1555</v>
      </c>
      <c r="G240" s="212" t="s">
        <v>1555</v>
      </c>
      <c r="H240" s="212" t="s">
        <v>1555</v>
      </c>
    </row>
    <row r="241" spans="1:8" ht="22.5" x14ac:dyDescent="0.2">
      <c r="A241" s="154">
        <v>244</v>
      </c>
      <c r="B241" s="149" t="s">
        <v>541</v>
      </c>
      <c r="C241" s="211">
        <v>4539</v>
      </c>
      <c r="D241" s="211">
        <v>124</v>
      </c>
      <c r="E241" s="211">
        <v>4664</v>
      </c>
      <c r="F241" s="212">
        <v>89.9</v>
      </c>
      <c r="G241" s="212">
        <v>101.6</v>
      </c>
      <c r="H241" s="212">
        <v>90.2</v>
      </c>
    </row>
    <row r="242" spans="1:8" x14ac:dyDescent="0.2">
      <c r="A242" s="154" t="s">
        <v>542</v>
      </c>
      <c r="B242" s="149" t="s">
        <v>543</v>
      </c>
      <c r="C242" s="211">
        <v>958</v>
      </c>
      <c r="D242" s="211">
        <v>100</v>
      </c>
      <c r="E242" s="211">
        <v>1058</v>
      </c>
      <c r="F242" s="212">
        <v>92.5</v>
      </c>
      <c r="G242" s="212">
        <v>270.3</v>
      </c>
      <c r="H242" s="212">
        <v>98.6</v>
      </c>
    </row>
    <row r="243" spans="1:8" x14ac:dyDescent="0.2">
      <c r="A243" s="154" t="s">
        <v>544</v>
      </c>
      <c r="B243" s="149" t="s">
        <v>545</v>
      </c>
      <c r="C243" s="211">
        <v>359</v>
      </c>
      <c r="D243" s="211">
        <v>58</v>
      </c>
      <c r="E243" s="211">
        <v>417</v>
      </c>
      <c r="F243" s="212">
        <v>78</v>
      </c>
      <c r="G243" s="212">
        <v>131.80000000000001</v>
      </c>
      <c r="H243" s="212">
        <v>82.6</v>
      </c>
    </row>
    <row r="244" spans="1:8" x14ac:dyDescent="0.2">
      <c r="A244" s="154" t="s">
        <v>546</v>
      </c>
      <c r="B244" s="149" t="s">
        <v>547</v>
      </c>
      <c r="C244" s="211">
        <v>2571</v>
      </c>
      <c r="D244" s="211">
        <v>130</v>
      </c>
      <c r="E244" s="211">
        <v>2701</v>
      </c>
      <c r="F244" s="212">
        <v>107.2</v>
      </c>
      <c r="G244" s="212">
        <v>117.1</v>
      </c>
      <c r="H244" s="212">
        <v>107.7</v>
      </c>
    </row>
    <row r="245" spans="1:8" x14ac:dyDescent="0.2">
      <c r="A245" s="154" t="s">
        <v>548</v>
      </c>
      <c r="B245" s="149" t="s">
        <v>549</v>
      </c>
      <c r="C245" s="211">
        <v>428</v>
      </c>
      <c r="D245" s="211">
        <v>19</v>
      </c>
      <c r="E245" s="211">
        <v>446</v>
      </c>
      <c r="F245" s="212">
        <v>137.30000000000001</v>
      </c>
      <c r="G245" s="212">
        <v>190</v>
      </c>
      <c r="H245" s="212">
        <v>138.9</v>
      </c>
    </row>
    <row r="246" spans="1:8" x14ac:dyDescent="0.2">
      <c r="A246" s="154">
        <v>245</v>
      </c>
      <c r="B246" s="149" t="s">
        <v>550</v>
      </c>
      <c r="C246" s="211">
        <v>4316</v>
      </c>
      <c r="D246" s="211">
        <v>307</v>
      </c>
      <c r="E246" s="211">
        <v>4622</v>
      </c>
      <c r="F246" s="212">
        <v>102.6</v>
      </c>
      <c r="G246" s="212">
        <v>152.69999999999999</v>
      </c>
      <c r="H246" s="212">
        <v>104.9</v>
      </c>
    </row>
    <row r="247" spans="1:8" x14ac:dyDescent="0.2">
      <c r="A247" s="154">
        <v>24</v>
      </c>
      <c r="B247" s="149" t="s">
        <v>130</v>
      </c>
      <c r="C247" s="211">
        <v>15590</v>
      </c>
      <c r="D247" s="211">
        <v>505</v>
      </c>
      <c r="E247" s="211">
        <v>16095</v>
      </c>
      <c r="F247" s="212">
        <v>97.6</v>
      </c>
      <c r="G247" s="212">
        <v>127.5</v>
      </c>
      <c r="H247" s="212">
        <v>98.4</v>
      </c>
    </row>
    <row r="248" spans="1:8" ht="22.5" x14ac:dyDescent="0.2">
      <c r="A248" s="154" t="s">
        <v>551</v>
      </c>
      <c r="B248" s="149" t="s">
        <v>552</v>
      </c>
      <c r="C248" s="211">
        <v>17571</v>
      </c>
      <c r="D248" s="211">
        <v>1595</v>
      </c>
      <c r="E248" s="211">
        <v>19165</v>
      </c>
      <c r="F248" s="212">
        <v>104.1</v>
      </c>
      <c r="G248" s="212">
        <v>131.4</v>
      </c>
      <c r="H248" s="212">
        <v>105.9</v>
      </c>
    </row>
    <row r="249" spans="1:8" x14ac:dyDescent="0.2">
      <c r="A249" s="154" t="s">
        <v>553</v>
      </c>
      <c r="B249" s="149" t="s">
        <v>554</v>
      </c>
      <c r="C249" s="211">
        <v>1733</v>
      </c>
      <c r="D249" s="211">
        <v>116</v>
      </c>
      <c r="E249" s="211">
        <v>1848</v>
      </c>
      <c r="F249" s="212">
        <v>97.5</v>
      </c>
      <c r="G249" s="212">
        <v>91.3</v>
      </c>
      <c r="H249" s="212">
        <v>97.1</v>
      </c>
    </row>
    <row r="250" spans="1:8" x14ac:dyDescent="0.2">
      <c r="A250" s="154">
        <v>251</v>
      </c>
      <c r="B250" s="149" t="s">
        <v>555</v>
      </c>
      <c r="C250" s="211">
        <v>19303</v>
      </c>
      <c r="D250" s="211">
        <v>1710</v>
      </c>
      <c r="E250" s="211">
        <v>21013</v>
      </c>
      <c r="F250" s="212">
        <v>103.4</v>
      </c>
      <c r="G250" s="212">
        <v>127.6</v>
      </c>
      <c r="H250" s="212">
        <v>105.1</v>
      </c>
    </row>
    <row r="251" spans="1:8" ht="22.5" x14ac:dyDescent="0.2">
      <c r="A251" s="154" t="s">
        <v>556</v>
      </c>
      <c r="B251" s="149" t="s">
        <v>557</v>
      </c>
      <c r="C251" s="211">
        <v>1068</v>
      </c>
      <c r="D251" s="211">
        <v>78</v>
      </c>
      <c r="E251" s="211">
        <v>1147</v>
      </c>
      <c r="F251" s="212">
        <v>95.6</v>
      </c>
      <c r="G251" s="212">
        <v>123.8</v>
      </c>
      <c r="H251" s="212">
        <v>97.2</v>
      </c>
    </row>
    <row r="252" spans="1:8" ht="22.5" x14ac:dyDescent="0.2">
      <c r="A252" s="154" t="s">
        <v>558</v>
      </c>
      <c r="B252" s="149" t="s">
        <v>559</v>
      </c>
      <c r="C252" s="211">
        <v>1700</v>
      </c>
      <c r="D252" s="211">
        <v>105</v>
      </c>
      <c r="E252" s="211">
        <v>1804</v>
      </c>
      <c r="F252" s="212">
        <v>105.1</v>
      </c>
      <c r="G252" s="212">
        <v>105.1</v>
      </c>
      <c r="H252" s="212">
        <v>105.1</v>
      </c>
    </row>
    <row r="253" spans="1:8" ht="22.5" x14ac:dyDescent="0.2">
      <c r="A253" s="154">
        <v>252</v>
      </c>
      <c r="B253" s="149" t="s">
        <v>560</v>
      </c>
      <c r="C253" s="211">
        <v>2769</v>
      </c>
      <c r="D253" s="211">
        <v>183</v>
      </c>
      <c r="E253" s="211">
        <v>2951</v>
      </c>
      <c r="F253" s="212">
        <v>101.2</v>
      </c>
      <c r="G253" s="212">
        <v>113.7</v>
      </c>
      <c r="H253" s="212">
        <v>101.9</v>
      </c>
    </row>
    <row r="254" spans="1:8" ht="22.5" x14ac:dyDescent="0.2">
      <c r="A254" s="154" t="s">
        <v>561</v>
      </c>
      <c r="B254" s="149" t="s">
        <v>562</v>
      </c>
      <c r="C254" s="211">
        <v>208</v>
      </c>
      <c r="D254" s="211">
        <v>14</v>
      </c>
      <c r="E254" s="211">
        <v>221</v>
      </c>
      <c r="F254" s="212">
        <v>96.3</v>
      </c>
      <c r="G254" s="212">
        <v>92.9</v>
      </c>
      <c r="H254" s="212">
        <v>96.1</v>
      </c>
    </row>
    <row r="255" spans="1:8" ht="22.5" x14ac:dyDescent="0.2">
      <c r="A255" s="154">
        <v>253</v>
      </c>
      <c r="B255" s="149" t="s">
        <v>562</v>
      </c>
      <c r="C255" s="211">
        <v>208</v>
      </c>
      <c r="D255" s="211">
        <v>14</v>
      </c>
      <c r="E255" s="211">
        <v>221</v>
      </c>
      <c r="F255" s="212">
        <v>96.3</v>
      </c>
      <c r="G255" s="212">
        <v>92.9</v>
      </c>
      <c r="H255" s="212">
        <v>96.1</v>
      </c>
    </row>
    <row r="256" spans="1:8" x14ac:dyDescent="0.2">
      <c r="A256" s="154" t="s">
        <v>563</v>
      </c>
      <c r="B256" s="149" t="s">
        <v>564</v>
      </c>
      <c r="C256" s="211">
        <v>303</v>
      </c>
      <c r="D256" s="211">
        <v>2</v>
      </c>
      <c r="E256" s="211">
        <v>305</v>
      </c>
      <c r="F256" s="212">
        <v>87.3</v>
      </c>
      <c r="G256" s="212">
        <v>28.6</v>
      </c>
      <c r="H256" s="212">
        <v>86.2</v>
      </c>
    </row>
    <row r="257" spans="1:8" x14ac:dyDescent="0.2">
      <c r="A257" s="154">
        <v>254</v>
      </c>
      <c r="B257" s="149" t="s">
        <v>564</v>
      </c>
      <c r="C257" s="211">
        <v>303</v>
      </c>
      <c r="D257" s="211">
        <v>2</v>
      </c>
      <c r="E257" s="211">
        <v>305</v>
      </c>
      <c r="F257" s="212">
        <v>87.3</v>
      </c>
      <c r="G257" s="212">
        <v>28.6</v>
      </c>
      <c r="H257" s="212">
        <v>86.2</v>
      </c>
    </row>
    <row r="258" spans="1:8" ht="22.5" x14ac:dyDescent="0.2">
      <c r="A258" s="154" t="s">
        <v>565</v>
      </c>
      <c r="B258" s="149" t="s">
        <v>566</v>
      </c>
      <c r="C258" s="211">
        <v>2411</v>
      </c>
      <c r="D258" s="211">
        <v>80</v>
      </c>
      <c r="E258" s="211">
        <v>2490</v>
      </c>
      <c r="F258" s="212">
        <v>100.3</v>
      </c>
      <c r="G258" s="212">
        <v>92</v>
      </c>
      <c r="H258" s="212">
        <v>100</v>
      </c>
    </row>
    <row r="259" spans="1:8" ht="22.5" x14ac:dyDescent="0.2">
      <c r="A259" s="154">
        <v>255</v>
      </c>
      <c r="B259" s="149" t="s">
        <v>566</v>
      </c>
      <c r="C259" s="211">
        <v>2411</v>
      </c>
      <c r="D259" s="211">
        <v>80</v>
      </c>
      <c r="E259" s="211">
        <v>2490</v>
      </c>
      <c r="F259" s="212">
        <v>100.3</v>
      </c>
      <c r="G259" s="212">
        <v>92</v>
      </c>
      <c r="H259" s="212">
        <v>100</v>
      </c>
    </row>
    <row r="260" spans="1:8" x14ac:dyDescent="0.2">
      <c r="A260" s="154" t="s">
        <v>567</v>
      </c>
      <c r="B260" s="149" t="s">
        <v>568</v>
      </c>
      <c r="C260" s="211">
        <v>3178</v>
      </c>
      <c r="D260" s="211">
        <v>223</v>
      </c>
      <c r="E260" s="211">
        <v>3400</v>
      </c>
      <c r="F260" s="212">
        <v>93.5</v>
      </c>
      <c r="G260" s="212">
        <v>95.7</v>
      </c>
      <c r="H260" s="212">
        <v>93.7</v>
      </c>
    </row>
    <row r="261" spans="1:8" x14ac:dyDescent="0.2">
      <c r="A261" s="154" t="s">
        <v>569</v>
      </c>
      <c r="B261" s="149" t="s">
        <v>570</v>
      </c>
      <c r="C261" s="211">
        <v>14104</v>
      </c>
      <c r="D261" s="211">
        <v>1062</v>
      </c>
      <c r="E261" s="211">
        <v>15165</v>
      </c>
      <c r="F261" s="212">
        <v>100.3</v>
      </c>
      <c r="G261" s="212">
        <v>105.8</v>
      </c>
      <c r="H261" s="212">
        <v>100.6</v>
      </c>
    </row>
    <row r="262" spans="1:8" x14ac:dyDescent="0.2">
      <c r="A262" s="154">
        <v>256</v>
      </c>
      <c r="B262" s="149" t="s">
        <v>571</v>
      </c>
      <c r="C262" s="211">
        <v>17281</v>
      </c>
      <c r="D262" s="211">
        <v>1284</v>
      </c>
      <c r="E262" s="211">
        <v>18565</v>
      </c>
      <c r="F262" s="212">
        <v>99</v>
      </c>
      <c r="G262" s="212">
        <v>103.8</v>
      </c>
      <c r="H262" s="212">
        <v>99.3</v>
      </c>
    </row>
    <row r="263" spans="1:8" x14ac:dyDescent="0.2">
      <c r="A263" s="154" t="s">
        <v>572</v>
      </c>
      <c r="B263" s="149" t="s">
        <v>573</v>
      </c>
      <c r="C263" s="211">
        <v>80</v>
      </c>
      <c r="D263" s="211">
        <v>4</v>
      </c>
      <c r="E263" s="211">
        <v>84</v>
      </c>
      <c r="F263" s="212">
        <v>87.1</v>
      </c>
      <c r="G263" s="212">
        <v>100</v>
      </c>
      <c r="H263" s="212">
        <v>86.6</v>
      </c>
    </row>
    <row r="264" spans="1:8" x14ac:dyDescent="0.2">
      <c r="A264" s="154" t="s">
        <v>574</v>
      </c>
      <c r="B264" s="149" t="s">
        <v>575</v>
      </c>
      <c r="C264" s="211">
        <v>1275</v>
      </c>
      <c r="D264" s="211">
        <v>26</v>
      </c>
      <c r="E264" s="211">
        <v>1301</v>
      </c>
      <c r="F264" s="212">
        <v>95.2</v>
      </c>
      <c r="G264" s="212">
        <v>78.099999999999994</v>
      </c>
      <c r="H264" s="212">
        <v>94.9</v>
      </c>
    </row>
    <row r="265" spans="1:8" x14ac:dyDescent="0.2">
      <c r="A265" s="154" t="s">
        <v>576</v>
      </c>
      <c r="B265" s="149" t="s">
        <v>577</v>
      </c>
      <c r="C265" s="211">
        <v>3201</v>
      </c>
      <c r="D265" s="211">
        <v>195</v>
      </c>
      <c r="E265" s="211">
        <v>3396</v>
      </c>
      <c r="F265" s="212">
        <v>95.7</v>
      </c>
      <c r="G265" s="212">
        <v>96.5</v>
      </c>
      <c r="H265" s="212">
        <v>95.7</v>
      </c>
    </row>
    <row r="266" spans="1:8" ht="11.25" customHeight="1" x14ac:dyDescent="0.2">
      <c r="A266" s="154">
        <v>257</v>
      </c>
      <c r="B266" s="149" t="s">
        <v>578</v>
      </c>
      <c r="C266" s="211">
        <v>4557</v>
      </c>
      <c r="D266" s="211">
        <v>223</v>
      </c>
      <c r="E266" s="211">
        <v>4780</v>
      </c>
      <c r="F266" s="212">
        <v>95.4</v>
      </c>
      <c r="G266" s="212">
        <v>94.1</v>
      </c>
      <c r="H266" s="212">
        <v>95.3</v>
      </c>
    </row>
    <row r="267" spans="1:8" s="4" customFormat="1" ht="22.5" x14ac:dyDescent="0.2">
      <c r="A267" s="154" t="s">
        <v>579</v>
      </c>
      <c r="B267" s="149" t="s">
        <v>580</v>
      </c>
      <c r="C267" s="211">
        <v>229</v>
      </c>
      <c r="D267" s="211">
        <v>10</v>
      </c>
      <c r="E267" s="211">
        <v>240</v>
      </c>
      <c r="F267" s="212">
        <v>61.1</v>
      </c>
      <c r="G267" s="212">
        <v>58.8</v>
      </c>
      <c r="H267" s="212">
        <v>61.1</v>
      </c>
    </row>
    <row r="268" spans="1:8" x14ac:dyDescent="0.2">
      <c r="A268" s="154" t="s">
        <v>581</v>
      </c>
      <c r="B268" s="149" t="s">
        <v>582</v>
      </c>
      <c r="C268" s="211">
        <v>1314</v>
      </c>
      <c r="D268" s="211">
        <v>48</v>
      </c>
      <c r="E268" s="211">
        <v>1362</v>
      </c>
      <c r="F268" s="212">
        <v>94.9</v>
      </c>
      <c r="G268" s="212">
        <v>76.2</v>
      </c>
      <c r="H268" s="212">
        <v>94.1</v>
      </c>
    </row>
    <row r="269" spans="1:8" ht="11.25" customHeight="1" x14ac:dyDescent="0.2">
      <c r="A269" s="154" t="s">
        <v>583</v>
      </c>
      <c r="B269" s="149" t="s">
        <v>584</v>
      </c>
      <c r="C269" s="211">
        <v>1961</v>
      </c>
      <c r="D269" s="211">
        <v>66</v>
      </c>
      <c r="E269" s="211">
        <v>2026</v>
      </c>
      <c r="F269" s="212">
        <v>99.9</v>
      </c>
      <c r="G269" s="212">
        <v>122.6</v>
      </c>
      <c r="H269" s="212">
        <v>100.5</v>
      </c>
    </row>
    <row r="270" spans="1:8" ht="22.5" x14ac:dyDescent="0.2">
      <c r="A270" s="154" t="s">
        <v>585</v>
      </c>
      <c r="B270" s="149" t="s">
        <v>586</v>
      </c>
      <c r="C270" s="211">
        <v>410</v>
      </c>
      <c r="D270" s="211">
        <v>36</v>
      </c>
      <c r="E270" s="211">
        <v>447</v>
      </c>
      <c r="F270" s="212">
        <v>88.9</v>
      </c>
      <c r="G270" s="212">
        <v>85.7</v>
      </c>
      <c r="H270" s="212">
        <v>89</v>
      </c>
    </row>
    <row r="271" spans="1:8" ht="22.5" x14ac:dyDescent="0.2">
      <c r="A271" s="154" t="s">
        <v>587</v>
      </c>
      <c r="B271" s="149" t="s">
        <v>588</v>
      </c>
      <c r="C271" s="211">
        <v>2355</v>
      </c>
      <c r="D271" s="211">
        <v>178</v>
      </c>
      <c r="E271" s="211">
        <v>2532</v>
      </c>
      <c r="F271" s="212">
        <v>96.9</v>
      </c>
      <c r="G271" s="212">
        <v>93.2</v>
      </c>
      <c r="H271" s="212">
        <v>96.6</v>
      </c>
    </row>
    <row r="272" spans="1:8" x14ac:dyDescent="0.2">
      <c r="A272" s="154">
        <v>259</v>
      </c>
      <c r="B272" s="149" t="s">
        <v>589</v>
      </c>
      <c r="C272" s="211">
        <v>6268</v>
      </c>
      <c r="D272" s="211">
        <v>338</v>
      </c>
      <c r="E272" s="211">
        <v>6606</v>
      </c>
      <c r="F272" s="212">
        <v>94.8</v>
      </c>
      <c r="G272" s="212">
        <v>92.3</v>
      </c>
      <c r="H272" s="212">
        <v>94.6</v>
      </c>
    </row>
    <row r="273" spans="1:8" ht="22.5" x14ac:dyDescent="0.2">
      <c r="A273" s="154">
        <v>25</v>
      </c>
      <c r="B273" s="149" t="s">
        <v>131</v>
      </c>
      <c r="C273" s="211">
        <v>53097</v>
      </c>
      <c r="D273" s="211">
        <v>3833</v>
      </c>
      <c r="E273" s="211">
        <v>56930</v>
      </c>
      <c r="F273" s="212">
        <v>99.8</v>
      </c>
      <c r="G273" s="212">
        <v>111.1</v>
      </c>
      <c r="H273" s="212">
        <v>100.5</v>
      </c>
    </row>
    <row r="274" spans="1:8" ht="30" customHeight="1" x14ac:dyDescent="0.2">
      <c r="A274" s="155" t="s">
        <v>132</v>
      </c>
      <c r="B274" s="156" t="s">
        <v>133</v>
      </c>
      <c r="C274" s="215">
        <v>68688</v>
      </c>
      <c r="D274" s="215">
        <v>4338</v>
      </c>
      <c r="E274" s="215">
        <v>73026</v>
      </c>
      <c r="F274" s="216">
        <v>99.3</v>
      </c>
      <c r="G274" s="216">
        <v>112.8</v>
      </c>
      <c r="H274" s="216">
        <v>100</v>
      </c>
    </row>
    <row r="275" spans="1:8" x14ac:dyDescent="0.2">
      <c r="A275" s="154" t="s">
        <v>590</v>
      </c>
      <c r="B275" s="149" t="s">
        <v>591</v>
      </c>
      <c r="C275" s="211">
        <v>6530</v>
      </c>
      <c r="D275" s="211">
        <v>255</v>
      </c>
      <c r="E275" s="211">
        <v>6785</v>
      </c>
      <c r="F275" s="212">
        <v>91.5</v>
      </c>
      <c r="G275" s="212">
        <v>115.9</v>
      </c>
      <c r="H275" s="212">
        <v>92.2</v>
      </c>
    </row>
    <row r="276" spans="1:8" x14ac:dyDescent="0.2">
      <c r="A276" s="154" t="s">
        <v>592</v>
      </c>
      <c r="B276" s="149" t="s">
        <v>593</v>
      </c>
      <c r="C276" s="211">
        <v>5085</v>
      </c>
      <c r="D276" s="211">
        <v>72</v>
      </c>
      <c r="E276" s="211">
        <v>5157</v>
      </c>
      <c r="F276" s="212">
        <v>75.400000000000006</v>
      </c>
      <c r="G276" s="212">
        <v>101.4</v>
      </c>
      <c r="H276" s="212">
        <v>75.599999999999994</v>
      </c>
    </row>
    <row r="277" spans="1:8" ht="22.5" x14ac:dyDescent="0.2">
      <c r="A277" s="154">
        <v>261</v>
      </c>
      <c r="B277" s="149" t="s">
        <v>594</v>
      </c>
      <c r="C277" s="211">
        <v>11615</v>
      </c>
      <c r="D277" s="211">
        <v>327</v>
      </c>
      <c r="E277" s="211">
        <v>11942</v>
      </c>
      <c r="F277" s="212">
        <v>83.7</v>
      </c>
      <c r="G277" s="212">
        <v>112.4</v>
      </c>
      <c r="H277" s="212">
        <v>84.3</v>
      </c>
    </row>
    <row r="278" spans="1:8" ht="22.5" x14ac:dyDescent="0.2">
      <c r="A278" s="154" t="s">
        <v>595</v>
      </c>
      <c r="B278" s="149" t="s">
        <v>596</v>
      </c>
      <c r="C278" s="211">
        <v>7134</v>
      </c>
      <c r="D278" s="211">
        <v>153</v>
      </c>
      <c r="E278" s="211">
        <v>7286</v>
      </c>
      <c r="F278" s="212">
        <v>102.8</v>
      </c>
      <c r="G278" s="212">
        <v>67.099999999999994</v>
      </c>
      <c r="H278" s="212">
        <v>101.7</v>
      </c>
    </row>
    <row r="279" spans="1:8" ht="22.5" x14ac:dyDescent="0.2">
      <c r="A279" s="154">
        <v>262</v>
      </c>
      <c r="B279" s="149" t="s">
        <v>596</v>
      </c>
      <c r="C279" s="211">
        <v>7134</v>
      </c>
      <c r="D279" s="211">
        <v>153</v>
      </c>
      <c r="E279" s="211">
        <v>7286</v>
      </c>
      <c r="F279" s="212">
        <v>102.8</v>
      </c>
      <c r="G279" s="212">
        <v>67.099999999999994</v>
      </c>
      <c r="H279" s="212">
        <v>101.7</v>
      </c>
    </row>
    <row r="280" spans="1:8" x14ac:dyDescent="0.2">
      <c r="A280" s="154" t="s">
        <v>597</v>
      </c>
      <c r="B280" s="149" t="s">
        <v>598</v>
      </c>
      <c r="C280" s="211">
        <v>20817</v>
      </c>
      <c r="D280" s="211">
        <v>257</v>
      </c>
      <c r="E280" s="211">
        <v>21074</v>
      </c>
      <c r="F280" s="212">
        <v>86.3</v>
      </c>
      <c r="G280" s="212">
        <v>98.5</v>
      </c>
      <c r="H280" s="212">
        <v>86.4</v>
      </c>
    </row>
    <row r="281" spans="1:8" x14ac:dyDescent="0.2">
      <c r="A281" s="154">
        <v>263</v>
      </c>
      <c r="B281" s="149" t="s">
        <v>598</v>
      </c>
      <c r="C281" s="211">
        <v>20817</v>
      </c>
      <c r="D281" s="211">
        <v>257</v>
      </c>
      <c r="E281" s="211">
        <v>21074</v>
      </c>
      <c r="F281" s="212">
        <v>86.3</v>
      </c>
      <c r="G281" s="212">
        <v>98.5</v>
      </c>
      <c r="H281" s="212">
        <v>86.4</v>
      </c>
    </row>
    <row r="282" spans="1:8" x14ac:dyDescent="0.2">
      <c r="A282" s="154" t="s">
        <v>599</v>
      </c>
      <c r="B282" s="149" t="s">
        <v>600</v>
      </c>
      <c r="C282" s="211">
        <v>6294</v>
      </c>
      <c r="D282" s="211">
        <v>51</v>
      </c>
      <c r="E282" s="211">
        <v>6344</v>
      </c>
      <c r="F282" s="212">
        <v>96.5</v>
      </c>
      <c r="G282" s="212">
        <v>102</v>
      </c>
      <c r="H282" s="212">
        <v>96.6</v>
      </c>
    </row>
    <row r="283" spans="1:8" x14ac:dyDescent="0.2">
      <c r="A283" s="154">
        <v>264</v>
      </c>
      <c r="B283" s="149" t="s">
        <v>600</v>
      </c>
      <c r="C283" s="211">
        <v>6294</v>
      </c>
      <c r="D283" s="211">
        <v>51</v>
      </c>
      <c r="E283" s="211">
        <v>6344</v>
      </c>
      <c r="F283" s="212">
        <v>96.5</v>
      </c>
      <c r="G283" s="212">
        <v>102</v>
      </c>
      <c r="H283" s="212">
        <v>96.6</v>
      </c>
    </row>
    <row r="284" spans="1:8" ht="22.5" x14ac:dyDescent="0.2">
      <c r="A284" s="154" t="s">
        <v>601</v>
      </c>
      <c r="B284" s="149" t="s">
        <v>602</v>
      </c>
      <c r="C284" s="211">
        <v>3222</v>
      </c>
      <c r="D284" s="211">
        <v>222</v>
      </c>
      <c r="E284" s="211">
        <v>3444</v>
      </c>
      <c r="F284" s="212">
        <v>90.7</v>
      </c>
      <c r="G284" s="212">
        <v>81</v>
      </c>
      <c r="H284" s="212">
        <v>90</v>
      </c>
    </row>
    <row r="285" spans="1:8" x14ac:dyDescent="0.2">
      <c r="A285" s="154" t="s">
        <v>603</v>
      </c>
      <c r="B285" s="149" t="s">
        <v>604</v>
      </c>
      <c r="C285" s="211" t="s">
        <v>1555</v>
      </c>
      <c r="D285" s="211" t="s">
        <v>1555</v>
      </c>
      <c r="E285" s="211" t="s">
        <v>1555</v>
      </c>
      <c r="F285" s="212" t="s">
        <v>1555</v>
      </c>
      <c r="G285" s="212" t="s">
        <v>1555</v>
      </c>
      <c r="H285" s="212" t="s">
        <v>1555</v>
      </c>
    </row>
    <row r="286" spans="1:8" ht="33.75" x14ac:dyDescent="0.2">
      <c r="A286" s="154">
        <v>265</v>
      </c>
      <c r="B286" s="149" t="s">
        <v>605</v>
      </c>
      <c r="C286" s="211">
        <v>3236</v>
      </c>
      <c r="D286" s="211">
        <v>223</v>
      </c>
      <c r="E286" s="211">
        <v>3458</v>
      </c>
      <c r="F286" s="212">
        <v>91.1</v>
      </c>
      <c r="G286" s="212">
        <v>80.5</v>
      </c>
      <c r="H286" s="212">
        <v>90.3</v>
      </c>
    </row>
    <row r="287" spans="1:8" ht="22.5" x14ac:dyDescent="0.2">
      <c r="A287" s="154" t="s">
        <v>606</v>
      </c>
      <c r="B287" s="149" t="s">
        <v>607</v>
      </c>
      <c r="C287" s="211">
        <v>662</v>
      </c>
      <c r="D287" s="211">
        <v>36</v>
      </c>
      <c r="E287" s="211">
        <v>699</v>
      </c>
      <c r="F287" s="212">
        <v>97.8</v>
      </c>
      <c r="G287" s="212">
        <v>78.3</v>
      </c>
      <c r="H287" s="212">
        <v>96.7</v>
      </c>
    </row>
    <row r="288" spans="1:8" ht="22.5" x14ac:dyDescent="0.2">
      <c r="A288" s="154">
        <v>266</v>
      </c>
      <c r="B288" s="149" t="s">
        <v>607</v>
      </c>
      <c r="C288" s="211">
        <v>662</v>
      </c>
      <c r="D288" s="211">
        <v>36</v>
      </c>
      <c r="E288" s="211">
        <v>699</v>
      </c>
      <c r="F288" s="212">
        <v>97.8</v>
      </c>
      <c r="G288" s="212">
        <v>78.3</v>
      </c>
      <c r="H288" s="212">
        <v>96.7</v>
      </c>
    </row>
    <row r="289" spans="1:8" ht="22.5" x14ac:dyDescent="0.2">
      <c r="A289" s="154" t="s">
        <v>608</v>
      </c>
      <c r="B289" s="149" t="s">
        <v>609</v>
      </c>
      <c r="C289" s="211">
        <v>785</v>
      </c>
      <c r="D289" s="211">
        <v>36</v>
      </c>
      <c r="E289" s="211">
        <v>820</v>
      </c>
      <c r="F289" s="212">
        <v>143.30000000000001</v>
      </c>
      <c r="G289" s="212">
        <v>61.4</v>
      </c>
      <c r="H289" s="212">
        <v>135.80000000000001</v>
      </c>
    </row>
    <row r="290" spans="1:8" ht="22.5" x14ac:dyDescent="0.2">
      <c r="A290" s="154">
        <v>267</v>
      </c>
      <c r="B290" s="149" t="s">
        <v>609</v>
      </c>
      <c r="C290" s="211">
        <v>785</v>
      </c>
      <c r="D290" s="211">
        <v>36</v>
      </c>
      <c r="E290" s="211">
        <v>820</v>
      </c>
      <c r="F290" s="212">
        <v>143.30000000000001</v>
      </c>
      <c r="G290" s="212">
        <v>61.4</v>
      </c>
      <c r="H290" s="212">
        <v>135.80000000000001</v>
      </c>
    </row>
    <row r="291" spans="1:8" x14ac:dyDescent="0.2">
      <c r="A291" s="154" t="s">
        <v>610</v>
      </c>
      <c r="B291" s="149" t="s">
        <v>611</v>
      </c>
      <c r="C291" s="211" t="s">
        <v>52</v>
      </c>
      <c r="D291" s="211" t="s">
        <v>52</v>
      </c>
      <c r="E291" s="211" t="s">
        <v>52</v>
      </c>
      <c r="F291" s="212" t="s">
        <v>52</v>
      </c>
      <c r="G291" s="212" t="s">
        <v>52</v>
      </c>
      <c r="H291" s="212" t="s">
        <v>52</v>
      </c>
    </row>
    <row r="292" spans="1:8" x14ac:dyDescent="0.2">
      <c r="A292" s="154">
        <v>268</v>
      </c>
      <c r="B292" s="149" t="s">
        <v>611</v>
      </c>
      <c r="C292" s="211" t="s">
        <v>52</v>
      </c>
      <c r="D292" s="211" t="s">
        <v>52</v>
      </c>
      <c r="E292" s="211" t="s">
        <v>52</v>
      </c>
      <c r="F292" s="212" t="s">
        <v>52</v>
      </c>
      <c r="G292" s="212" t="s">
        <v>52</v>
      </c>
      <c r="H292" s="212" t="s">
        <v>52</v>
      </c>
    </row>
    <row r="293" spans="1:8" ht="22.5" x14ac:dyDescent="0.2">
      <c r="A293" s="154">
        <v>26</v>
      </c>
      <c r="B293" s="149" t="s">
        <v>134</v>
      </c>
      <c r="C293" s="211">
        <v>50541</v>
      </c>
      <c r="D293" s="211">
        <v>1081</v>
      </c>
      <c r="E293" s="211">
        <v>51623</v>
      </c>
      <c r="F293" s="212">
        <v>89.9</v>
      </c>
      <c r="G293" s="212">
        <v>89.6</v>
      </c>
      <c r="H293" s="212">
        <v>89.8</v>
      </c>
    </row>
    <row r="294" spans="1:8" ht="30" customHeight="1" x14ac:dyDescent="0.2">
      <c r="A294" s="155" t="s">
        <v>135</v>
      </c>
      <c r="B294" s="156" t="s">
        <v>136</v>
      </c>
      <c r="C294" s="215">
        <v>50541</v>
      </c>
      <c r="D294" s="215">
        <v>1081</v>
      </c>
      <c r="E294" s="215">
        <v>51623</v>
      </c>
      <c r="F294" s="216">
        <v>89.9</v>
      </c>
      <c r="G294" s="216">
        <v>89.6</v>
      </c>
      <c r="H294" s="216">
        <v>89.8</v>
      </c>
    </row>
    <row r="295" spans="1:8" ht="22.5" x14ac:dyDescent="0.2">
      <c r="A295" s="154" t="s">
        <v>612</v>
      </c>
      <c r="B295" s="149" t="s">
        <v>613</v>
      </c>
      <c r="C295" s="211">
        <v>6183</v>
      </c>
      <c r="D295" s="211">
        <v>181</v>
      </c>
      <c r="E295" s="211">
        <v>6364</v>
      </c>
      <c r="F295" s="212">
        <v>95.2</v>
      </c>
      <c r="G295" s="212">
        <v>92.4</v>
      </c>
      <c r="H295" s="212">
        <v>95.1</v>
      </c>
    </row>
    <row r="296" spans="1:8" ht="22.5" x14ac:dyDescent="0.2">
      <c r="A296" s="154" t="s">
        <v>614</v>
      </c>
      <c r="B296" s="149" t="s">
        <v>615</v>
      </c>
      <c r="C296" s="211">
        <v>4606</v>
      </c>
      <c r="D296" s="211">
        <v>626</v>
      </c>
      <c r="E296" s="211">
        <v>5231</v>
      </c>
      <c r="F296" s="212">
        <v>97.9</v>
      </c>
      <c r="G296" s="212">
        <v>90.5</v>
      </c>
      <c r="H296" s="212">
        <v>96.9</v>
      </c>
    </row>
    <row r="297" spans="1:8" s="4" customFormat="1" ht="33.75" x14ac:dyDescent="0.2">
      <c r="A297" s="154">
        <v>271</v>
      </c>
      <c r="B297" s="149" t="s">
        <v>616</v>
      </c>
      <c r="C297" s="211">
        <v>10788</v>
      </c>
      <c r="D297" s="211">
        <v>807</v>
      </c>
      <c r="E297" s="211">
        <v>11595</v>
      </c>
      <c r="F297" s="212">
        <v>96.3</v>
      </c>
      <c r="G297" s="212">
        <v>90.8</v>
      </c>
      <c r="H297" s="212">
        <v>95.9</v>
      </c>
    </row>
    <row r="298" spans="1:8" x14ac:dyDescent="0.2">
      <c r="A298" s="154" t="s">
        <v>617</v>
      </c>
      <c r="B298" s="149" t="s">
        <v>618</v>
      </c>
      <c r="C298" s="211">
        <v>68</v>
      </c>
      <c r="D298" s="211">
        <v>10</v>
      </c>
      <c r="E298" s="211">
        <v>77</v>
      </c>
      <c r="F298" s="212">
        <v>69.400000000000006</v>
      </c>
      <c r="G298" s="212">
        <v>100</v>
      </c>
      <c r="H298" s="212">
        <v>71.3</v>
      </c>
    </row>
    <row r="299" spans="1:8" x14ac:dyDescent="0.2">
      <c r="A299" s="154">
        <v>272</v>
      </c>
      <c r="B299" s="149" t="s">
        <v>618</v>
      </c>
      <c r="C299" s="211">
        <v>68</v>
      </c>
      <c r="D299" s="211">
        <v>10</v>
      </c>
      <c r="E299" s="211">
        <v>77</v>
      </c>
      <c r="F299" s="212">
        <v>69.400000000000006</v>
      </c>
      <c r="G299" s="212">
        <v>100</v>
      </c>
      <c r="H299" s="212">
        <v>71.3</v>
      </c>
    </row>
    <row r="300" spans="1:8" x14ac:dyDescent="0.2">
      <c r="A300" s="154" t="s">
        <v>619</v>
      </c>
      <c r="B300" s="149" t="s">
        <v>620</v>
      </c>
      <c r="C300" s="211" t="s">
        <v>1555</v>
      </c>
      <c r="D300" s="211" t="s">
        <v>1555</v>
      </c>
      <c r="E300" s="211" t="s">
        <v>1555</v>
      </c>
      <c r="F300" s="212" t="s">
        <v>1555</v>
      </c>
      <c r="G300" s="212" t="s">
        <v>1555</v>
      </c>
      <c r="H300" s="211" t="s">
        <v>1555</v>
      </c>
    </row>
    <row r="301" spans="1:8" ht="22.5" x14ac:dyDescent="0.2">
      <c r="A301" s="154" t="s">
        <v>621</v>
      </c>
      <c r="B301" s="149" t="s">
        <v>622</v>
      </c>
      <c r="C301" s="211">
        <v>3784</v>
      </c>
      <c r="D301" s="211">
        <v>148</v>
      </c>
      <c r="E301" s="211">
        <v>3932</v>
      </c>
      <c r="F301" s="212">
        <v>100.6</v>
      </c>
      <c r="G301" s="212">
        <v>105.7</v>
      </c>
      <c r="H301" s="212">
        <v>100.8</v>
      </c>
    </row>
    <row r="302" spans="1:8" x14ac:dyDescent="0.2">
      <c r="A302" s="154" t="s">
        <v>623</v>
      </c>
      <c r="B302" s="149" t="s">
        <v>624</v>
      </c>
      <c r="C302" s="211">
        <v>3986</v>
      </c>
      <c r="D302" s="211">
        <v>164</v>
      </c>
      <c r="E302" s="211">
        <v>4150</v>
      </c>
      <c r="F302" s="212">
        <v>98.9</v>
      </c>
      <c r="G302" s="212">
        <v>65.599999999999994</v>
      </c>
      <c r="H302" s="212">
        <v>96.9</v>
      </c>
    </row>
    <row r="303" spans="1:8" x14ac:dyDescent="0.2">
      <c r="A303" s="154">
        <v>273</v>
      </c>
      <c r="B303" s="149" t="s">
        <v>625</v>
      </c>
      <c r="C303" s="211">
        <v>8047</v>
      </c>
      <c r="D303" s="211">
        <v>315</v>
      </c>
      <c r="E303" s="211">
        <v>8362</v>
      </c>
      <c r="F303" s="212">
        <v>100.2</v>
      </c>
      <c r="G303" s="212">
        <v>80.2</v>
      </c>
      <c r="H303" s="212">
        <v>99.3</v>
      </c>
    </row>
    <row r="304" spans="1:8" x14ac:dyDescent="0.2">
      <c r="A304" s="154" t="s">
        <v>626</v>
      </c>
      <c r="B304" s="149" t="s">
        <v>627</v>
      </c>
      <c r="C304" s="211">
        <v>2618</v>
      </c>
      <c r="D304" s="211">
        <v>144</v>
      </c>
      <c r="E304" s="211">
        <v>2762</v>
      </c>
      <c r="F304" s="212">
        <v>104.8</v>
      </c>
      <c r="G304" s="212">
        <v>107.5</v>
      </c>
      <c r="H304" s="212">
        <v>104.9</v>
      </c>
    </row>
    <row r="305" spans="1:8" x14ac:dyDescent="0.2">
      <c r="A305" s="154">
        <v>274</v>
      </c>
      <c r="B305" s="149" t="s">
        <v>627</v>
      </c>
      <c r="C305" s="211">
        <v>2618</v>
      </c>
      <c r="D305" s="211">
        <v>144</v>
      </c>
      <c r="E305" s="211">
        <v>2762</v>
      </c>
      <c r="F305" s="212">
        <v>104.8</v>
      </c>
      <c r="G305" s="212">
        <v>107.5</v>
      </c>
      <c r="H305" s="212">
        <v>104.9</v>
      </c>
    </row>
    <row r="306" spans="1:8" x14ac:dyDescent="0.2">
      <c r="A306" s="154" t="s">
        <v>628</v>
      </c>
      <c r="B306" s="149" t="s">
        <v>629</v>
      </c>
      <c r="C306" s="211">
        <v>6197</v>
      </c>
      <c r="D306" s="211">
        <v>518</v>
      </c>
      <c r="E306" s="211">
        <v>6714</v>
      </c>
      <c r="F306" s="212">
        <v>91.2</v>
      </c>
      <c r="G306" s="212">
        <v>681.6</v>
      </c>
      <c r="H306" s="212">
        <v>97.7</v>
      </c>
    </row>
    <row r="307" spans="1:8" ht="11.25" customHeight="1" x14ac:dyDescent="0.2">
      <c r="A307" s="154" t="s">
        <v>630</v>
      </c>
      <c r="B307" s="149" t="s">
        <v>631</v>
      </c>
      <c r="C307" s="211">
        <v>2001</v>
      </c>
      <c r="D307" s="211">
        <v>65</v>
      </c>
      <c r="E307" s="211">
        <v>2066</v>
      </c>
      <c r="F307" s="212">
        <v>96.8</v>
      </c>
      <c r="G307" s="212">
        <v>104.8</v>
      </c>
      <c r="H307" s="212">
        <v>97</v>
      </c>
    </row>
    <row r="308" spans="1:8" x14ac:dyDescent="0.2">
      <c r="A308" s="154">
        <v>275</v>
      </c>
      <c r="B308" s="149" t="s">
        <v>632</v>
      </c>
      <c r="C308" s="211">
        <v>8196</v>
      </c>
      <c r="D308" s="211">
        <v>583</v>
      </c>
      <c r="E308" s="211">
        <v>8780</v>
      </c>
      <c r="F308" s="212">
        <v>92.5</v>
      </c>
      <c r="G308" s="212">
        <v>422.5</v>
      </c>
      <c r="H308" s="212">
        <v>97.5</v>
      </c>
    </row>
    <row r="309" spans="1:8" x14ac:dyDescent="0.2">
      <c r="A309" s="154" t="s">
        <v>633</v>
      </c>
      <c r="B309" s="149" t="s">
        <v>634</v>
      </c>
      <c r="C309" s="211">
        <v>4022</v>
      </c>
      <c r="D309" s="211">
        <v>583</v>
      </c>
      <c r="E309" s="211">
        <v>4604</v>
      </c>
      <c r="F309" s="212">
        <v>98.6</v>
      </c>
      <c r="G309" s="212">
        <v>99.3</v>
      </c>
      <c r="H309" s="212">
        <v>98.7</v>
      </c>
    </row>
    <row r="310" spans="1:8" x14ac:dyDescent="0.2">
      <c r="A310" s="154">
        <v>279</v>
      </c>
      <c r="B310" s="149" t="s">
        <v>634</v>
      </c>
      <c r="C310" s="211">
        <v>4022</v>
      </c>
      <c r="D310" s="211">
        <v>583</v>
      </c>
      <c r="E310" s="211">
        <v>4604</v>
      </c>
      <c r="F310" s="212">
        <v>98.6</v>
      </c>
      <c r="G310" s="212">
        <v>99.3</v>
      </c>
      <c r="H310" s="212">
        <v>98.7</v>
      </c>
    </row>
    <row r="311" spans="1:8" x14ac:dyDescent="0.2">
      <c r="A311" s="154">
        <v>27</v>
      </c>
      <c r="B311" s="149" t="s">
        <v>137</v>
      </c>
      <c r="C311" s="211">
        <v>33739</v>
      </c>
      <c r="D311" s="211">
        <v>2441</v>
      </c>
      <c r="E311" s="211">
        <v>36180</v>
      </c>
      <c r="F311" s="212">
        <v>97</v>
      </c>
      <c r="G311" s="212">
        <v>113.5</v>
      </c>
      <c r="H311" s="212">
        <v>98</v>
      </c>
    </row>
    <row r="312" spans="1:8" ht="30" customHeight="1" x14ac:dyDescent="0.2">
      <c r="A312" s="155" t="s">
        <v>138</v>
      </c>
      <c r="B312" s="156" t="s">
        <v>137</v>
      </c>
      <c r="C312" s="215">
        <v>33739</v>
      </c>
      <c r="D312" s="215">
        <v>2441</v>
      </c>
      <c r="E312" s="215">
        <v>36180</v>
      </c>
      <c r="F312" s="216">
        <v>97</v>
      </c>
      <c r="G312" s="216">
        <v>113.5</v>
      </c>
      <c r="H312" s="216">
        <v>98</v>
      </c>
    </row>
    <row r="313" spans="1:8" ht="22.5" x14ac:dyDescent="0.2">
      <c r="A313" s="154" t="s">
        <v>635</v>
      </c>
      <c r="B313" s="149" t="s">
        <v>636</v>
      </c>
      <c r="C313" s="211">
        <v>13309</v>
      </c>
      <c r="D313" s="211">
        <v>176</v>
      </c>
      <c r="E313" s="211">
        <v>13484</v>
      </c>
      <c r="F313" s="212">
        <v>98.5</v>
      </c>
      <c r="G313" s="212">
        <v>102.9</v>
      </c>
      <c r="H313" s="212">
        <v>98.5</v>
      </c>
    </row>
    <row r="314" spans="1:8" x14ac:dyDescent="0.2">
      <c r="A314" s="154" t="s">
        <v>637</v>
      </c>
      <c r="B314" s="149" t="s">
        <v>638</v>
      </c>
      <c r="C314" s="211">
        <v>1337</v>
      </c>
      <c r="D314" s="211">
        <v>44</v>
      </c>
      <c r="E314" s="211">
        <v>1380</v>
      </c>
      <c r="F314" s="212">
        <v>105.9</v>
      </c>
      <c r="G314" s="212">
        <v>130.30000000000001</v>
      </c>
      <c r="H314" s="212">
        <v>106.5</v>
      </c>
    </row>
    <row r="315" spans="1:8" x14ac:dyDescent="0.2">
      <c r="A315" s="154" t="s">
        <v>639</v>
      </c>
      <c r="B315" s="149" t="s">
        <v>640</v>
      </c>
      <c r="C315" s="211">
        <v>3411</v>
      </c>
      <c r="D315" s="211">
        <v>174</v>
      </c>
      <c r="E315" s="211">
        <v>3585</v>
      </c>
      <c r="F315" s="212">
        <v>102.9</v>
      </c>
      <c r="G315" s="212">
        <v>113</v>
      </c>
      <c r="H315" s="212">
        <v>103.4</v>
      </c>
    </row>
    <row r="316" spans="1:8" x14ac:dyDescent="0.2">
      <c r="A316" s="154" t="s">
        <v>641</v>
      </c>
      <c r="B316" s="149" t="s">
        <v>642</v>
      </c>
      <c r="C316" s="211">
        <v>2088</v>
      </c>
      <c r="D316" s="211">
        <v>48</v>
      </c>
      <c r="E316" s="211">
        <v>2136</v>
      </c>
      <c r="F316" s="212">
        <v>101.2</v>
      </c>
      <c r="G316" s="212">
        <v>111.6</v>
      </c>
      <c r="H316" s="212">
        <v>101.4</v>
      </c>
    </row>
    <row r="317" spans="1:8" ht="22.5" x14ac:dyDescent="0.2">
      <c r="A317" s="154" t="s">
        <v>643</v>
      </c>
      <c r="B317" s="149" t="s">
        <v>644</v>
      </c>
      <c r="C317" s="211">
        <v>1945</v>
      </c>
      <c r="D317" s="211">
        <v>43</v>
      </c>
      <c r="E317" s="211">
        <v>1988</v>
      </c>
      <c r="F317" s="212">
        <v>98.8</v>
      </c>
      <c r="G317" s="212">
        <v>100</v>
      </c>
      <c r="H317" s="212">
        <v>98.9</v>
      </c>
    </row>
    <row r="318" spans="1:8" x14ac:dyDescent="0.2">
      <c r="A318" s="154">
        <v>281</v>
      </c>
      <c r="B318" s="149" t="s">
        <v>645</v>
      </c>
      <c r="C318" s="211">
        <v>22089</v>
      </c>
      <c r="D318" s="211">
        <v>483</v>
      </c>
      <c r="E318" s="211">
        <v>22573</v>
      </c>
      <c r="F318" s="212">
        <v>99.8</v>
      </c>
      <c r="G318" s="212">
        <v>109</v>
      </c>
      <c r="H318" s="212">
        <v>100</v>
      </c>
    </row>
    <row r="319" spans="1:8" ht="22.5" x14ac:dyDescent="0.2">
      <c r="A319" s="154" t="s">
        <v>646</v>
      </c>
      <c r="B319" s="149" t="s">
        <v>647</v>
      </c>
      <c r="C319" s="211">
        <v>274</v>
      </c>
      <c r="D319" s="211">
        <v>18</v>
      </c>
      <c r="E319" s="211">
        <v>291</v>
      </c>
      <c r="F319" s="212">
        <v>97.2</v>
      </c>
      <c r="G319" s="212">
        <v>113.3</v>
      </c>
      <c r="H319" s="212">
        <v>98</v>
      </c>
    </row>
    <row r="320" spans="1:8" s="4" customFormat="1" x14ac:dyDescent="0.2">
      <c r="A320" s="154" t="s">
        <v>648</v>
      </c>
      <c r="B320" s="149" t="s">
        <v>649</v>
      </c>
      <c r="C320" s="211">
        <v>4478</v>
      </c>
      <c r="D320" s="211">
        <v>192</v>
      </c>
      <c r="E320" s="211">
        <v>4670</v>
      </c>
      <c r="F320" s="212">
        <v>98.4</v>
      </c>
      <c r="G320" s="212">
        <v>78.400000000000006</v>
      </c>
      <c r="H320" s="212">
        <v>97.4</v>
      </c>
    </row>
    <row r="321" spans="1:8" ht="22.5" x14ac:dyDescent="0.2">
      <c r="A321" s="154" t="s">
        <v>650</v>
      </c>
      <c r="B321" s="149" t="s">
        <v>651</v>
      </c>
      <c r="C321" s="211">
        <v>439</v>
      </c>
      <c r="D321" s="211">
        <v>17</v>
      </c>
      <c r="E321" s="211">
        <v>456</v>
      </c>
      <c r="F321" s="212">
        <v>96.5</v>
      </c>
      <c r="G321" s="212">
        <v>113.3</v>
      </c>
      <c r="H321" s="212">
        <v>97.2</v>
      </c>
    </row>
    <row r="322" spans="1:8" x14ac:dyDescent="0.2">
      <c r="A322" s="154" t="s">
        <v>652</v>
      </c>
      <c r="B322" s="149" t="s">
        <v>653</v>
      </c>
      <c r="C322" s="211">
        <v>1674</v>
      </c>
      <c r="D322" s="211">
        <v>26</v>
      </c>
      <c r="E322" s="211">
        <v>1699</v>
      </c>
      <c r="F322" s="212">
        <v>109.7</v>
      </c>
      <c r="G322" s="212">
        <v>27.4</v>
      </c>
      <c r="H322" s="212">
        <v>104.8</v>
      </c>
    </row>
    <row r="323" spans="1:8" ht="22.5" x14ac:dyDescent="0.2">
      <c r="A323" s="154" t="s">
        <v>654</v>
      </c>
      <c r="B323" s="149" t="s">
        <v>655</v>
      </c>
      <c r="C323" s="211">
        <v>5632</v>
      </c>
      <c r="D323" s="211">
        <v>228</v>
      </c>
      <c r="E323" s="211">
        <v>5860</v>
      </c>
      <c r="F323" s="212">
        <v>91.5</v>
      </c>
      <c r="G323" s="212">
        <v>107.5</v>
      </c>
      <c r="H323" s="212">
        <v>92</v>
      </c>
    </row>
    <row r="324" spans="1:8" ht="12.75" customHeight="1" x14ac:dyDescent="0.2">
      <c r="A324" s="154" t="s">
        <v>656</v>
      </c>
      <c r="B324" s="149" t="s">
        <v>657</v>
      </c>
      <c r="C324" s="211">
        <v>3975</v>
      </c>
      <c r="D324" s="211">
        <v>179</v>
      </c>
      <c r="E324" s="211">
        <v>4154</v>
      </c>
      <c r="F324" s="212">
        <v>93.7</v>
      </c>
      <c r="G324" s="212">
        <v>105.9</v>
      </c>
      <c r="H324" s="212">
        <v>94.2</v>
      </c>
    </row>
    <row r="325" spans="1:8" ht="11.25" customHeight="1" x14ac:dyDescent="0.2">
      <c r="A325" s="154">
        <v>282</v>
      </c>
      <c r="B325" s="149" t="s">
        <v>658</v>
      </c>
      <c r="C325" s="211">
        <v>16472</v>
      </c>
      <c r="D325" s="211">
        <v>660</v>
      </c>
      <c r="E325" s="211">
        <v>17131</v>
      </c>
      <c r="F325" s="212">
        <v>95.7</v>
      </c>
      <c r="G325" s="212">
        <v>87.9</v>
      </c>
      <c r="H325" s="212">
        <v>95.4</v>
      </c>
    </row>
    <row r="326" spans="1:8" ht="22.5" x14ac:dyDescent="0.2">
      <c r="A326" s="154" t="s">
        <v>659</v>
      </c>
      <c r="B326" s="149" t="s">
        <v>660</v>
      </c>
      <c r="C326" s="211">
        <v>7710</v>
      </c>
      <c r="D326" s="211">
        <v>248</v>
      </c>
      <c r="E326" s="211">
        <v>7958</v>
      </c>
      <c r="F326" s="212">
        <v>104.5</v>
      </c>
      <c r="G326" s="212">
        <v>116.4</v>
      </c>
      <c r="H326" s="212">
        <v>104.8</v>
      </c>
    </row>
    <row r="327" spans="1:8" ht="22.5" x14ac:dyDescent="0.2">
      <c r="A327" s="154">
        <v>283</v>
      </c>
      <c r="B327" s="149" t="s">
        <v>660</v>
      </c>
      <c r="C327" s="211">
        <v>7710</v>
      </c>
      <c r="D327" s="211">
        <v>248</v>
      </c>
      <c r="E327" s="211">
        <v>7958</v>
      </c>
      <c r="F327" s="212">
        <v>104.5</v>
      </c>
      <c r="G327" s="212">
        <v>116.4</v>
      </c>
      <c r="H327" s="212">
        <v>104.8</v>
      </c>
    </row>
    <row r="328" spans="1:8" x14ac:dyDescent="0.2">
      <c r="A328" s="154" t="s">
        <v>661</v>
      </c>
      <c r="B328" s="149" t="s">
        <v>662</v>
      </c>
      <c r="C328" s="211">
        <v>948</v>
      </c>
      <c r="D328" s="211">
        <v>77</v>
      </c>
      <c r="E328" s="211">
        <v>1025</v>
      </c>
      <c r="F328" s="212">
        <v>90.3</v>
      </c>
      <c r="G328" s="212">
        <v>89.5</v>
      </c>
      <c r="H328" s="212">
        <v>90.1</v>
      </c>
    </row>
    <row r="329" spans="1:8" x14ac:dyDescent="0.2">
      <c r="A329" s="154" t="s">
        <v>663</v>
      </c>
      <c r="B329" s="149" t="s">
        <v>664</v>
      </c>
      <c r="C329" s="211">
        <v>408</v>
      </c>
      <c r="D329" s="211">
        <v>22</v>
      </c>
      <c r="E329" s="211">
        <v>431</v>
      </c>
      <c r="F329" s="212">
        <v>89.5</v>
      </c>
      <c r="G329" s="212">
        <v>100</v>
      </c>
      <c r="H329" s="212">
        <v>90</v>
      </c>
    </row>
    <row r="330" spans="1:8" ht="22.5" x14ac:dyDescent="0.2">
      <c r="A330" s="154">
        <v>284</v>
      </c>
      <c r="B330" s="149" t="s">
        <v>665</v>
      </c>
      <c r="C330" s="211">
        <v>1358</v>
      </c>
      <c r="D330" s="211">
        <v>99</v>
      </c>
      <c r="E330" s="211">
        <v>1456</v>
      </c>
      <c r="F330" s="212">
        <v>90</v>
      </c>
      <c r="G330" s="212">
        <v>91.7</v>
      </c>
      <c r="H330" s="212">
        <v>90.1</v>
      </c>
    </row>
    <row r="331" spans="1:8" x14ac:dyDescent="0.2">
      <c r="A331" s="154" t="s">
        <v>666</v>
      </c>
      <c r="B331" s="149" t="s">
        <v>667</v>
      </c>
      <c r="C331" s="211">
        <v>36</v>
      </c>
      <c r="D331" s="211">
        <v>5</v>
      </c>
      <c r="E331" s="211">
        <v>41</v>
      </c>
      <c r="F331" s="212">
        <v>97.3</v>
      </c>
      <c r="G331" s="212">
        <v>166.7</v>
      </c>
      <c r="H331" s="212">
        <v>105.1</v>
      </c>
    </row>
    <row r="332" spans="1:8" ht="22.5" x14ac:dyDescent="0.2">
      <c r="A332" s="154" t="s">
        <v>668</v>
      </c>
      <c r="B332" s="149" t="s">
        <v>669</v>
      </c>
      <c r="C332" s="211">
        <v>1757</v>
      </c>
      <c r="D332" s="211">
        <v>46</v>
      </c>
      <c r="E332" s="211">
        <v>1803</v>
      </c>
      <c r="F332" s="212">
        <v>94.6</v>
      </c>
      <c r="G332" s="212">
        <v>83.6</v>
      </c>
      <c r="H332" s="212">
        <v>94.3</v>
      </c>
    </row>
    <row r="333" spans="1:8" ht="22.5" x14ac:dyDescent="0.2">
      <c r="A333" s="154" t="s">
        <v>670</v>
      </c>
      <c r="B333" s="149" t="s">
        <v>671</v>
      </c>
      <c r="C333" s="211">
        <v>2636</v>
      </c>
      <c r="D333" s="211">
        <v>114</v>
      </c>
      <c r="E333" s="211">
        <v>2749</v>
      </c>
      <c r="F333" s="212">
        <v>104.3</v>
      </c>
      <c r="G333" s="212">
        <v>123.9</v>
      </c>
      <c r="H333" s="212">
        <v>105</v>
      </c>
    </row>
    <row r="334" spans="1:8" ht="22.5" x14ac:dyDescent="0.2">
      <c r="A334" s="154" t="s">
        <v>672</v>
      </c>
      <c r="B334" s="149" t="s">
        <v>673</v>
      </c>
      <c r="C334" s="211">
        <v>302</v>
      </c>
      <c r="D334" s="211">
        <v>23</v>
      </c>
      <c r="E334" s="211">
        <v>325</v>
      </c>
      <c r="F334" s="212">
        <v>104.5</v>
      </c>
      <c r="G334" s="212">
        <v>126.3</v>
      </c>
      <c r="H334" s="212">
        <v>105.5</v>
      </c>
    </row>
    <row r="335" spans="1:8" ht="22.5" x14ac:dyDescent="0.2">
      <c r="A335" s="154" t="s">
        <v>674</v>
      </c>
      <c r="B335" s="149" t="s">
        <v>675</v>
      </c>
      <c r="C335" s="211">
        <v>178</v>
      </c>
      <c r="D335" s="211">
        <v>11</v>
      </c>
      <c r="E335" s="211">
        <v>188</v>
      </c>
      <c r="F335" s="212">
        <v>98.3</v>
      </c>
      <c r="G335" s="212">
        <v>111.1</v>
      </c>
      <c r="H335" s="212">
        <v>98.9</v>
      </c>
    </row>
    <row r="336" spans="1:8" s="4" customFormat="1" x14ac:dyDescent="0.2">
      <c r="A336" s="154" t="s">
        <v>676</v>
      </c>
      <c r="B336" s="149" t="s">
        <v>677</v>
      </c>
      <c r="C336" s="211" t="s">
        <v>1555</v>
      </c>
      <c r="D336" s="211" t="s">
        <v>1555</v>
      </c>
      <c r="E336" s="211" t="s">
        <v>1555</v>
      </c>
      <c r="F336" s="212" t="s">
        <v>1555</v>
      </c>
      <c r="G336" s="212" t="s">
        <v>1555</v>
      </c>
      <c r="H336" s="211" t="s">
        <v>1555</v>
      </c>
    </row>
    <row r="337" spans="1:8" ht="22.5" x14ac:dyDescent="0.2">
      <c r="A337" s="154" t="s">
        <v>678</v>
      </c>
      <c r="B337" s="149" t="s">
        <v>679</v>
      </c>
      <c r="C337" s="211">
        <v>2726</v>
      </c>
      <c r="D337" s="211">
        <v>153</v>
      </c>
      <c r="E337" s="211">
        <v>2880</v>
      </c>
      <c r="F337" s="212">
        <v>101.4</v>
      </c>
      <c r="G337" s="212">
        <v>107.7</v>
      </c>
      <c r="H337" s="212">
        <v>101.7</v>
      </c>
    </row>
    <row r="338" spans="1:8" ht="11.25" customHeight="1" x14ac:dyDescent="0.2">
      <c r="A338" s="154">
        <v>289</v>
      </c>
      <c r="B338" s="149" t="s">
        <v>680</v>
      </c>
      <c r="C338" s="211">
        <v>7856</v>
      </c>
      <c r="D338" s="211">
        <v>355</v>
      </c>
      <c r="E338" s="211">
        <v>8211</v>
      </c>
      <c r="F338" s="212">
        <v>100.4</v>
      </c>
      <c r="G338" s="212">
        <v>108.2</v>
      </c>
      <c r="H338" s="212">
        <v>100.7</v>
      </c>
    </row>
    <row r="339" spans="1:8" ht="22.5" x14ac:dyDescent="0.2">
      <c r="A339" s="154">
        <v>28</v>
      </c>
      <c r="B339" s="149" t="s">
        <v>139</v>
      </c>
      <c r="C339" s="211">
        <v>55485</v>
      </c>
      <c r="D339" s="211">
        <v>1844</v>
      </c>
      <c r="E339" s="211">
        <v>57328</v>
      </c>
      <c r="F339" s="212">
        <v>99</v>
      </c>
      <c r="G339" s="212">
        <v>100.1</v>
      </c>
      <c r="H339" s="212">
        <v>99</v>
      </c>
    </row>
    <row r="340" spans="1:8" ht="30" customHeight="1" x14ac:dyDescent="0.2">
      <c r="A340" s="155" t="s">
        <v>140</v>
      </c>
      <c r="B340" s="156" t="s">
        <v>141</v>
      </c>
      <c r="C340" s="215">
        <v>55485</v>
      </c>
      <c r="D340" s="215">
        <v>1844</v>
      </c>
      <c r="E340" s="215">
        <v>57328</v>
      </c>
      <c r="F340" s="216">
        <v>99</v>
      </c>
      <c r="G340" s="216">
        <v>100.1</v>
      </c>
      <c r="H340" s="216">
        <v>99</v>
      </c>
    </row>
    <row r="341" spans="1:8" x14ac:dyDescent="0.2">
      <c r="A341" s="154" t="s">
        <v>681</v>
      </c>
      <c r="B341" s="149" t="s">
        <v>682</v>
      </c>
      <c r="C341" s="211">
        <v>14563</v>
      </c>
      <c r="D341" s="211">
        <v>60</v>
      </c>
      <c r="E341" s="211">
        <v>14624</v>
      </c>
      <c r="F341" s="212">
        <v>120.8</v>
      </c>
      <c r="G341" s="212">
        <v>113</v>
      </c>
      <c r="H341" s="212">
        <v>120.8</v>
      </c>
    </row>
    <row r="342" spans="1:8" x14ac:dyDescent="0.2">
      <c r="A342" s="154">
        <v>291</v>
      </c>
      <c r="B342" s="149" t="s">
        <v>682</v>
      </c>
      <c r="C342" s="211">
        <v>14563</v>
      </c>
      <c r="D342" s="211">
        <v>60</v>
      </c>
      <c r="E342" s="211">
        <v>14624</v>
      </c>
      <c r="F342" s="212">
        <v>120.8</v>
      </c>
      <c r="G342" s="212">
        <v>113</v>
      </c>
      <c r="H342" s="212">
        <v>120.8</v>
      </c>
    </row>
    <row r="343" spans="1:8" ht="22.5" customHeight="1" x14ac:dyDescent="0.2">
      <c r="A343" s="154" t="s">
        <v>683</v>
      </c>
      <c r="B343" s="149" t="s">
        <v>684</v>
      </c>
      <c r="C343" s="211">
        <v>2687</v>
      </c>
      <c r="D343" s="211">
        <v>71</v>
      </c>
      <c r="E343" s="211">
        <v>2758</v>
      </c>
      <c r="F343" s="212">
        <v>103.1</v>
      </c>
      <c r="G343" s="212">
        <v>74.7</v>
      </c>
      <c r="H343" s="212">
        <v>102.1</v>
      </c>
    </row>
    <row r="344" spans="1:8" ht="22.5" customHeight="1" x14ac:dyDescent="0.2">
      <c r="A344" s="154">
        <v>292</v>
      </c>
      <c r="B344" s="149" t="s">
        <v>685</v>
      </c>
      <c r="C344" s="211">
        <v>2687</v>
      </c>
      <c r="D344" s="211">
        <v>71</v>
      </c>
      <c r="E344" s="211">
        <v>2758</v>
      </c>
      <c r="F344" s="212">
        <v>103.1</v>
      </c>
      <c r="G344" s="212">
        <v>74.7</v>
      </c>
      <c r="H344" s="212">
        <v>102.1</v>
      </c>
    </row>
    <row r="345" spans="1:8" ht="22.5" x14ac:dyDescent="0.2">
      <c r="A345" s="154" t="s">
        <v>686</v>
      </c>
      <c r="B345" s="149" t="s">
        <v>687</v>
      </c>
      <c r="C345" s="211">
        <v>17850</v>
      </c>
      <c r="D345" s="211">
        <v>232</v>
      </c>
      <c r="E345" s="211">
        <v>18082</v>
      </c>
      <c r="F345" s="212">
        <v>107.9</v>
      </c>
      <c r="G345" s="212">
        <v>96.7</v>
      </c>
      <c r="H345" s="212">
        <v>107.8</v>
      </c>
    </row>
    <row r="346" spans="1:8" ht="13.5" customHeight="1" x14ac:dyDescent="0.2">
      <c r="A346" s="154" t="s">
        <v>688</v>
      </c>
      <c r="B346" s="149" t="s">
        <v>689</v>
      </c>
      <c r="C346" s="211">
        <v>32240</v>
      </c>
      <c r="D346" s="211">
        <v>495</v>
      </c>
      <c r="E346" s="211">
        <v>32735</v>
      </c>
      <c r="F346" s="212">
        <v>97.7</v>
      </c>
      <c r="G346" s="212">
        <v>104.9</v>
      </c>
      <c r="H346" s="212">
        <v>97.8</v>
      </c>
    </row>
    <row r="347" spans="1:8" ht="22.5" x14ac:dyDescent="0.2">
      <c r="A347" s="154">
        <v>293</v>
      </c>
      <c r="B347" s="149" t="s">
        <v>690</v>
      </c>
      <c r="C347" s="211">
        <v>50090</v>
      </c>
      <c r="D347" s="211">
        <v>726</v>
      </c>
      <c r="E347" s="211">
        <v>50816</v>
      </c>
      <c r="F347" s="212">
        <v>101.1</v>
      </c>
      <c r="G347" s="212">
        <v>102.3</v>
      </c>
      <c r="H347" s="212">
        <v>101.2</v>
      </c>
    </row>
    <row r="348" spans="1:8" ht="22.5" x14ac:dyDescent="0.2">
      <c r="A348" s="154">
        <v>29</v>
      </c>
      <c r="B348" s="149" t="s">
        <v>142</v>
      </c>
      <c r="C348" s="211">
        <v>67341</v>
      </c>
      <c r="D348" s="211">
        <v>857</v>
      </c>
      <c r="E348" s="211">
        <v>68198</v>
      </c>
      <c r="F348" s="212">
        <v>104.9</v>
      </c>
      <c r="G348" s="212">
        <v>99.9</v>
      </c>
      <c r="H348" s="212">
        <v>104.9</v>
      </c>
    </row>
    <row r="349" spans="1:8" x14ac:dyDescent="0.2">
      <c r="A349" s="154" t="s">
        <v>691</v>
      </c>
      <c r="B349" s="149" t="s">
        <v>692</v>
      </c>
      <c r="C349" s="211">
        <v>52</v>
      </c>
      <c r="D349" s="211">
        <v>3</v>
      </c>
      <c r="E349" s="211">
        <v>55</v>
      </c>
      <c r="F349" s="212">
        <v>56.5</v>
      </c>
      <c r="G349" s="212">
        <v>37.5</v>
      </c>
      <c r="H349" s="212">
        <v>54.5</v>
      </c>
    </row>
    <row r="350" spans="1:8" x14ac:dyDescent="0.2">
      <c r="A350" s="154" t="s">
        <v>693</v>
      </c>
      <c r="B350" s="149" t="s">
        <v>694</v>
      </c>
      <c r="C350" s="211">
        <v>76</v>
      </c>
      <c r="D350" s="211">
        <v>4</v>
      </c>
      <c r="E350" s="211">
        <v>79</v>
      </c>
      <c r="F350" s="212">
        <v>87.2</v>
      </c>
      <c r="G350" s="212">
        <v>30.8</v>
      </c>
      <c r="H350" s="212">
        <v>79.8</v>
      </c>
    </row>
    <row r="351" spans="1:8" x14ac:dyDescent="0.2">
      <c r="A351" s="154">
        <v>301</v>
      </c>
      <c r="B351" s="149" t="s">
        <v>695</v>
      </c>
      <c r="C351" s="211">
        <v>127</v>
      </c>
      <c r="D351" s="211">
        <v>6</v>
      </c>
      <c r="E351" s="211">
        <v>134</v>
      </c>
      <c r="F351" s="212">
        <v>71.3</v>
      </c>
      <c r="G351" s="212">
        <v>33.299999999999997</v>
      </c>
      <c r="H351" s="212">
        <v>67</v>
      </c>
    </row>
    <row r="352" spans="1:8" ht="22.5" x14ac:dyDescent="0.2">
      <c r="A352" s="154" t="s">
        <v>696</v>
      </c>
      <c r="B352" s="149" t="s">
        <v>697</v>
      </c>
      <c r="C352" s="211">
        <v>3206</v>
      </c>
      <c r="D352" s="211">
        <v>55</v>
      </c>
      <c r="E352" s="211">
        <v>3261</v>
      </c>
      <c r="F352" s="212">
        <v>88.7</v>
      </c>
      <c r="G352" s="212">
        <v>91.7</v>
      </c>
      <c r="H352" s="212">
        <v>88.8</v>
      </c>
    </row>
    <row r="353" spans="1:8" ht="22.5" x14ac:dyDescent="0.2">
      <c r="A353" s="154">
        <v>302</v>
      </c>
      <c r="B353" s="149" t="s">
        <v>697</v>
      </c>
      <c r="C353" s="211">
        <v>3206</v>
      </c>
      <c r="D353" s="211">
        <v>55</v>
      </c>
      <c r="E353" s="211">
        <v>3261</v>
      </c>
      <c r="F353" s="212">
        <v>88.7</v>
      </c>
      <c r="G353" s="212">
        <v>91.7</v>
      </c>
      <c r="H353" s="212">
        <v>88.8</v>
      </c>
    </row>
    <row r="354" spans="1:8" ht="22.5" x14ac:dyDescent="0.2">
      <c r="A354" s="154" t="s">
        <v>698</v>
      </c>
      <c r="B354" s="149" t="s">
        <v>699</v>
      </c>
      <c r="C354" s="211">
        <v>77</v>
      </c>
      <c r="D354" s="211">
        <v>6</v>
      </c>
      <c r="E354" s="211">
        <v>83</v>
      </c>
      <c r="F354" s="212">
        <v>65.3</v>
      </c>
      <c r="G354" s="212">
        <v>55.6</v>
      </c>
      <c r="H354" s="212">
        <v>65.400000000000006</v>
      </c>
    </row>
    <row r="355" spans="1:8" ht="22.5" x14ac:dyDescent="0.2">
      <c r="A355" s="154">
        <v>303</v>
      </c>
      <c r="B355" s="149" t="s">
        <v>699</v>
      </c>
      <c r="C355" s="211">
        <v>77</v>
      </c>
      <c r="D355" s="211">
        <v>6</v>
      </c>
      <c r="E355" s="211">
        <v>83</v>
      </c>
      <c r="F355" s="212">
        <v>65.3</v>
      </c>
      <c r="G355" s="212">
        <v>55.6</v>
      </c>
      <c r="H355" s="212">
        <v>65.400000000000006</v>
      </c>
    </row>
    <row r="356" spans="1:8" x14ac:dyDescent="0.2">
      <c r="A356" s="154" t="s">
        <v>700</v>
      </c>
      <c r="B356" s="149" t="s">
        <v>701</v>
      </c>
      <c r="C356" s="211" t="s">
        <v>52</v>
      </c>
      <c r="D356" s="211" t="s">
        <v>52</v>
      </c>
      <c r="E356" s="211" t="s">
        <v>52</v>
      </c>
      <c r="F356" s="212" t="s">
        <v>52</v>
      </c>
      <c r="G356" s="212" t="s">
        <v>52</v>
      </c>
      <c r="H356" s="212" t="s">
        <v>52</v>
      </c>
    </row>
    <row r="357" spans="1:8" s="4" customFormat="1" x14ac:dyDescent="0.2">
      <c r="A357" s="154">
        <v>304</v>
      </c>
      <c r="B357" s="149" t="s">
        <v>701</v>
      </c>
      <c r="C357" s="211" t="s">
        <v>52</v>
      </c>
      <c r="D357" s="211" t="s">
        <v>52</v>
      </c>
      <c r="E357" s="211" t="s">
        <v>52</v>
      </c>
      <c r="F357" s="212" t="s">
        <v>52</v>
      </c>
      <c r="G357" s="212" t="s">
        <v>52</v>
      </c>
      <c r="H357" s="212" t="s">
        <v>52</v>
      </c>
    </row>
    <row r="358" spans="1:8" s="4" customFormat="1" x14ac:dyDescent="0.2">
      <c r="A358" s="154" t="s">
        <v>702</v>
      </c>
      <c r="B358" s="149" t="s">
        <v>703</v>
      </c>
      <c r="C358" s="211">
        <v>89</v>
      </c>
      <c r="D358" s="211">
        <v>11</v>
      </c>
      <c r="E358" s="211">
        <v>101</v>
      </c>
      <c r="F358" s="212">
        <v>107.1</v>
      </c>
      <c r="G358" s="212">
        <v>110</v>
      </c>
      <c r="H358" s="212">
        <v>108.6</v>
      </c>
    </row>
    <row r="359" spans="1:8" s="158" customFormat="1" x14ac:dyDescent="0.2">
      <c r="A359" s="154" t="s">
        <v>704</v>
      </c>
      <c r="B359" s="149" t="s">
        <v>705</v>
      </c>
      <c r="C359" s="211">
        <v>564</v>
      </c>
      <c r="D359" s="211">
        <v>41</v>
      </c>
      <c r="E359" s="211">
        <v>605</v>
      </c>
      <c r="F359" s="212">
        <v>107</v>
      </c>
      <c r="G359" s="212">
        <v>41.4</v>
      </c>
      <c r="H359" s="212">
        <v>96.8</v>
      </c>
    </row>
    <row r="360" spans="1:8" s="158" customFormat="1" x14ac:dyDescent="0.2">
      <c r="A360" s="154" t="s">
        <v>706</v>
      </c>
      <c r="B360" s="149" t="s">
        <v>707</v>
      </c>
      <c r="C360" s="211" t="s">
        <v>1555</v>
      </c>
      <c r="D360" s="211" t="s">
        <v>1555</v>
      </c>
      <c r="E360" s="211" t="s">
        <v>1555</v>
      </c>
      <c r="F360" s="212" t="s">
        <v>1555</v>
      </c>
      <c r="G360" s="212" t="s">
        <v>1555</v>
      </c>
      <c r="H360" s="211" t="s">
        <v>1555</v>
      </c>
    </row>
    <row r="361" spans="1:8" s="158" customFormat="1" x14ac:dyDescent="0.2">
      <c r="A361" s="154">
        <v>309</v>
      </c>
      <c r="B361" s="149" t="s">
        <v>708</v>
      </c>
      <c r="C361" s="211">
        <v>685</v>
      </c>
      <c r="D361" s="211">
        <v>55</v>
      </c>
      <c r="E361" s="211">
        <v>740</v>
      </c>
      <c r="F361" s="212">
        <v>85.5</v>
      </c>
      <c r="G361" s="212">
        <v>46.2</v>
      </c>
      <c r="H361" s="212">
        <v>80.599999999999994</v>
      </c>
    </row>
    <row r="362" spans="1:8" x14ac:dyDescent="0.2">
      <c r="A362" s="154">
        <v>30</v>
      </c>
      <c r="B362" s="149" t="s">
        <v>143</v>
      </c>
      <c r="C362" s="211">
        <v>4095</v>
      </c>
      <c r="D362" s="211">
        <v>122</v>
      </c>
      <c r="E362" s="211">
        <v>4217</v>
      </c>
      <c r="F362" s="212">
        <v>86.9</v>
      </c>
      <c r="G362" s="212">
        <v>59.2</v>
      </c>
      <c r="H362" s="212">
        <v>85.8</v>
      </c>
    </row>
    <row r="363" spans="1:8" ht="30" customHeight="1" x14ac:dyDescent="0.2">
      <c r="A363" s="155" t="s">
        <v>144</v>
      </c>
      <c r="B363" s="156" t="s">
        <v>145</v>
      </c>
      <c r="C363" s="215">
        <v>71436</v>
      </c>
      <c r="D363" s="215">
        <v>979</v>
      </c>
      <c r="E363" s="215">
        <v>72415</v>
      </c>
      <c r="F363" s="216">
        <v>103.7</v>
      </c>
      <c r="G363" s="216">
        <v>91.9</v>
      </c>
      <c r="H363" s="216">
        <v>103.5</v>
      </c>
    </row>
    <row r="364" spans="1:8" s="158" customFormat="1" x14ac:dyDescent="0.2">
      <c r="A364" s="154" t="s">
        <v>709</v>
      </c>
      <c r="B364" s="149" t="s">
        <v>710</v>
      </c>
      <c r="C364" s="211">
        <v>1685</v>
      </c>
      <c r="D364" s="211">
        <v>126</v>
      </c>
      <c r="E364" s="211">
        <v>1812</v>
      </c>
      <c r="F364" s="212">
        <v>105.4</v>
      </c>
      <c r="G364" s="212">
        <v>90</v>
      </c>
      <c r="H364" s="212">
        <v>104.3</v>
      </c>
    </row>
    <row r="365" spans="1:8" x14ac:dyDescent="0.2">
      <c r="A365" s="154" t="s">
        <v>711</v>
      </c>
      <c r="B365" s="149" t="s">
        <v>712</v>
      </c>
      <c r="C365" s="211">
        <v>1109</v>
      </c>
      <c r="D365" s="211">
        <v>88</v>
      </c>
      <c r="E365" s="211">
        <v>1196</v>
      </c>
      <c r="F365" s="212">
        <v>104.9</v>
      </c>
      <c r="G365" s="212">
        <v>86.3</v>
      </c>
      <c r="H365" s="212">
        <v>103.2</v>
      </c>
    </row>
    <row r="366" spans="1:8" x14ac:dyDescent="0.2">
      <c r="A366" s="154" t="s">
        <v>713</v>
      </c>
      <c r="B366" s="149" t="s">
        <v>714</v>
      </c>
      <c r="C366" s="211">
        <v>351</v>
      </c>
      <c r="D366" s="211">
        <v>18</v>
      </c>
      <c r="E366" s="211">
        <v>369</v>
      </c>
      <c r="F366" s="212">
        <v>89.1</v>
      </c>
      <c r="G366" s="212">
        <v>100</v>
      </c>
      <c r="H366" s="212">
        <v>89.8</v>
      </c>
    </row>
    <row r="367" spans="1:8" x14ac:dyDescent="0.2">
      <c r="A367" s="154" t="s">
        <v>715</v>
      </c>
      <c r="B367" s="149" t="s">
        <v>716</v>
      </c>
      <c r="C367" s="211">
        <v>8836</v>
      </c>
      <c r="D367" s="211">
        <v>1287</v>
      </c>
      <c r="E367" s="211">
        <v>10122</v>
      </c>
      <c r="F367" s="212">
        <v>92.8</v>
      </c>
      <c r="G367" s="212">
        <v>114.4</v>
      </c>
      <c r="H367" s="212">
        <v>95.1</v>
      </c>
    </row>
    <row r="368" spans="1:8" x14ac:dyDescent="0.2">
      <c r="A368" s="154">
        <v>310</v>
      </c>
      <c r="B368" s="149" t="s">
        <v>146</v>
      </c>
      <c r="C368" s="211">
        <v>11981</v>
      </c>
      <c r="D368" s="211">
        <v>1518</v>
      </c>
      <c r="E368" s="211">
        <v>13499</v>
      </c>
      <c r="F368" s="212">
        <v>95.3</v>
      </c>
      <c r="G368" s="212">
        <v>109.6</v>
      </c>
      <c r="H368" s="212">
        <v>96.8</v>
      </c>
    </row>
    <row r="369" spans="1:8" s="4" customFormat="1" x14ac:dyDescent="0.2">
      <c r="A369" s="154">
        <v>31</v>
      </c>
      <c r="B369" s="149" t="s">
        <v>146</v>
      </c>
      <c r="C369" s="211">
        <v>11981</v>
      </c>
      <c r="D369" s="211">
        <v>1518</v>
      </c>
      <c r="E369" s="211">
        <v>13499</v>
      </c>
      <c r="F369" s="212">
        <v>95.3</v>
      </c>
      <c r="G369" s="212">
        <v>109.6</v>
      </c>
      <c r="H369" s="212">
        <v>96.8</v>
      </c>
    </row>
    <row r="370" spans="1:8" s="4" customFormat="1" x14ac:dyDescent="0.2">
      <c r="A370" s="154" t="s">
        <v>717</v>
      </c>
      <c r="B370" s="149" t="s">
        <v>718</v>
      </c>
      <c r="C370" s="211" t="s">
        <v>1555</v>
      </c>
      <c r="D370" s="211" t="s">
        <v>1555</v>
      </c>
      <c r="E370" s="211" t="s">
        <v>1555</v>
      </c>
      <c r="F370" s="212" t="s">
        <v>1555</v>
      </c>
      <c r="G370" s="212" t="s">
        <v>1555</v>
      </c>
      <c r="H370" s="211" t="s">
        <v>1555</v>
      </c>
    </row>
    <row r="371" spans="1:8" s="4" customFormat="1" x14ac:dyDescent="0.2">
      <c r="A371" s="154" t="s">
        <v>719</v>
      </c>
      <c r="B371" s="149" t="s">
        <v>720</v>
      </c>
      <c r="C371" s="211">
        <v>222</v>
      </c>
      <c r="D371" s="211">
        <v>58</v>
      </c>
      <c r="E371" s="211">
        <v>280</v>
      </c>
      <c r="F371" s="212">
        <v>83.8</v>
      </c>
      <c r="G371" s="212">
        <v>105.5</v>
      </c>
      <c r="H371" s="212">
        <v>87.5</v>
      </c>
    </row>
    <row r="372" spans="1:8" ht="22.5" x14ac:dyDescent="0.2">
      <c r="A372" s="154" t="s">
        <v>721</v>
      </c>
      <c r="B372" s="149" t="s">
        <v>722</v>
      </c>
      <c r="C372" s="211">
        <v>11</v>
      </c>
      <c r="D372" s="211">
        <v>13</v>
      </c>
      <c r="E372" s="211">
        <v>24</v>
      </c>
      <c r="F372" s="212">
        <v>110</v>
      </c>
      <c r="G372" s="212">
        <v>86.7</v>
      </c>
      <c r="H372" s="212">
        <v>96</v>
      </c>
    </row>
    <row r="373" spans="1:8" ht="22.5" x14ac:dyDescent="0.2">
      <c r="A373" s="154">
        <v>321</v>
      </c>
      <c r="B373" s="149" t="s">
        <v>723</v>
      </c>
      <c r="C373" s="211">
        <v>263</v>
      </c>
      <c r="D373" s="211">
        <v>74</v>
      </c>
      <c r="E373" s="211">
        <v>337</v>
      </c>
      <c r="F373" s="212">
        <v>86.8</v>
      </c>
      <c r="G373" s="212">
        <v>100</v>
      </c>
      <c r="H373" s="212">
        <v>89.4</v>
      </c>
    </row>
    <row r="374" spans="1:8" x14ac:dyDescent="0.2">
      <c r="A374" s="154" t="s">
        <v>724</v>
      </c>
      <c r="B374" s="149" t="s">
        <v>725</v>
      </c>
      <c r="C374" s="211">
        <v>71</v>
      </c>
      <c r="D374" s="211">
        <v>11</v>
      </c>
      <c r="E374" s="211">
        <v>81</v>
      </c>
      <c r="F374" s="212">
        <v>109.4</v>
      </c>
      <c r="G374" s="212">
        <v>122.2</v>
      </c>
      <c r="H374" s="212">
        <v>111</v>
      </c>
    </row>
    <row r="375" spans="1:8" x14ac:dyDescent="0.2">
      <c r="A375" s="154">
        <v>322</v>
      </c>
      <c r="B375" s="149" t="s">
        <v>725</v>
      </c>
      <c r="C375" s="211">
        <v>71</v>
      </c>
      <c r="D375" s="211">
        <v>11</v>
      </c>
      <c r="E375" s="211">
        <v>81</v>
      </c>
      <c r="F375" s="212">
        <v>109.4</v>
      </c>
      <c r="G375" s="212">
        <v>122.2</v>
      </c>
      <c r="H375" s="212">
        <v>111</v>
      </c>
    </row>
    <row r="376" spans="1:8" x14ac:dyDescent="0.2">
      <c r="A376" s="154" t="s">
        <v>726</v>
      </c>
      <c r="B376" s="149" t="s">
        <v>727</v>
      </c>
      <c r="C376" s="211">
        <v>909</v>
      </c>
      <c r="D376" s="211">
        <v>113</v>
      </c>
      <c r="E376" s="211">
        <v>1022</v>
      </c>
      <c r="F376" s="212">
        <v>91.4</v>
      </c>
      <c r="G376" s="212">
        <v>88.3</v>
      </c>
      <c r="H376" s="212">
        <v>91.1</v>
      </c>
    </row>
    <row r="377" spans="1:8" x14ac:dyDescent="0.2">
      <c r="A377" s="154">
        <v>323</v>
      </c>
      <c r="B377" s="149" t="s">
        <v>727</v>
      </c>
      <c r="C377" s="211">
        <v>909</v>
      </c>
      <c r="D377" s="211">
        <v>113</v>
      </c>
      <c r="E377" s="211">
        <v>1022</v>
      </c>
      <c r="F377" s="212">
        <v>91.4</v>
      </c>
      <c r="G377" s="212">
        <v>88.3</v>
      </c>
      <c r="H377" s="212">
        <v>91.1</v>
      </c>
    </row>
    <row r="378" spans="1:8" x14ac:dyDescent="0.2">
      <c r="A378" s="154" t="s">
        <v>728</v>
      </c>
      <c r="B378" s="149" t="s">
        <v>729</v>
      </c>
      <c r="C378" s="211">
        <v>2122</v>
      </c>
      <c r="D378" s="211">
        <v>56</v>
      </c>
      <c r="E378" s="211">
        <v>2178</v>
      </c>
      <c r="F378" s="212">
        <v>99.5</v>
      </c>
      <c r="G378" s="212">
        <v>62.2</v>
      </c>
      <c r="H378" s="212">
        <v>98</v>
      </c>
    </row>
    <row r="379" spans="1:8" x14ac:dyDescent="0.2">
      <c r="A379" s="154">
        <v>324</v>
      </c>
      <c r="B379" s="149" t="s">
        <v>729</v>
      </c>
      <c r="C379" s="211">
        <v>2122</v>
      </c>
      <c r="D379" s="211">
        <v>56</v>
      </c>
      <c r="E379" s="211">
        <v>2178</v>
      </c>
      <c r="F379" s="212">
        <v>99.5</v>
      </c>
      <c r="G379" s="212">
        <v>62.2</v>
      </c>
      <c r="H379" s="212">
        <v>98</v>
      </c>
    </row>
    <row r="380" spans="1:8" ht="22.5" x14ac:dyDescent="0.2">
      <c r="A380" s="154" t="s">
        <v>730</v>
      </c>
      <c r="B380" s="149" t="s">
        <v>731</v>
      </c>
      <c r="C380" s="211">
        <v>8399</v>
      </c>
      <c r="D380" s="211">
        <v>684</v>
      </c>
      <c r="E380" s="211">
        <v>9082</v>
      </c>
      <c r="F380" s="212">
        <v>103.2</v>
      </c>
      <c r="G380" s="212">
        <v>111</v>
      </c>
      <c r="H380" s="212">
        <v>103.7</v>
      </c>
    </row>
    <row r="381" spans="1:8" ht="22.5" x14ac:dyDescent="0.2">
      <c r="A381" s="154">
        <v>325</v>
      </c>
      <c r="B381" s="149" t="s">
        <v>731</v>
      </c>
      <c r="C381" s="211">
        <v>8399</v>
      </c>
      <c r="D381" s="211">
        <v>684</v>
      </c>
      <c r="E381" s="211">
        <v>9082</v>
      </c>
      <c r="F381" s="212">
        <v>103.2</v>
      </c>
      <c r="G381" s="212">
        <v>111</v>
      </c>
      <c r="H381" s="212">
        <v>103.7</v>
      </c>
    </row>
    <row r="382" spans="1:8" x14ac:dyDescent="0.2">
      <c r="A382" s="154" t="s">
        <v>732</v>
      </c>
      <c r="B382" s="149" t="s">
        <v>733</v>
      </c>
      <c r="C382" s="211">
        <v>178</v>
      </c>
      <c r="D382" s="211">
        <v>88</v>
      </c>
      <c r="E382" s="211">
        <v>265</v>
      </c>
      <c r="F382" s="212">
        <v>105.3</v>
      </c>
      <c r="G382" s="212">
        <v>108.6</v>
      </c>
      <c r="H382" s="212">
        <v>106</v>
      </c>
    </row>
    <row r="383" spans="1:8" x14ac:dyDescent="0.2">
      <c r="A383" s="154" t="s">
        <v>734</v>
      </c>
      <c r="B383" s="149" t="s">
        <v>735</v>
      </c>
      <c r="C383" s="211">
        <v>1389</v>
      </c>
      <c r="D383" s="211">
        <v>180</v>
      </c>
      <c r="E383" s="211">
        <v>1568</v>
      </c>
      <c r="F383" s="212">
        <v>103.7</v>
      </c>
      <c r="G383" s="212">
        <v>115.5</v>
      </c>
      <c r="H383" s="212">
        <v>105</v>
      </c>
    </row>
    <row r="384" spans="1:8" x14ac:dyDescent="0.2">
      <c r="A384" s="154">
        <v>329</v>
      </c>
      <c r="B384" s="149" t="s">
        <v>736</v>
      </c>
      <c r="C384" s="211">
        <v>1567</v>
      </c>
      <c r="D384" s="211">
        <v>267</v>
      </c>
      <c r="E384" s="211">
        <v>1834</v>
      </c>
      <c r="F384" s="212">
        <v>104</v>
      </c>
      <c r="G384" s="212">
        <v>113.1</v>
      </c>
      <c r="H384" s="212">
        <v>105.2</v>
      </c>
    </row>
    <row r="385" spans="1:8" x14ac:dyDescent="0.2">
      <c r="A385" s="154">
        <v>32</v>
      </c>
      <c r="B385" s="149" t="s">
        <v>147</v>
      </c>
      <c r="C385" s="211">
        <v>13330</v>
      </c>
      <c r="D385" s="211">
        <v>1204</v>
      </c>
      <c r="E385" s="211">
        <v>14533</v>
      </c>
      <c r="F385" s="212">
        <v>101.4</v>
      </c>
      <c r="G385" s="212">
        <v>104.4</v>
      </c>
      <c r="H385" s="212">
        <v>101.7</v>
      </c>
    </row>
    <row r="386" spans="1:8" x14ac:dyDescent="0.2">
      <c r="A386" s="154" t="s">
        <v>737</v>
      </c>
      <c r="B386" s="149" t="s">
        <v>738</v>
      </c>
      <c r="C386" s="211">
        <v>229</v>
      </c>
      <c r="D386" s="211">
        <v>16</v>
      </c>
      <c r="E386" s="211">
        <v>245</v>
      </c>
      <c r="F386" s="212">
        <v>54.7</v>
      </c>
      <c r="G386" s="212">
        <v>64</v>
      </c>
      <c r="H386" s="212">
        <v>55.2</v>
      </c>
    </row>
    <row r="387" spans="1:8" x14ac:dyDescent="0.2">
      <c r="A387" s="154" t="s">
        <v>739</v>
      </c>
      <c r="B387" s="149" t="s">
        <v>740</v>
      </c>
      <c r="C387" s="211">
        <v>4585</v>
      </c>
      <c r="D387" s="211">
        <v>281</v>
      </c>
      <c r="E387" s="211">
        <v>4865</v>
      </c>
      <c r="F387" s="212">
        <v>94.6</v>
      </c>
      <c r="G387" s="212">
        <v>111.5</v>
      </c>
      <c r="H387" s="212">
        <v>95.4</v>
      </c>
    </row>
    <row r="388" spans="1:8" x14ac:dyDescent="0.2">
      <c r="A388" s="154" t="s">
        <v>741</v>
      </c>
      <c r="B388" s="149" t="s">
        <v>742</v>
      </c>
      <c r="C388" s="211">
        <v>662</v>
      </c>
      <c r="D388" s="211">
        <v>55</v>
      </c>
      <c r="E388" s="211">
        <v>717</v>
      </c>
      <c r="F388" s="212">
        <v>122.8</v>
      </c>
      <c r="G388" s="212">
        <v>152.80000000000001</v>
      </c>
      <c r="H388" s="212">
        <v>124.7</v>
      </c>
    </row>
    <row r="389" spans="1:8" x14ac:dyDescent="0.2">
      <c r="A389" s="154" t="s">
        <v>743</v>
      </c>
      <c r="B389" s="149" t="s">
        <v>744</v>
      </c>
      <c r="C389" s="211">
        <v>779</v>
      </c>
      <c r="D389" s="211">
        <v>92</v>
      </c>
      <c r="E389" s="211">
        <v>872</v>
      </c>
      <c r="F389" s="212">
        <v>99.4</v>
      </c>
      <c r="G389" s="212">
        <v>105.7</v>
      </c>
      <c r="H389" s="212">
        <v>100</v>
      </c>
    </row>
    <row r="390" spans="1:8" x14ac:dyDescent="0.2">
      <c r="A390" s="154" t="s">
        <v>745</v>
      </c>
      <c r="B390" s="149" t="s">
        <v>746</v>
      </c>
      <c r="C390" s="211">
        <v>34</v>
      </c>
      <c r="D390" s="211">
        <v>4</v>
      </c>
      <c r="E390" s="211">
        <v>38</v>
      </c>
      <c r="F390" s="212">
        <v>65.400000000000006</v>
      </c>
      <c r="G390" s="212">
        <v>100</v>
      </c>
      <c r="H390" s="212">
        <v>67.900000000000006</v>
      </c>
    </row>
    <row r="391" spans="1:8" ht="22.5" x14ac:dyDescent="0.2">
      <c r="A391" s="154" t="s">
        <v>747</v>
      </c>
      <c r="B391" s="149" t="s">
        <v>748</v>
      </c>
      <c r="C391" s="211">
        <v>801</v>
      </c>
      <c r="D391" s="211">
        <v>9</v>
      </c>
      <c r="E391" s="211">
        <v>809</v>
      </c>
      <c r="F391" s="212">
        <v>80.3</v>
      </c>
      <c r="G391" s="212">
        <v>128.6</v>
      </c>
      <c r="H391" s="212">
        <v>80.599999999999994</v>
      </c>
    </row>
    <row r="392" spans="1:8" ht="22.5" x14ac:dyDescent="0.2">
      <c r="A392" s="154" t="s">
        <v>749</v>
      </c>
      <c r="B392" s="149" t="s">
        <v>750</v>
      </c>
      <c r="C392" s="211">
        <v>5881</v>
      </c>
      <c r="D392" s="211">
        <v>78</v>
      </c>
      <c r="E392" s="211">
        <v>5958</v>
      </c>
      <c r="F392" s="212">
        <v>104.9</v>
      </c>
      <c r="G392" s="212">
        <v>130</v>
      </c>
      <c r="H392" s="212">
        <v>105.2</v>
      </c>
    </row>
    <row r="393" spans="1:8" x14ac:dyDescent="0.2">
      <c r="A393" s="154" t="s">
        <v>751</v>
      </c>
      <c r="B393" s="149" t="s">
        <v>752</v>
      </c>
      <c r="C393" s="211">
        <v>68</v>
      </c>
      <c r="D393" s="211">
        <v>8</v>
      </c>
      <c r="E393" s="211">
        <v>76</v>
      </c>
      <c r="F393" s="212">
        <v>154.5</v>
      </c>
      <c r="G393" s="212">
        <v>266.7</v>
      </c>
      <c r="H393" s="212">
        <v>161.69999999999999</v>
      </c>
    </row>
    <row r="394" spans="1:8" ht="22.5" x14ac:dyDescent="0.2">
      <c r="A394" s="154">
        <v>331</v>
      </c>
      <c r="B394" s="149" t="s">
        <v>753</v>
      </c>
      <c r="C394" s="211">
        <v>13038</v>
      </c>
      <c r="D394" s="211">
        <v>542</v>
      </c>
      <c r="E394" s="211">
        <v>13580</v>
      </c>
      <c r="F394" s="212">
        <v>98.1</v>
      </c>
      <c r="G394" s="212">
        <v>114.3</v>
      </c>
      <c r="H394" s="212">
        <v>98.7</v>
      </c>
    </row>
    <row r="395" spans="1:8" ht="11.25" customHeight="1" x14ac:dyDescent="0.2">
      <c r="A395" s="154" t="s">
        <v>754</v>
      </c>
      <c r="B395" s="149" t="s">
        <v>755</v>
      </c>
      <c r="C395" s="211">
        <v>3067</v>
      </c>
      <c r="D395" s="211">
        <v>222</v>
      </c>
      <c r="E395" s="211">
        <v>3288</v>
      </c>
      <c r="F395" s="212">
        <v>101.2</v>
      </c>
      <c r="G395" s="212">
        <v>95.7</v>
      </c>
      <c r="H395" s="212">
        <v>100.8</v>
      </c>
    </row>
    <row r="396" spans="1:8" ht="11.25" customHeight="1" x14ac:dyDescent="0.2">
      <c r="A396" s="154">
        <v>332</v>
      </c>
      <c r="B396" s="149" t="s">
        <v>755</v>
      </c>
      <c r="C396" s="211">
        <v>3067</v>
      </c>
      <c r="D396" s="211">
        <v>222</v>
      </c>
      <c r="E396" s="211">
        <v>3288</v>
      </c>
      <c r="F396" s="212">
        <v>101.2</v>
      </c>
      <c r="G396" s="212">
        <v>95.7</v>
      </c>
      <c r="H396" s="212">
        <v>100.8</v>
      </c>
    </row>
    <row r="397" spans="1:8" ht="22.5" x14ac:dyDescent="0.2">
      <c r="A397" s="154">
        <v>33</v>
      </c>
      <c r="B397" s="149" t="s">
        <v>148</v>
      </c>
      <c r="C397" s="211">
        <v>16105</v>
      </c>
      <c r="D397" s="211">
        <v>764</v>
      </c>
      <c r="E397" s="211">
        <v>16868</v>
      </c>
      <c r="F397" s="212">
        <v>98.7</v>
      </c>
      <c r="G397" s="212">
        <v>108.2</v>
      </c>
      <c r="H397" s="212">
        <v>99.1</v>
      </c>
    </row>
    <row r="398" spans="1:8" ht="30" customHeight="1" x14ac:dyDescent="0.2">
      <c r="A398" s="155" t="s">
        <v>149</v>
      </c>
      <c r="B398" s="156" t="s">
        <v>150</v>
      </c>
      <c r="C398" s="215">
        <v>41414</v>
      </c>
      <c r="D398" s="215">
        <v>3486</v>
      </c>
      <c r="E398" s="215">
        <v>44900</v>
      </c>
      <c r="F398" s="216">
        <v>98.6</v>
      </c>
      <c r="G398" s="216">
        <v>107.5</v>
      </c>
      <c r="H398" s="216">
        <v>99.2</v>
      </c>
    </row>
    <row r="399" spans="1:8" ht="30" customHeight="1" x14ac:dyDescent="0.2">
      <c r="A399" s="151" t="s">
        <v>151</v>
      </c>
      <c r="B399" s="152" t="s">
        <v>152</v>
      </c>
      <c r="C399" s="213">
        <v>552755</v>
      </c>
      <c r="D399" s="213">
        <v>41300</v>
      </c>
      <c r="E399" s="213">
        <v>594054</v>
      </c>
      <c r="F399" s="214">
        <v>98</v>
      </c>
      <c r="G399" s="214">
        <v>97.7</v>
      </c>
      <c r="H399" s="214">
        <v>98</v>
      </c>
    </row>
    <row r="400" spans="1:8" x14ac:dyDescent="0.2">
      <c r="A400" s="154" t="s">
        <v>756</v>
      </c>
      <c r="B400" s="149" t="s">
        <v>757</v>
      </c>
      <c r="C400" s="211">
        <v>7064</v>
      </c>
      <c r="D400" s="211">
        <v>44</v>
      </c>
      <c r="E400" s="211">
        <v>7108</v>
      </c>
      <c r="F400" s="212">
        <v>93.4</v>
      </c>
      <c r="G400" s="212">
        <v>102.3</v>
      </c>
      <c r="H400" s="212">
        <v>93.4</v>
      </c>
    </row>
    <row r="401" spans="1:8" x14ac:dyDescent="0.2">
      <c r="A401" s="154" t="s">
        <v>758</v>
      </c>
      <c r="B401" s="149" t="s">
        <v>759</v>
      </c>
      <c r="C401" s="211" t="s">
        <v>1555</v>
      </c>
      <c r="D401" s="211" t="s">
        <v>1555</v>
      </c>
      <c r="E401" s="211" t="s">
        <v>1555</v>
      </c>
      <c r="F401" s="212" t="s">
        <v>1555</v>
      </c>
      <c r="G401" s="212" t="s">
        <v>1555</v>
      </c>
      <c r="H401" s="211" t="s">
        <v>1555</v>
      </c>
    </row>
    <row r="402" spans="1:8" x14ac:dyDescent="0.2">
      <c r="A402" s="154" t="s">
        <v>760</v>
      </c>
      <c r="B402" s="149" t="s">
        <v>761</v>
      </c>
      <c r="C402" s="211">
        <v>4324</v>
      </c>
      <c r="D402" s="211">
        <v>6</v>
      </c>
      <c r="E402" s="211">
        <v>4330</v>
      </c>
      <c r="F402" s="212">
        <v>99.6</v>
      </c>
      <c r="G402" s="212">
        <v>200</v>
      </c>
      <c r="H402" s="212">
        <v>99.6</v>
      </c>
    </row>
    <row r="403" spans="1:8" x14ac:dyDescent="0.2">
      <c r="A403" s="154" t="s">
        <v>762</v>
      </c>
      <c r="B403" s="149" t="s">
        <v>763</v>
      </c>
      <c r="C403" s="211">
        <v>1591</v>
      </c>
      <c r="D403" s="211">
        <v>33</v>
      </c>
      <c r="E403" s="211">
        <v>1624</v>
      </c>
      <c r="F403" s="212">
        <v>99.8</v>
      </c>
      <c r="G403" s="212">
        <v>139.1</v>
      </c>
      <c r="H403" s="212">
        <v>100.4</v>
      </c>
    </row>
    <row r="404" spans="1:8" ht="22.5" x14ac:dyDescent="0.2">
      <c r="A404" s="154">
        <v>351</v>
      </c>
      <c r="B404" s="149" t="s">
        <v>764</v>
      </c>
      <c r="C404" s="211">
        <v>13547</v>
      </c>
      <c r="D404" s="211">
        <v>90</v>
      </c>
      <c r="E404" s="211">
        <v>13637</v>
      </c>
      <c r="F404" s="212">
        <v>96.4</v>
      </c>
      <c r="G404" s="212">
        <v>105.8</v>
      </c>
      <c r="H404" s="212">
        <v>96.4</v>
      </c>
    </row>
    <row r="405" spans="1:8" x14ac:dyDescent="0.2">
      <c r="A405" s="154" t="s">
        <v>765</v>
      </c>
      <c r="B405" s="149" t="s">
        <v>766</v>
      </c>
      <c r="C405" s="211" t="s">
        <v>52</v>
      </c>
      <c r="D405" s="211" t="s">
        <v>52</v>
      </c>
      <c r="E405" s="211" t="s">
        <v>52</v>
      </c>
      <c r="F405" s="212" t="s">
        <v>52</v>
      </c>
      <c r="G405" s="212" t="s">
        <v>52</v>
      </c>
      <c r="H405" s="212" t="s">
        <v>52</v>
      </c>
    </row>
    <row r="406" spans="1:8" x14ac:dyDescent="0.2">
      <c r="A406" s="154" t="s">
        <v>767</v>
      </c>
      <c r="B406" s="149" t="s">
        <v>768</v>
      </c>
      <c r="C406" s="211">
        <v>2313</v>
      </c>
      <c r="D406" s="211">
        <v>15</v>
      </c>
      <c r="E406" s="211">
        <v>2327</v>
      </c>
      <c r="F406" s="212">
        <v>98.1</v>
      </c>
      <c r="G406" s="212">
        <v>214.3</v>
      </c>
      <c r="H406" s="212">
        <v>98.5</v>
      </c>
    </row>
    <row r="407" spans="1:8" x14ac:dyDescent="0.2">
      <c r="A407" s="154" t="s">
        <v>769</v>
      </c>
      <c r="B407" s="149" t="s">
        <v>770</v>
      </c>
      <c r="C407" s="211">
        <v>1624</v>
      </c>
      <c r="D407" s="211">
        <v>18</v>
      </c>
      <c r="E407" s="211">
        <v>1643</v>
      </c>
      <c r="F407" s="212">
        <v>100.5</v>
      </c>
      <c r="G407" s="212">
        <v>72</v>
      </c>
      <c r="H407" s="212">
        <v>100.1</v>
      </c>
    </row>
    <row r="408" spans="1:8" ht="22.5" x14ac:dyDescent="0.2">
      <c r="A408" s="154">
        <v>352</v>
      </c>
      <c r="B408" s="149" t="s">
        <v>771</v>
      </c>
      <c r="C408" s="211">
        <v>3937</v>
      </c>
      <c r="D408" s="211">
        <v>33</v>
      </c>
      <c r="E408" s="211">
        <v>3970</v>
      </c>
      <c r="F408" s="212">
        <v>99.1</v>
      </c>
      <c r="G408" s="212">
        <v>100</v>
      </c>
      <c r="H408" s="212">
        <v>99.1</v>
      </c>
    </row>
    <row r="409" spans="1:8" x14ac:dyDescent="0.2">
      <c r="A409" s="154" t="s">
        <v>772</v>
      </c>
      <c r="B409" s="149" t="s">
        <v>773</v>
      </c>
      <c r="C409" s="211">
        <v>6090</v>
      </c>
      <c r="D409" s="211">
        <v>207</v>
      </c>
      <c r="E409" s="211">
        <v>6296</v>
      </c>
      <c r="F409" s="212">
        <v>93.9</v>
      </c>
      <c r="G409" s="212">
        <v>97.6</v>
      </c>
      <c r="H409" s="212">
        <v>94</v>
      </c>
    </row>
    <row r="410" spans="1:8" x14ac:dyDescent="0.2">
      <c r="A410" s="154">
        <v>353</v>
      </c>
      <c r="B410" s="149" t="s">
        <v>773</v>
      </c>
      <c r="C410" s="211">
        <v>6090</v>
      </c>
      <c r="D410" s="211">
        <v>207</v>
      </c>
      <c r="E410" s="211">
        <v>6296</v>
      </c>
      <c r="F410" s="212">
        <v>93.9</v>
      </c>
      <c r="G410" s="212">
        <v>97.6</v>
      </c>
      <c r="H410" s="212">
        <v>94</v>
      </c>
    </row>
    <row r="411" spans="1:8" ht="11.25" customHeight="1" x14ac:dyDescent="0.2">
      <c r="A411" s="154">
        <v>35</v>
      </c>
      <c r="B411" s="149" t="s">
        <v>153</v>
      </c>
      <c r="C411" s="211">
        <v>23573</v>
      </c>
      <c r="D411" s="211">
        <v>330</v>
      </c>
      <c r="E411" s="211">
        <v>23903</v>
      </c>
      <c r="F411" s="212">
        <v>96.1</v>
      </c>
      <c r="G411" s="212">
        <v>100.3</v>
      </c>
      <c r="H411" s="212">
        <v>96.2</v>
      </c>
    </row>
    <row r="412" spans="1:8" ht="30" customHeight="1" x14ac:dyDescent="0.2">
      <c r="A412" s="152" t="s">
        <v>154</v>
      </c>
      <c r="B412" s="152" t="s">
        <v>155</v>
      </c>
      <c r="C412" s="213">
        <v>23573</v>
      </c>
      <c r="D412" s="213">
        <v>330</v>
      </c>
      <c r="E412" s="213">
        <v>23903</v>
      </c>
      <c r="F412" s="214">
        <v>96.1</v>
      </c>
      <c r="G412" s="214">
        <v>100.3</v>
      </c>
      <c r="H412" s="214">
        <v>96.2</v>
      </c>
    </row>
    <row r="413" spans="1:8" ht="33.75" x14ac:dyDescent="0.2">
      <c r="A413" s="152" t="s">
        <v>156</v>
      </c>
      <c r="B413" s="152" t="s">
        <v>187</v>
      </c>
      <c r="C413" s="213">
        <v>579973</v>
      </c>
      <c r="D413" s="213">
        <v>41873</v>
      </c>
      <c r="E413" s="213">
        <v>621846</v>
      </c>
      <c r="F413" s="214">
        <v>97.9</v>
      </c>
      <c r="G413" s="214">
        <v>97.8</v>
      </c>
      <c r="H413" s="214">
        <v>97.9</v>
      </c>
    </row>
  </sheetData>
  <mergeCells count="9">
    <mergeCell ref="A3:B3"/>
    <mergeCell ref="E3:E4"/>
    <mergeCell ref="H3:H4"/>
    <mergeCell ref="A4:A5"/>
    <mergeCell ref="B4:B5"/>
    <mergeCell ref="C4:D4"/>
    <mergeCell ref="F4:G4"/>
    <mergeCell ref="C5:E5"/>
    <mergeCell ref="F5:H5"/>
  </mergeCells>
  <pageMargins left="0.74803149606299213" right="0.6692913385826772" top="0.6692913385826772" bottom="1.4173228346456694" header="0" footer="0.82677165354330717"/>
  <pageSetup paperSize="9" firstPageNumber="213"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38"/>
  <dimension ref="A1:H413"/>
  <sheetViews>
    <sheetView zoomScaleNormal="100" zoomScaleSheetLayoutView="50" workbookViewId="0"/>
  </sheetViews>
  <sheetFormatPr defaultColWidth="11.140625" defaultRowHeight="11.25" x14ac:dyDescent="0.2"/>
  <cols>
    <col min="1" max="1" width="5.85546875" style="3" customWidth="1"/>
    <col min="2" max="2" width="35" style="3" customWidth="1"/>
    <col min="3" max="8" width="8.7109375" style="3" customWidth="1"/>
    <col min="9" max="16384" width="11.140625" style="3"/>
  </cols>
  <sheetData>
    <row r="1" spans="1:8" x14ac:dyDescent="0.2">
      <c r="A1" s="16" t="s">
        <v>1568</v>
      </c>
      <c r="B1" s="4"/>
      <c r="C1" s="4"/>
      <c r="D1" s="4"/>
      <c r="E1" s="4"/>
      <c r="F1" s="4"/>
      <c r="G1" s="4"/>
      <c r="H1" s="4"/>
    </row>
    <row r="2" spans="1:8" ht="12" thickBot="1" x14ac:dyDescent="0.25">
      <c r="A2" s="4"/>
      <c r="B2" s="16"/>
      <c r="G2" s="4"/>
    </row>
    <row r="3" spans="1:8" ht="13.5" customHeight="1" x14ac:dyDescent="0.2">
      <c r="A3" s="402" t="s">
        <v>80</v>
      </c>
      <c r="B3" s="367"/>
      <c r="C3" s="128" t="s">
        <v>1557</v>
      </c>
      <c r="D3" s="128" t="s">
        <v>1558</v>
      </c>
      <c r="E3" s="394" t="s">
        <v>42</v>
      </c>
      <c r="F3" s="128" t="s">
        <v>1557</v>
      </c>
      <c r="G3" s="128" t="s">
        <v>1558</v>
      </c>
      <c r="H3" s="395" t="s">
        <v>42</v>
      </c>
    </row>
    <row r="4" spans="1:8" ht="13.5" customHeight="1" x14ac:dyDescent="0.2">
      <c r="A4" s="408" t="s">
        <v>85</v>
      </c>
      <c r="B4" s="382" t="s">
        <v>86</v>
      </c>
      <c r="C4" s="406" t="s">
        <v>1569</v>
      </c>
      <c r="D4" s="408"/>
      <c r="E4" s="383"/>
      <c r="F4" s="406" t="s">
        <v>1569</v>
      </c>
      <c r="G4" s="408"/>
      <c r="H4" s="420"/>
    </row>
    <row r="5" spans="1:8" ht="13.5" customHeight="1" x14ac:dyDescent="0.2">
      <c r="A5" s="408"/>
      <c r="B5" s="382"/>
      <c r="C5" s="382" t="s">
        <v>1570</v>
      </c>
      <c r="D5" s="382"/>
      <c r="E5" s="382"/>
      <c r="F5" s="406" t="s">
        <v>1566</v>
      </c>
      <c r="G5" s="409"/>
      <c r="H5" s="409"/>
    </row>
    <row r="6" spans="1:8" x14ac:dyDescent="0.2">
      <c r="A6" s="148" t="s">
        <v>202</v>
      </c>
      <c r="B6" s="149" t="s">
        <v>203</v>
      </c>
      <c r="C6" s="150" t="s">
        <v>52</v>
      </c>
      <c r="D6" s="150" t="s">
        <v>52</v>
      </c>
      <c r="E6" s="150" t="s">
        <v>52</v>
      </c>
      <c r="F6" s="159" t="s">
        <v>52</v>
      </c>
      <c r="G6" s="159" t="s">
        <v>52</v>
      </c>
      <c r="H6" s="159" t="s">
        <v>52</v>
      </c>
    </row>
    <row r="7" spans="1:8" x14ac:dyDescent="0.2">
      <c r="A7" s="148" t="s">
        <v>204</v>
      </c>
      <c r="B7" s="149" t="s">
        <v>203</v>
      </c>
      <c r="C7" s="150" t="s">
        <v>52</v>
      </c>
      <c r="D7" s="150" t="s">
        <v>52</v>
      </c>
      <c r="E7" s="150" t="s">
        <v>52</v>
      </c>
      <c r="F7" s="159" t="s">
        <v>52</v>
      </c>
      <c r="G7" s="159" t="s">
        <v>52</v>
      </c>
      <c r="H7" s="159" t="s">
        <v>52</v>
      </c>
    </row>
    <row r="8" spans="1:8" x14ac:dyDescent="0.2">
      <c r="A8" s="149" t="s">
        <v>205</v>
      </c>
      <c r="B8" s="149" t="s">
        <v>206</v>
      </c>
      <c r="C8" s="150">
        <v>114245</v>
      </c>
      <c r="D8" s="150">
        <v>201562</v>
      </c>
      <c r="E8" s="150">
        <v>162666</v>
      </c>
      <c r="F8" s="159">
        <v>122.8</v>
      </c>
      <c r="G8" s="159">
        <v>159.69999999999999</v>
      </c>
      <c r="H8" s="159">
        <v>152.9</v>
      </c>
    </row>
    <row r="9" spans="1:8" x14ac:dyDescent="0.2">
      <c r="A9" s="148" t="s">
        <v>207</v>
      </c>
      <c r="B9" s="149" t="s">
        <v>206</v>
      </c>
      <c r="C9" s="150">
        <v>114245</v>
      </c>
      <c r="D9" s="150">
        <v>201562</v>
      </c>
      <c r="E9" s="150">
        <v>162666</v>
      </c>
      <c r="F9" s="159">
        <v>122.8</v>
      </c>
      <c r="G9" s="159">
        <v>159.69999999999999</v>
      </c>
      <c r="H9" s="159">
        <v>152.9</v>
      </c>
    </row>
    <row r="10" spans="1:8" x14ac:dyDescent="0.2">
      <c r="A10" s="148" t="s">
        <v>91</v>
      </c>
      <c r="B10" s="149" t="s">
        <v>92</v>
      </c>
      <c r="C10" s="150">
        <v>114245</v>
      </c>
      <c r="D10" s="150">
        <v>201562</v>
      </c>
      <c r="E10" s="150">
        <v>162666</v>
      </c>
      <c r="F10" s="159">
        <v>122.8</v>
      </c>
      <c r="G10" s="159">
        <v>159.69999999999999</v>
      </c>
      <c r="H10" s="159">
        <v>152.9</v>
      </c>
    </row>
    <row r="11" spans="1:8" x14ac:dyDescent="0.2">
      <c r="A11" s="149" t="s">
        <v>208</v>
      </c>
      <c r="B11" s="149" t="s">
        <v>209</v>
      </c>
      <c r="C11" s="150" t="s">
        <v>52</v>
      </c>
      <c r="D11" s="150" t="s">
        <v>52</v>
      </c>
      <c r="E11" s="150" t="s">
        <v>52</v>
      </c>
      <c r="F11" s="159" t="s">
        <v>52</v>
      </c>
      <c r="G11" s="159" t="s">
        <v>52</v>
      </c>
      <c r="H11" s="159" t="s">
        <v>52</v>
      </c>
    </row>
    <row r="12" spans="1:8" x14ac:dyDescent="0.2">
      <c r="A12" s="148" t="s">
        <v>210</v>
      </c>
      <c r="B12" s="149" t="s">
        <v>209</v>
      </c>
      <c r="C12" s="150" t="s">
        <v>52</v>
      </c>
      <c r="D12" s="150" t="s">
        <v>52</v>
      </c>
      <c r="E12" s="150" t="s">
        <v>52</v>
      </c>
      <c r="F12" s="159" t="s">
        <v>52</v>
      </c>
      <c r="G12" s="159" t="s">
        <v>52</v>
      </c>
      <c r="H12" s="159" t="s">
        <v>52</v>
      </c>
    </row>
    <row r="13" spans="1:8" x14ac:dyDescent="0.2">
      <c r="A13" s="149" t="s">
        <v>211</v>
      </c>
      <c r="B13" s="149" t="s">
        <v>212</v>
      </c>
      <c r="C13" s="150" t="s">
        <v>213</v>
      </c>
      <c r="D13" s="150" t="s">
        <v>213</v>
      </c>
      <c r="E13" s="150" t="s">
        <v>213</v>
      </c>
      <c r="F13" s="159" t="s">
        <v>213</v>
      </c>
      <c r="G13" s="159" t="s">
        <v>213</v>
      </c>
      <c r="H13" s="159" t="s">
        <v>213</v>
      </c>
    </row>
    <row r="14" spans="1:8" x14ac:dyDescent="0.2">
      <c r="A14" s="148" t="s">
        <v>214</v>
      </c>
      <c r="B14" s="149" t="s">
        <v>212</v>
      </c>
      <c r="C14" s="150" t="s">
        <v>213</v>
      </c>
      <c r="D14" s="150" t="s">
        <v>213</v>
      </c>
      <c r="E14" s="150" t="s">
        <v>213</v>
      </c>
      <c r="F14" s="159" t="s">
        <v>213</v>
      </c>
      <c r="G14" s="159" t="s">
        <v>213</v>
      </c>
      <c r="H14" s="159" t="s">
        <v>213</v>
      </c>
    </row>
    <row r="15" spans="1:8" x14ac:dyDescent="0.2">
      <c r="A15" s="148" t="s">
        <v>93</v>
      </c>
      <c r="B15" s="149" t="s">
        <v>94</v>
      </c>
      <c r="C15" s="150" t="s">
        <v>213</v>
      </c>
      <c r="D15" s="150" t="s">
        <v>213</v>
      </c>
      <c r="E15" s="150" t="s">
        <v>213</v>
      </c>
      <c r="F15" s="159" t="s">
        <v>213</v>
      </c>
      <c r="G15" s="159" t="s">
        <v>213</v>
      </c>
      <c r="H15" s="159" t="s">
        <v>213</v>
      </c>
    </row>
    <row r="16" spans="1:8" x14ac:dyDescent="0.2">
      <c r="A16" s="149" t="s">
        <v>215</v>
      </c>
      <c r="B16" s="149" t="s">
        <v>216</v>
      </c>
      <c r="C16" s="150" t="s">
        <v>52</v>
      </c>
      <c r="D16" s="150" t="s">
        <v>52</v>
      </c>
      <c r="E16" s="150" t="s">
        <v>52</v>
      </c>
      <c r="F16" s="159" t="s">
        <v>52</v>
      </c>
      <c r="G16" s="159" t="s">
        <v>52</v>
      </c>
      <c r="H16" s="159" t="s">
        <v>52</v>
      </c>
    </row>
    <row r="17" spans="1:8" x14ac:dyDescent="0.2">
      <c r="A17" s="148" t="s">
        <v>217</v>
      </c>
      <c r="B17" s="149" t="s">
        <v>216</v>
      </c>
      <c r="C17" s="150" t="s">
        <v>52</v>
      </c>
      <c r="D17" s="150" t="s">
        <v>52</v>
      </c>
      <c r="E17" s="150" t="s">
        <v>52</v>
      </c>
      <c r="F17" s="159" t="s">
        <v>52</v>
      </c>
      <c r="G17" s="159" t="s">
        <v>52</v>
      </c>
      <c r="H17" s="159" t="s">
        <v>52</v>
      </c>
    </row>
    <row r="18" spans="1:8" x14ac:dyDescent="0.2">
      <c r="A18" s="149" t="s">
        <v>218</v>
      </c>
      <c r="B18" s="149" t="s">
        <v>219</v>
      </c>
      <c r="C18" s="150" t="s">
        <v>213</v>
      </c>
      <c r="D18" s="150" t="s">
        <v>213</v>
      </c>
      <c r="E18" s="150" t="s">
        <v>213</v>
      </c>
      <c r="F18" s="159" t="s">
        <v>213</v>
      </c>
      <c r="G18" s="159" t="s">
        <v>213</v>
      </c>
      <c r="H18" s="159" t="s">
        <v>213</v>
      </c>
    </row>
    <row r="19" spans="1:8" x14ac:dyDescent="0.2">
      <c r="A19" s="149" t="s">
        <v>220</v>
      </c>
      <c r="B19" s="149" t="s">
        <v>221</v>
      </c>
      <c r="C19" s="150">
        <v>179364</v>
      </c>
      <c r="D19" s="150">
        <v>658865</v>
      </c>
      <c r="E19" s="150">
        <v>306142</v>
      </c>
      <c r="F19" s="159">
        <v>99.3</v>
      </c>
      <c r="G19" s="159">
        <v>150.9</v>
      </c>
      <c r="H19" s="159">
        <v>124.5</v>
      </c>
    </row>
    <row r="20" spans="1:8" x14ac:dyDescent="0.2">
      <c r="A20" s="148" t="s">
        <v>222</v>
      </c>
      <c r="B20" s="149" t="s">
        <v>223</v>
      </c>
      <c r="C20" s="150">
        <v>182128</v>
      </c>
      <c r="D20" s="150">
        <v>749721</v>
      </c>
      <c r="E20" s="150">
        <v>342322</v>
      </c>
      <c r="F20" s="159">
        <v>100.8</v>
      </c>
      <c r="G20" s="159">
        <v>171.7</v>
      </c>
      <c r="H20" s="159">
        <v>139.19999999999999</v>
      </c>
    </row>
    <row r="21" spans="1:8" x14ac:dyDescent="0.2">
      <c r="A21" s="148" t="s">
        <v>95</v>
      </c>
      <c r="B21" s="149" t="s">
        <v>96</v>
      </c>
      <c r="C21" s="150">
        <v>182128</v>
      </c>
      <c r="D21" s="150">
        <v>749721</v>
      </c>
      <c r="E21" s="150">
        <v>342322</v>
      </c>
      <c r="F21" s="159">
        <v>100.8</v>
      </c>
      <c r="G21" s="159">
        <v>171.7</v>
      </c>
      <c r="H21" s="159">
        <v>139.19999999999999</v>
      </c>
    </row>
    <row r="22" spans="1:8" ht="22.5" x14ac:dyDescent="0.2">
      <c r="A22" s="149" t="s">
        <v>224</v>
      </c>
      <c r="B22" s="149" t="s">
        <v>225</v>
      </c>
      <c r="C22" s="150">
        <v>167635</v>
      </c>
      <c r="D22" s="150">
        <v>311501</v>
      </c>
      <c r="E22" s="150">
        <v>199854</v>
      </c>
      <c r="F22" s="159">
        <v>109.9</v>
      </c>
      <c r="G22" s="159">
        <v>97</v>
      </c>
      <c r="H22" s="159">
        <v>107.1</v>
      </c>
    </row>
    <row r="23" spans="1:8" ht="22.5" x14ac:dyDescent="0.2">
      <c r="A23" s="149" t="s">
        <v>226</v>
      </c>
      <c r="B23" s="149" t="s">
        <v>227</v>
      </c>
      <c r="C23" s="150">
        <v>166438</v>
      </c>
      <c r="D23" s="150">
        <v>299757</v>
      </c>
      <c r="E23" s="150">
        <v>198619</v>
      </c>
      <c r="F23" s="159">
        <v>102.4</v>
      </c>
      <c r="G23" s="159">
        <v>108.3</v>
      </c>
      <c r="H23" s="159">
        <v>105</v>
      </c>
    </row>
    <row r="24" spans="1:8" x14ac:dyDescent="0.2">
      <c r="A24" s="148" t="s">
        <v>228</v>
      </c>
      <c r="B24" s="149" t="s">
        <v>229</v>
      </c>
      <c r="C24" s="150">
        <v>166789</v>
      </c>
      <c r="D24" s="150">
        <v>302973</v>
      </c>
      <c r="E24" s="150">
        <v>198976</v>
      </c>
      <c r="F24" s="159">
        <v>104.3</v>
      </c>
      <c r="G24" s="159">
        <v>105.6</v>
      </c>
      <c r="H24" s="159">
        <v>105.6</v>
      </c>
    </row>
    <row r="25" spans="1:8" x14ac:dyDescent="0.2">
      <c r="A25" s="149" t="s">
        <v>230</v>
      </c>
      <c r="B25" s="149" t="s">
        <v>231</v>
      </c>
      <c r="C25" s="150" t="s">
        <v>52</v>
      </c>
      <c r="D25" s="150" t="s">
        <v>52</v>
      </c>
      <c r="E25" s="150" t="s">
        <v>52</v>
      </c>
      <c r="F25" s="159" t="s">
        <v>52</v>
      </c>
      <c r="G25" s="159" t="s">
        <v>52</v>
      </c>
      <c r="H25" s="159" t="s">
        <v>52</v>
      </c>
    </row>
    <row r="26" spans="1:8" x14ac:dyDescent="0.2">
      <c r="A26" s="149" t="s">
        <v>232</v>
      </c>
      <c r="B26" s="149" t="s">
        <v>233</v>
      </c>
      <c r="C26" s="150">
        <v>131875</v>
      </c>
      <c r="D26" s="150">
        <v>194489</v>
      </c>
      <c r="E26" s="150">
        <v>147044</v>
      </c>
      <c r="F26" s="159">
        <v>111.1</v>
      </c>
      <c r="G26" s="159">
        <v>114.6</v>
      </c>
      <c r="H26" s="159">
        <v>112</v>
      </c>
    </row>
    <row r="27" spans="1:8" x14ac:dyDescent="0.2">
      <c r="A27" s="149" t="s">
        <v>234</v>
      </c>
      <c r="B27" s="149" t="s">
        <v>235</v>
      </c>
      <c r="C27" s="150" t="s">
        <v>52</v>
      </c>
      <c r="D27" s="150" t="s">
        <v>52</v>
      </c>
      <c r="E27" s="150" t="s">
        <v>52</v>
      </c>
      <c r="F27" s="159" t="s">
        <v>52</v>
      </c>
      <c r="G27" s="159" t="s">
        <v>52</v>
      </c>
      <c r="H27" s="159" t="s">
        <v>52</v>
      </c>
    </row>
    <row r="28" spans="1:8" s="4" customFormat="1" x14ac:dyDescent="0.2">
      <c r="A28" s="149" t="s">
        <v>236</v>
      </c>
      <c r="B28" s="149" t="s">
        <v>237</v>
      </c>
      <c r="C28" s="150" t="s">
        <v>213</v>
      </c>
      <c r="D28" s="150" t="s">
        <v>213</v>
      </c>
      <c r="E28" s="150" t="s">
        <v>213</v>
      </c>
      <c r="F28" s="159" t="s">
        <v>213</v>
      </c>
      <c r="G28" s="159" t="s">
        <v>213</v>
      </c>
      <c r="H28" s="159" t="s">
        <v>213</v>
      </c>
    </row>
    <row r="29" spans="1:8" x14ac:dyDescent="0.2">
      <c r="A29" s="148" t="s">
        <v>238</v>
      </c>
      <c r="B29" s="149" t="s">
        <v>239</v>
      </c>
      <c r="C29" s="150">
        <v>133318</v>
      </c>
      <c r="D29" s="150">
        <v>197794</v>
      </c>
      <c r="E29" s="150">
        <v>150237</v>
      </c>
      <c r="F29" s="159">
        <v>114.9</v>
      </c>
      <c r="G29" s="159">
        <v>115.8</v>
      </c>
      <c r="H29" s="159">
        <v>115.1</v>
      </c>
    </row>
    <row r="30" spans="1:8" x14ac:dyDescent="0.2">
      <c r="A30" s="148" t="s">
        <v>97</v>
      </c>
      <c r="B30" s="149" t="s">
        <v>98</v>
      </c>
      <c r="C30" s="150">
        <v>165232</v>
      </c>
      <c r="D30" s="150">
        <v>297386</v>
      </c>
      <c r="E30" s="150">
        <v>196632</v>
      </c>
      <c r="F30" s="159">
        <v>104.6</v>
      </c>
      <c r="G30" s="159">
        <v>106.1</v>
      </c>
      <c r="H30" s="159">
        <v>105.9</v>
      </c>
    </row>
    <row r="31" spans="1:8" ht="22.5" x14ac:dyDescent="0.2">
      <c r="A31" s="149" t="s">
        <v>240</v>
      </c>
      <c r="B31" s="149" t="s">
        <v>241</v>
      </c>
      <c r="C31" s="150">
        <v>279840</v>
      </c>
      <c r="D31" s="150">
        <v>528389</v>
      </c>
      <c r="E31" s="150">
        <v>344229</v>
      </c>
      <c r="F31" s="159">
        <v>100.8</v>
      </c>
      <c r="G31" s="159">
        <v>104.2</v>
      </c>
      <c r="H31" s="159">
        <v>103.1</v>
      </c>
    </row>
    <row r="32" spans="1:8" ht="22.5" x14ac:dyDescent="0.2">
      <c r="A32" s="148" t="s">
        <v>242</v>
      </c>
      <c r="B32" s="149" t="s">
        <v>241</v>
      </c>
      <c r="C32" s="150">
        <v>279840</v>
      </c>
      <c r="D32" s="150">
        <v>528389</v>
      </c>
      <c r="E32" s="150">
        <v>344229</v>
      </c>
      <c r="F32" s="159">
        <v>100.8</v>
      </c>
      <c r="G32" s="159">
        <v>104.2</v>
      </c>
      <c r="H32" s="159">
        <v>103.1</v>
      </c>
    </row>
    <row r="33" spans="1:8" x14ac:dyDescent="0.2">
      <c r="A33" s="149" t="s">
        <v>243</v>
      </c>
      <c r="B33" s="149" t="s">
        <v>244</v>
      </c>
      <c r="C33" s="150">
        <v>160293</v>
      </c>
      <c r="D33" s="150">
        <v>275126</v>
      </c>
      <c r="E33" s="150">
        <v>190186</v>
      </c>
      <c r="F33" s="159">
        <v>136.30000000000001</v>
      </c>
      <c r="G33" s="159">
        <v>147.5</v>
      </c>
      <c r="H33" s="159">
        <v>146.4</v>
      </c>
    </row>
    <row r="34" spans="1:8" x14ac:dyDescent="0.2">
      <c r="A34" s="148" t="s">
        <v>245</v>
      </c>
      <c r="B34" s="149" t="s">
        <v>244</v>
      </c>
      <c r="C34" s="150">
        <v>160293</v>
      </c>
      <c r="D34" s="150">
        <v>275126</v>
      </c>
      <c r="E34" s="150">
        <v>190186</v>
      </c>
      <c r="F34" s="159">
        <v>136.30000000000001</v>
      </c>
      <c r="G34" s="159">
        <v>147.5</v>
      </c>
      <c r="H34" s="159">
        <v>146.4</v>
      </c>
    </row>
    <row r="35" spans="1:8" x14ac:dyDescent="0.2">
      <c r="A35" s="148" t="s">
        <v>99</v>
      </c>
      <c r="B35" s="149" t="s">
        <v>100</v>
      </c>
      <c r="C35" s="150">
        <v>270172</v>
      </c>
      <c r="D35" s="150">
        <v>507784</v>
      </c>
      <c r="E35" s="150">
        <v>331752</v>
      </c>
      <c r="F35" s="159">
        <v>101.5</v>
      </c>
      <c r="G35" s="159">
        <v>103.3</v>
      </c>
      <c r="H35" s="159">
        <v>103.5</v>
      </c>
    </row>
    <row r="36" spans="1:8" ht="30" customHeight="1" x14ac:dyDescent="0.2">
      <c r="A36" s="151" t="s">
        <v>101</v>
      </c>
      <c r="B36" s="152" t="s">
        <v>102</v>
      </c>
      <c r="C36" s="153">
        <v>198798</v>
      </c>
      <c r="D36" s="153">
        <v>409450</v>
      </c>
      <c r="E36" s="153">
        <v>254607</v>
      </c>
      <c r="F36" s="160">
        <v>105.1</v>
      </c>
      <c r="G36" s="160">
        <v>109.8</v>
      </c>
      <c r="H36" s="160">
        <v>108.7</v>
      </c>
    </row>
    <row r="37" spans="1:8" x14ac:dyDescent="0.2">
      <c r="A37" s="154" t="s">
        <v>246</v>
      </c>
      <c r="B37" s="149" t="s">
        <v>247</v>
      </c>
      <c r="C37" s="150">
        <v>104587</v>
      </c>
      <c r="D37" s="150">
        <v>202286</v>
      </c>
      <c r="E37" s="150">
        <v>118144</v>
      </c>
      <c r="F37" s="159">
        <v>105.5</v>
      </c>
      <c r="G37" s="159">
        <v>105.3</v>
      </c>
      <c r="H37" s="159">
        <v>107.1</v>
      </c>
    </row>
    <row r="38" spans="1:8" x14ac:dyDescent="0.2">
      <c r="A38" s="154" t="s">
        <v>248</v>
      </c>
      <c r="B38" s="149" t="s">
        <v>249</v>
      </c>
      <c r="C38" s="150">
        <v>115187</v>
      </c>
      <c r="D38" s="150">
        <v>257391</v>
      </c>
      <c r="E38" s="150">
        <v>135474</v>
      </c>
      <c r="F38" s="159">
        <v>105.2</v>
      </c>
      <c r="G38" s="159">
        <v>113.9</v>
      </c>
      <c r="H38" s="159">
        <v>107.7</v>
      </c>
    </row>
    <row r="39" spans="1:8" x14ac:dyDescent="0.2">
      <c r="A39" s="154" t="s">
        <v>250</v>
      </c>
      <c r="B39" s="149" t="s">
        <v>251</v>
      </c>
      <c r="C39" s="150">
        <v>128855</v>
      </c>
      <c r="D39" s="150">
        <v>318378</v>
      </c>
      <c r="E39" s="150">
        <v>165527</v>
      </c>
      <c r="F39" s="159">
        <v>108.2</v>
      </c>
      <c r="G39" s="159">
        <v>105.1</v>
      </c>
      <c r="H39" s="159">
        <v>107.1</v>
      </c>
    </row>
    <row r="40" spans="1:8" ht="22.5" x14ac:dyDescent="0.2">
      <c r="A40" s="154">
        <v>101</v>
      </c>
      <c r="B40" s="149" t="s">
        <v>252</v>
      </c>
      <c r="C40" s="150">
        <v>114405</v>
      </c>
      <c r="D40" s="150">
        <v>258439</v>
      </c>
      <c r="E40" s="150">
        <v>136766</v>
      </c>
      <c r="F40" s="159">
        <v>106.2</v>
      </c>
      <c r="G40" s="159">
        <v>106.2</v>
      </c>
      <c r="H40" s="159">
        <v>107.1</v>
      </c>
    </row>
    <row r="41" spans="1:8" ht="22.5" x14ac:dyDescent="0.2">
      <c r="A41" s="154" t="s">
        <v>253</v>
      </c>
      <c r="B41" s="149" t="s">
        <v>254</v>
      </c>
      <c r="C41" s="150">
        <v>111327</v>
      </c>
      <c r="D41" s="150">
        <v>204599</v>
      </c>
      <c r="E41" s="150">
        <v>131414</v>
      </c>
      <c r="F41" s="159">
        <v>114.6</v>
      </c>
      <c r="G41" s="159">
        <v>122.5</v>
      </c>
      <c r="H41" s="159">
        <v>119</v>
      </c>
    </row>
    <row r="42" spans="1:8" ht="22.5" x14ac:dyDescent="0.2">
      <c r="A42" s="154">
        <v>102</v>
      </c>
      <c r="B42" s="149" t="s">
        <v>254</v>
      </c>
      <c r="C42" s="150">
        <v>111327</v>
      </c>
      <c r="D42" s="150">
        <v>204599</v>
      </c>
      <c r="E42" s="150">
        <v>131414</v>
      </c>
      <c r="F42" s="159">
        <v>114.6</v>
      </c>
      <c r="G42" s="159">
        <v>122.5</v>
      </c>
      <c r="H42" s="159">
        <v>119</v>
      </c>
    </row>
    <row r="43" spans="1:8" x14ac:dyDescent="0.2">
      <c r="A43" s="154" t="s">
        <v>255</v>
      </c>
      <c r="B43" s="149" t="s">
        <v>256</v>
      </c>
      <c r="C43" s="150">
        <v>97785</v>
      </c>
      <c r="D43" s="150">
        <v>129475</v>
      </c>
      <c r="E43" s="150">
        <v>105658</v>
      </c>
      <c r="F43" s="159">
        <v>115.5</v>
      </c>
      <c r="G43" s="159">
        <v>107.9</v>
      </c>
      <c r="H43" s="159">
        <v>116.3</v>
      </c>
    </row>
    <row r="44" spans="1:8" x14ac:dyDescent="0.2">
      <c r="A44" s="154" t="s">
        <v>257</v>
      </c>
      <c r="B44" s="149" t="s">
        <v>258</v>
      </c>
      <c r="C44" s="150">
        <v>155423</v>
      </c>
      <c r="D44" s="150">
        <v>289917</v>
      </c>
      <c r="E44" s="150">
        <v>193285</v>
      </c>
      <c r="F44" s="159">
        <v>95.5</v>
      </c>
      <c r="G44" s="159">
        <v>82.1</v>
      </c>
      <c r="H44" s="159">
        <v>90.3</v>
      </c>
    </row>
    <row r="45" spans="1:8" ht="12" customHeight="1" x14ac:dyDescent="0.2">
      <c r="A45" s="154" t="s">
        <v>259</v>
      </c>
      <c r="B45" s="149" t="s">
        <v>260</v>
      </c>
      <c r="C45" s="150">
        <v>124406</v>
      </c>
      <c r="D45" s="150">
        <v>261547</v>
      </c>
      <c r="E45" s="150">
        <v>153883</v>
      </c>
      <c r="F45" s="159">
        <v>103.3</v>
      </c>
      <c r="G45" s="159">
        <v>99.2</v>
      </c>
      <c r="H45" s="159">
        <v>103.1</v>
      </c>
    </row>
    <row r="46" spans="1:8" ht="22.5" x14ac:dyDescent="0.2">
      <c r="A46" s="154">
        <v>103</v>
      </c>
      <c r="B46" s="149" t="s">
        <v>261</v>
      </c>
      <c r="C46" s="150">
        <v>125730</v>
      </c>
      <c r="D46" s="150">
        <v>263000</v>
      </c>
      <c r="E46" s="150">
        <v>155685</v>
      </c>
      <c r="F46" s="159">
        <v>101.7</v>
      </c>
      <c r="G46" s="159">
        <v>96.4</v>
      </c>
      <c r="H46" s="159">
        <v>100.7</v>
      </c>
    </row>
    <row r="47" spans="1:8" x14ac:dyDescent="0.2">
      <c r="A47" s="154" t="s">
        <v>262</v>
      </c>
      <c r="B47" s="149" t="s">
        <v>263</v>
      </c>
      <c r="C47" s="150">
        <v>241441</v>
      </c>
      <c r="D47" s="150">
        <v>601370</v>
      </c>
      <c r="E47" s="150">
        <v>398250</v>
      </c>
      <c r="F47" s="159">
        <v>112.8</v>
      </c>
      <c r="G47" s="159">
        <v>89.9</v>
      </c>
      <c r="H47" s="159">
        <v>102.9</v>
      </c>
    </row>
    <row r="48" spans="1:8" x14ac:dyDescent="0.2">
      <c r="A48" s="154" t="s">
        <v>264</v>
      </c>
      <c r="B48" s="149" t="s">
        <v>265</v>
      </c>
      <c r="C48" s="150">
        <v>172693</v>
      </c>
      <c r="D48" s="150">
        <v>341959</v>
      </c>
      <c r="E48" s="150">
        <v>249922</v>
      </c>
      <c r="F48" s="159">
        <v>165.5</v>
      </c>
      <c r="G48" s="159">
        <v>131.4</v>
      </c>
      <c r="H48" s="159">
        <v>181.6</v>
      </c>
    </row>
    <row r="49" spans="1:8" ht="11.25" customHeight="1" x14ac:dyDescent="0.2">
      <c r="A49" s="154">
        <v>104</v>
      </c>
      <c r="B49" s="149" t="s">
        <v>266</v>
      </c>
      <c r="C49" s="150">
        <v>234136</v>
      </c>
      <c r="D49" s="150">
        <v>571684</v>
      </c>
      <c r="E49" s="150">
        <v>381958</v>
      </c>
      <c r="F49" s="159">
        <v>114.7</v>
      </c>
      <c r="G49" s="159">
        <v>87.7</v>
      </c>
      <c r="H49" s="159">
        <v>103.5</v>
      </c>
    </row>
    <row r="50" spans="1:8" x14ac:dyDescent="0.2">
      <c r="A50" s="154" t="s">
        <v>267</v>
      </c>
      <c r="B50" s="149" t="s">
        <v>268</v>
      </c>
      <c r="C50" s="150">
        <v>132892</v>
      </c>
      <c r="D50" s="150">
        <v>336282</v>
      </c>
      <c r="E50" s="150">
        <v>193554</v>
      </c>
      <c r="F50" s="159">
        <v>103.4</v>
      </c>
      <c r="G50" s="159">
        <v>104.7</v>
      </c>
      <c r="H50" s="159">
        <v>107.8</v>
      </c>
    </row>
    <row r="51" spans="1:8" x14ac:dyDescent="0.2">
      <c r="A51" s="154" t="s">
        <v>269</v>
      </c>
      <c r="B51" s="149" t="s">
        <v>270</v>
      </c>
      <c r="C51" s="150">
        <v>156220</v>
      </c>
      <c r="D51" s="150">
        <v>301667</v>
      </c>
      <c r="E51" s="150">
        <v>190495</v>
      </c>
      <c r="F51" s="159">
        <v>90.6</v>
      </c>
      <c r="G51" s="159">
        <v>85.6</v>
      </c>
      <c r="H51" s="159">
        <v>88.6</v>
      </c>
    </row>
    <row r="52" spans="1:8" x14ac:dyDescent="0.2">
      <c r="A52" s="154">
        <v>105</v>
      </c>
      <c r="B52" s="149" t="s">
        <v>271</v>
      </c>
      <c r="C52" s="150">
        <v>133781</v>
      </c>
      <c r="D52" s="150">
        <v>335316</v>
      </c>
      <c r="E52" s="150">
        <v>193447</v>
      </c>
      <c r="F52" s="159">
        <v>103</v>
      </c>
      <c r="G52" s="159">
        <v>104.1</v>
      </c>
      <c r="H52" s="159">
        <v>107.1</v>
      </c>
    </row>
    <row r="53" spans="1:8" x14ac:dyDescent="0.2">
      <c r="A53" s="154" t="s">
        <v>272</v>
      </c>
      <c r="B53" s="149" t="s">
        <v>273</v>
      </c>
      <c r="C53" s="150">
        <v>130443</v>
      </c>
      <c r="D53" s="150">
        <v>265544</v>
      </c>
      <c r="E53" s="150">
        <v>170154</v>
      </c>
      <c r="F53" s="159">
        <v>108.4</v>
      </c>
      <c r="G53" s="159">
        <v>106.2</v>
      </c>
      <c r="H53" s="159">
        <v>111.6</v>
      </c>
    </row>
    <row r="54" spans="1:8" x14ac:dyDescent="0.2">
      <c r="A54" s="154" t="s">
        <v>274</v>
      </c>
      <c r="B54" s="149" t="s">
        <v>275</v>
      </c>
      <c r="C54" s="150">
        <v>365033</v>
      </c>
      <c r="D54" s="150">
        <v>871847</v>
      </c>
      <c r="E54" s="150">
        <v>536674</v>
      </c>
      <c r="F54" s="159">
        <v>110</v>
      </c>
      <c r="G54" s="159">
        <v>116.2</v>
      </c>
      <c r="H54" s="159">
        <v>115.4</v>
      </c>
    </row>
    <row r="55" spans="1:8" ht="22.5" x14ac:dyDescent="0.2">
      <c r="A55" s="154">
        <v>106</v>
      </c>
      <c r="B55" s="149" t="s">
        <v>276</v>
      </c>
      <c r="C55" s="150">
        <v>163570</v>
      </c>
      <c r="D55" s="150">
        <v>367548</v>
      </c>
      <c r="E55" s="150">
        <v>224889</v>
      </c>
      <c r="F55" s="159">
        <v>114.6</v>
      </c>
      <c r="G55" s="159">
        <v>114.2</v>
      </c>
      <c r="H55" s="159">
        <v>119.2</v>
      </c>
    </row>
    <row r="56" spans="1:8" ht="22.5" x14ac:dyDescent="0.2">
      <c r="A56" s="154" t="s">
        <v>277</v>
      </c>
      <c r="B56" s="149" t="s">
        <v>278</v>
      </c>
      <c r="C56" s="150">
        <v>104702</v>
      </c>
      <c r="D56" s="150">
        <v>149483</v>
      </c>
      <c r="E56" s="150">
        <v>110604</v>
      </c>
      <c r="F56" s="159">
        <v>102.5</v>
      </c>
      <c r="G56" s="159">
        <v>104.5</v>
      </c>
      <c r="H56" s="159">
        <v>103</v>
      </c>
    </row>
    <row r="57" spans="1:8" ht="22.5" x14ac:dyDescent="0.2">
      <c r="A57" s="154" t="s">
        <v>279</v>
      </c>
      <c r="B57" s="149" t="s">
        <v>280</v>
      </c>
      <c r="C57" s="150">
        <v>137085</v>
      </c>
      <c r="D57" s="150">
        <v>317272</v>
      </c>
      <c r="E57" s="150">
        <v>174607</v>
      </c>
      <c r="F57" s="159">
        <v>100.8</v>
      </c>
      <c r="G57" s="159">
        <v>101.7</v>
      </c>
      <c r="H57" s="159">
        <v>102.3</v>
      </c>
    </row>
    <row r="58" spans="1:8" ht="22.5" x14ac:dyDescent="0.2">
      <c r="A58" s="154" t="s">
        <v>281</v>
      </c>
      <c r="B58" s="149" t="s">
        <v>282</v>
      </c>
      <c r="C58" s="150">
        <v>100085</v>
      </c>
      <c r="D58" s="150">
        <v>146462</v>
      </c>
      <c r="E58" s="150">
        <v>109067</v>
      </c>
      <c r="F58" s="159">
        <v>107.1</v>
      </c>
      <c r="G58" s="159">
        <v>98.2</v>
      </c>
      <c r="H58" s="159">
        <v>104.3</v>
      </c>
    </row>
    <row r="59" spans="1:8" ht="11.25" customHeight="1" x14ac:dyDescent="0.2">
      <c r="A59" s="154">
        <v>107</v>
      </c>
      <c r="B59" s="149" t="s">
        <v>283</v>
      </c>
      <c r="C59" s="150">
        <v>109515</v>
      </c>
      <c r="D59" s="150">
        <v>188815</v>
      </c>
      <c r="E59" s="150">
        <v>121194</v>
      </c>
      <c r="F59" s="159">
        <v>102.9</v>
      </c>
      <c r="G59" s="159">
        <v>106</v>
      </c>
      <c r="H59" s="159">
        <v>103.9</v>
      </c>
    </row>
    <row r="60" spans="1:8" x14ac:dyDescent="0.2">
      <c r="A60" s="154" t="s">
        <v>284</v>
      </c>
      <c r="B60" s="149" t="s">
        <v>285</v>
      </c>
      <c r="C60" s="150" t="s">
        <v>213</v>
      </c>
      <c r="D60" s="150" t="s">
        <v>213</v>
      </c>
      <c r="E60" s="150" t="s">
        <v>213</v>
      </c>
      <c r="F60" s="159" t="s">
        <v>213</v>
      </c>
      <c r="G60" s="159" t="s">
        <v>213</v>
      </c>
      <c r="H60" s="159" t="s">
        <v>213</v>
      </c>
    </row>
    <row r="61" spans="1:8" ht="22.5" x14ac:dyDescent="0.2">
      <c r="A61" s="154" t="s">
        <v>286</v>
      </c>
      <c r="B61" s="149" t="s">
        <v>287</v>
      </c>
      <c r="C61" s="150">
        <v>125479</v>
      </c>
      <c r="D61" s="150">
        <v>313606</v>
      </c>
      <c r="E61" s="150">
        <v>168508</v>
      </c>
      <c r="F61" s="159">
        <v>108.6</v>
      </c>
      <c r="G61" s="159">
        <v>110.8</v>
      </c>
      <c r="H61" s="159">
        <v>112.3</v>
      </c>
    </row>
    <row r="62" spans="1:8" x14ac:dyDescent="0.2">
      <c r="A62" s="154" t="s">
        <v>288</v>
      </c>
      <c r="B62" s="149" t="s">
        <v>289</v>
      </c>
      <c r="C62" s="150">
        <v>164598</v>
      </c>
      <c r="D62" s="150">
        <v>541739</v>
      </c>
      <c r="E62" s="150">
        <v>313460</v>
      </c>
      <c r="F62" s="159">
        <v>101.5</v>
      </c>
      <c r="G62" s="159">
        <v>103.2</v>
      </c>
      <c r="H62" s="159">
        <v>99.7</v>
      </c>
    </row>
    <row r="63" spans="1:8" x14ac:dyDescent="0.2">
      <c r="A63" s="154" t="s">
        <v>290</v>
      </c>
      <c r="B63" s="149" t="s">
        <v>291</v>
      </c>
      <c r="C63" s="150">
        <v>134549</v>
      </c>
      <c r="D63" s="150">
        <v>329572</v>
      </c>
      <c r="E63" s="150">
        <v>185457</v>
      </c>
      <c r="F63" s="159">
        <v>108</v>
      </c>
      <c r="G63" s="159">
        <v>103</v>
      </c>
      <c r="H63" s="159">
        <v>106</v>
      </c>
    </row>
    <row r="64" spans="1:8" x14ac:dyDescent="0.2">
      <c r="A64" s="154" t="s">
        <v>292</v>
      </c>
      <c r="B64" s="149" t="s">
        <v>293</v>
      </c>
      <c r="C64" s="150">
        <v>108369</v>
      </c>
      <c r="D64" s="150">
        <v>279902</v>
      </c>
      <c r="E64" s="150">
        <v>138800</v>
      </c>
      <c r="F64" s="159">
        <v>107.1</v>
      </c>
      <c r="G64" s="159">
        <v>104.6</v>
      </c>
      <c r="H64" s="159">
        <v>106.5</v>
      </c>
    </row>
    <row r="65" spans="1:8" ht="22.5" x14ac:dyDescent="0.2">
      <c r="A65" s="154" t="s">
        <v>294</v>
      </c>
      <c r="B65" s="149" t="s">
        <v>295</v>
      </c>
      <c r="C65" s="150">
        <v>171905</v>
      </c>
      <c r="D65" s="150">
        <v>318334</v>
      </c>
      <c r="E65" s="150">
        <v>232440</v>
      </c>
      <c r="F65" s="159">
        <v>112.5</v>
      </c>
      <c r="G65" s="159">
        <v>101.9</v>
      </c>
      <c r="H65" s="159">
        <v>108</v>
      </c>
    </row>
    <row r="66" spans="1:8" x14ac:dyDescent="0.2">
      <c r="A66" s="154" t="s">
        <v>296</v>
      </c>
      <c r="B66" s="149" t="s">
        <v>297</v>
      </c>
      <c r="C66" s="150">
        <v>135008</v>
      </c>
      <c r="D66" s="150">
        <v>262111</v>
      </c>
      <c r="E66" s="150">
        <v>175335</v>
      </c>
      <c r="F66" s="159">
        <v>107.9</v>
      </c>
      <c r="G66" s="159">
        <v>102.2</v>
      </c>
      <c r="H66" s="159">
        <v>109.1</v>
      </c>
    </row>
    <row r="67" spans="1:8" x14ac:dyDescent="0.2">
      <c r="A67" s="154">
        <v>108</v>
      </c>
      <c r="B67" s="149" t="s">
        <v>298</v>
      </c>
      <c r="C67" s="150">
        <v>141229</v>
      </c>
      <c r="D67" s="150">
        <v>397702</v>
      </c>
      <c r="E67" s="150">
        <v>217791</v>
      </c>
      <c r="F67" s="159">
        <v>108</v>
      </c>
      <c r="G67" s="159">
        <v>103.9</v>
      </c>
      <c r="H67" s="159">
        <v>107.6</v>
      </c>
    </row>
    <row r="68" spans="1:8" ht="22.5" x14ac:dyDescent="0.2">
      <c r="A68" s="154" t="s">
        <v>299</v>
      </c>
      <c r="B68" s="149" t="s">
        <v>300</v>
      </c>
      <c r="C68" s="150">
        <v>142220</v>
      </c>
      <c r="D68" s="150">
        <v>341131</v>
      </c>
      <c r="E68" s="150">
        <v>207514</v>
      </c>
      <c r="F68" s="159">
        <v>107.1</v>
      </c>
      <c r="G68" s="159">
        <v>102.6</v>
      </c>
      <c r="H68" s="159">
        <v>106.6</v>
      </c>
    </row>
    <row r="69" spans="1:8" x14ac:dyDescent="0.2">
      <c r="A69" s="154" t="s">
        <v>301</v>
      </c>
      <c r="B69" s="149" t="s">
        <v>302</v>
      </c>
      <c r="C69" s="150">
        <v>164061</v>
      </c>
      <c r="D69" s="150">
        <v>452563</v>
      </c>
      <c r="E69" s="150">
        <v>238416</v>
      </c>
      <c r="F69" s="159">
        <v>101.4</v>
      </c>
      <c r="G69" s="159">
        <v>97.8</v>
      </c>
      <c r="H69" s="159">
        <v>102.4</v>
      </c>
    </row>
    <row r="70" spans="1:8" x14ac:dyDescent="0.2">
      <c r="A70" s="154">
        <v>109</v>
      </c>
      <c r="B70" s="149" t="s">
        <v>303</v>
      </c>
      <c r="C70" s="150">
        <v>150527</v>
      </c>
      <c r="D70" s="150">
        <v>374971</v>
      </c>
      <c r="E70" s="150">
        <v>218549</v>
      </c>
      <c r="F70" s="159">
        <v>105.3</v>
      </c>
      <c r="G70" s="159">
        <v>101.9</v>
      </c>
      <c r="H70" s="159">
        <v>105.5</v>
      </c>
    </row>
    <row r="71" spans="1:8" x14ac:dyDescent="0.2">
      <c r="A71" s="154">
        <v>10</v>
      </c>
      <c r="B71" s="149" t="s">
        <v>103</v>
      </c>
      <c r="C71" s="150">
        <v>121942</v>
      </c>
      <c r="D71" s="150">
        <v>298221</v>
      </c>
      <c r="E71" s="150">
        <v>157652</v>
      </c>
      <c r="F71" s="159">
        <v>104.8</v>
      </c>
      <c r="G71" s="159">
        <v>104.3</v>
      </c>
      <c r="H71" s="159">
        <v>106.1</v>
      </c>
    </row>
    <row r="72" spans="1:8" s="4" customFormat="1" x14ac:dyDescent="0.2">
      <c r="A72" s="154" t="s">
        <v>304</v>
      </c>
      <c r="B72" s="149" t="s">
        <v>305</v>
      </c>
      <c r="C72" s="150">
        <v>124627</v>
      </c>
      <c r="D72" s="150">
        <v>374678</v>
      </c>
      <c r="E72" s="150">
        <v>235905</v>
      </c>
      <c r="F72" s="159">
        <v>109.1</v>
      </c>
      <c r="G72" s="159">
        <v>104.3</v>
      </c>
      <c r="H72" s="159">
        <v>105.4</v>
      </c>
    </row>
    <row r="73" spans="1:8" x14ac:dyDescent="0.2">
      <c r="A73" s="154" t="s">
        <v>306</v>
      </c>
      <c r="B73" s="149" t="s">
        <v>307</v>
      </c>
      <c r="C73" s="150">
        <v>121531</v>
      </c>
      <c r="D73" s="150">
        <v>261361</v>
      </c>
      <c r="E73" s="150">
        <v>165648</v>
      </c>
      <c r="F73" s="159">
        <v>113.4</v>
      </c>
      <c r="G73" s="159">
        <v>133.1</v>
      </c>
      <c r="H73" s="159">
        <v>121.8</v>
      </c>
    </row>
    <row r="74" spans="1:8" x14ac:dyDescent="0.2">
      <c r="A74" s="154" t="s">
        <v>308</v>
      </c>
      <c r="B74" s="149" t="s">
        <v>309</v>
      </c>
      <c r="C74" s="150" t="s">
        <v>213</v>
      </c>
      <c r="D74" s="150" t="s">
        <v>213</v>
      </c>
      <c r="E74" s="150" t="s">
        <v>213</v>
      </c>
      <c r="F74" s="159" t="s">
        <v>213</v>
      </c>
      <c r="G74" s="159" t="s">
        <v>213</v>
      </c>
      <c r="H74" s="159" t="s">
        <v>213</v>
      </c>
    </row>
    <row r="75" spans="1:8" ht="22.5" x14ac:dyDescent="0.2">
      <c r="A75" s="154" t="s">
        <v>310</v>
      </c>
      <c r="B75" s="149" t="s">
        <v>311</v>
      </c>
      <c r="C75" s="150" t="s">
        <v>52</v>
      </c>
      <c r="D75" s="150" t="s">
        <v>52</v>
      </c>
      <c r="E75" s="150" t="s">
        <v>52</v>
      </c>
      <c r="F75" s="159" t="s">
        <v>52</v>
      </c>
      <c r="G75" s="159" t="s">
        <v>52</v>
      </c>
      <c r="H75" s="159" t="s">
        <v>52</v>
      </c>
    </row>
    <row r="76" spans="1:8" x14ac:dyDescent="0.2">
      <c r="A76" s="154" t="s">
        <v>312</v>
      </c>
      <c r="B76" s="149" t="s">
        <v>313</v>
      </c>
      <c r="C76" s="150">
        <v>197635</v>
      </c>
      <c r="D76" s="150">
        <v>409561</v>
      </c>
      <c r="E76" s="150">
        <v>326971</v>
      </c>
      <c r="F76" s="159">
        <v>103.2</v>
      </c>
      <c r="G76" s="159">
        <v>101.7</v>
      </c>
      <c r="H76" s="159">
        <v>103.4</v>
      </c>
    </row>
    <row r="77" spans="1:8" x14ac:dyDescent="0.2">
      <c r="A77" s="154" t="s">
        <v>314</v>
      </c>
      <c r="B77" s="149" t="s">
        <v>315</v>
      </c>
      <c r="C77" s="150" t="s">
        <v>213</v>
      </c>
      <c r="D77" s="150" t="s">
        <v>213</v>
      </c>
      <c r="E77" s="150" t="s">
        <v>213</v>
      </c>
      <c r="F77" s="159" t="s">
        <v>213</v>
      </c>
      <c r="G77" s="159" t="s">
        <v>213</v>
      </c>
      <c r="H77" s="159" t="s">
        <v>213</v>
      </c>
    </row>
    <row r="78" spans="1:8" ht="22.5" x14ac:dyDescent="0.2">
      <c r="A78" s="154" t="s">
        <v>316</v>
      </c>
      <c r="B78" s="149" t="s">
        <v>317</v>
      </c>
      <c r="C78" s="150">
        <v>195591</v>
      </c>
      <c r="D78" s="150">
        <v>417930</v>
      </c>
      <c r="E78" s="150">
        <v>314563</v>
      </c>
      <c r="F78" s="159">
        <v>108.9</v>
      </c>
      <c r="G78" s="159">
        <v>110.2</v>
      </c>
      <c r="H78" s="159">
        <v>108.8</v>
      </c>
    </row>
    <row r="79" spans="1:8" x14ac:dyDescent="0.2">
      <c r="A79" s="154">
        <v>110</v>
      </c>
      <c r="B79" s="149" t="s">
        <v>104</v>
      </c>
      <c r="C79" s="150">
        <v>158945</v>
      </c>
      <c r="D79" s="150">
        <v>380238</v>
      </c>
      <c r="E79" s="150">
        <v>263493</v>
      </c>
      <c r="F79" s="159">
        <v>110.2</v>
      </c>
      <c r="G79" s="159">
        <v>111.9</v>
      </c>
      <c r="H79" s="159">
        <v>111.2</v>
      </c>
    </row>
    <row r="80" spans="1:8" x14ac:dyDescent="0.2">
      <c r="A80" s="154">
        <v>11</v>
      </c>
      <c r="B80" s="149" t="s">
        <v>104</v>
      </c>
      <c r="C80" s="150">
        <v>158945</v>
      </c>
      <c r="D80" s="150">
        <v>380238</v>
      </c>
      <c r="E80" s="150">
        <v>263493</v>
      </c>
      <c r="F80" s="159">
        <v>110.2</v>
      </c>
      <c r="G80" s="159">
        <v>111.9</v>
      </c>
      <c r="H80" s="159">
        <v>111.2</v>
      </c>
    </row>
    <row r="81" spans="1:8" x14ac:dyDescent="0.2">
      <c r="A81" s="154" t="s">
        <v>318</v>
      </c>
      <c r="B81" s="149" t="s">
        <v>105</v>
      </c>
      <c r="C81" s="150">
        <v>138451</v>
      </c>
      <c r="D81" s="150">
        <v>423500</v>
      </c>
      <c r="E81" s="150">
        <v>190285</v>
      </c>
      <c r="F81" s="159">
        <v>79.5</v>
      </c>
      <c r="G81" s="159">
        <v>70.5</v>
      </c>
      <c r="H81" s="159">
        <v>57.3</v>
      </c>
    </row>
    <row r="82" spans="1:8" x14ac:dyDescent="0.2">
      <c r="A82" s="154">
        <v>120</v>
      </c>
      <c r="B82" s="149" t="s">
        <v>105</v>
      </c>
      <c r="C82" s="150">
        <v>138451</v>
      </c>
      <c r="D82" s="150">
        <v>423500</v>
      </c>
      <c r="E82" s="150">
        <v>190285</v>
      </c>
      <c r="F82" s="159">
        <v>79.5</v>
      </c>
      <c r="G82" s="159">
        <v>70.5</v>
      </c>
      <c r="H82" s="159">
        <v>57.3</v>
      </c>
    </row>
    <row r="83" spans="1:8" x14ac:dyDescent="0.2">
      <c r="A83" s="154">
        <v>12</v>
      </c>
      <c r="B83" s="149" t="s">
        <v>105</v>
      </c>
      <c r="C83" s="150">
        <v>138451</v>
      </c>
      <c r="D83" s="150">
        <v>423500</v>
      </c>
      <c r="E83" s="150">
        <v>190285</v>
      </c>
      <c r="F83" s="159">
        <v>79.5</v>
      </c>
      <c r="G83" s="159">
        <v>70.5</v>
      </c>
      <c r="H83" s="159">
        <v>57.3</v>
      </c>
    </row>
    <row r="84" spans="1:8" ht="30" customHeight="1" x14ac:dyDescent="0.2">
      <c r="A84" s="155" t="s">
        <v>106</v>
      </c>
      <c r="B84" s="156" t="s">
        <v>107</v>
      </c>
      <c r="C84" s="157">
        <v>125075</v>
      </c>
      <c r="D84" s="157">
        <v>318432</v>
      </c>
      <c r="E84" s="157">
        <v>170346</v>
      </c>
      <c r="F84" s="147">
        <v>105</v>
      </c>
      <c r="G84" s="147">
        <v>104.3</v>
      </c>
      <c r="H84" s="147">
        <v>105.8</v>
      </c>
    </row>
    <row r="85" spans="1:8" x14ac:dyDescent="0.2">
      <c r="A85" s="154" t="s">
        <v>319</v>
      </c>
      <c r="B85" s="149" t="s">
        <v>320</v>
      </c>
      <c r="C85" s="150">
        <v>127037</v>
      </c>
      <c r="D85" s="150">
        <v>288640</v>
      </c>
      <c r="E85" s="150">
        <v>151742</v>
      </c>
      <c r="F85" s="159">
        <v>103.5</v>
      </c>
      <c r="G85" s="159">
        <v>107.3</v>
      </c>
      <c r="H85" s="159">
        <v>105.4</v>
      </c>
    </row>
    <row r="86" spans="1:8" x14ac:dyDescent="0.2">
      <c r="A86" s="154">
        <v>131</v>
      </c>
      <c r="B86" s="149" t="s">
        <v>320</v>
      </c>
      <c r="C86" s="150">
        <v>127037</v>
      </c>
      <c r="D86" s="150">
        <v>288640</v>
      </c>
      <c r="E86" s="150">
        <v>151742</v>
      </c>
      <c r="F86" s="159">
        <v>103.5</v>
      </c>
      <c r="G86" s="159">
        <v>107.3</v>
      </c>
      <c r="H86" s="159">
        <v>105.4</v>
      </c>
    </row>
    <row r="87" spans="1:8" x14ac:dyDescent="0.2">
      <c r="A87" s="154" t="s">
        <v>321</v>
      </c>
      <c r="B87" s="149" t="s">
        <v>322</v>
      </c>
      <c r="C87" s="150">
        <v>156207</v>
      </c>
      <c r="D87" s="150">
        <v>283733</v>
      </c>
      <c r="E87" s="150">
        <v>185117</v>
      </c>
      <c r="F87" s="159">
        <v>110.7</v>
      </c>
      <c r="G87" s="159">
        <v>111.4</v>
      </c>
      <c r="H87" s="159">
        <v>112.1</v>
      </c>
    </row>
    <row r="88" spans="1:8" x14ac:dyDescent="0.2">
      <c r="A88" s="154">
        <v>132</v>
      </c>
      <c r="B88" s="149" t="s">
        <v>322</v>
      </c>
      <c r="C88" s="150">
        <v>156207</v>
      </c>
      <c r="D88" s="150">
        <v>283733</v>
      </c>
      <c r="E88" s="150">
        <v>185117</v>
      </c>
      <c r="F88" s="159">
        <v>110.7</v>
      </c>
      <c r="G88" s="159">
        <v>111.4</v>
      </c>
      <c r="H88" s="159">
        <v>112.1</v>
      </c>
    </row>
    <row r="89" spans="1:8" x14ac:dyDescent="0.2">
      <c r="A89" s="154" t="s">
        <v>323</v>
      </c>
      <c r="B89" s="149" t="s">
        <v>324</v>
      </c>
      <c r="C89" s="150">
        <v>126786</v>
      </c>
      <c r="D89" s="150">
        <v>236585</v>
      </c>
      <c r="E89" s="150">
        <v>146767</v>
      </c>
      <c r="F89" s="159">
        <v>99.8</v>
      </c>
      <c r="G89" s="159">
        <v>114.1</v>
      </c>
      <c r="H89" s="159">
        <v>102.5</v>
      </c>
    </row>
    <row r="90" spans="1:8" x14ac:dyDescent="0.2">
      <c r="A90" s="154">
        <v>133</v>
      </c>
      <c r="B90" s="149" t="s">
        <v>324</v>
      </c>
      <c r="C90" s="150">
        <v>126786</v>
      </c>
      <c r="D90" s="150">
        <v>236585</v>
      </c>
      <c r="E90" s="150">
        <v>146767</v>
      </c>
      <c r="F90" s="159">
        <v>99.8</v>
      </c>
      <c r="G90" s="159">
        <v>114.1</v>
      </c>
      <c r="H90" s="159">
        <v>102.5</v>
      </c>
    </row>
    <row r="91" spans="1:8" s="4" customFormat="1" x14ac:dyDescent="0.2">
      <c r="A91" s="154" t="s">
        <v>325</v>
      </c>
      <c r="B91" s="149" t="s">
        <v>326</v>
      </c>
      <c r="C91" s="150">
        <v>118519</v>
      </c>
      <c r="D91" s="150">
        <v>187030</v>
      </c>
      <c r="E91" s="150">
        <v>133179</v>
      </c>
      <c r="F91" s="159">
        <v>119.4</v>
      </c>
      <c r="G91" s="159">
        <v>123.1</v>
      </c>
      <c r="H91" s="159">
        <v>116.4</v>
      </c>
    </row>
    <row r="92" spans="1:8" ht="12.75" customHeight="1" x14ac:dyDescent="0.2">
      <c r="A92" s="154" t="s">
        <v>327</v>
      </c>
      <c r="B92" s="149" t="s">
        <v>328</v>
      </c>
      <c r="C92" s="150">
        <v>115877</v>
      </c>
      <c r="D92" s="150">
        <v>212465</v>
      </c>
      <c r="E92" s="150">
        <v>135101</v>
      </c>
      <c r="F92" s="159">
        <v>110.9</v>
      </c>
      <c r="G92" s="159">
        <v>115.2</v>
      </c>
      <c r="H92" s="159">
        <v>109.9</v>
      </c>
    </row>
    <row r="93" spans="1:8" x14ac:dyDescent="0.2">
      <c r="A93" s="154" t="s">
        <v>329</v>
      </c>
      <c r="B93" s="149" t="s">
        <v>330</v>
      </c>
      <c r="C93" s="150">
        <v>128781</v>
      </c>
      <c r="D93" s="150">
        <v>211398</v>
      </c>
      <c r="E93" s="150">
        <v>152987</v>
      </c>
      <c r="F93" s="159">
        <v>121</v>
      </c>
      <c r="G93" s="159">
        <v>124.7</v>
      </c>
      <c r="H93" s="159">
        <v>122.6</v>
      </c>
    </row>
    <row r="94" spans="1:8" ht="11.25" customHeight="1" x14ac:dyDescent="0.2">
      <c r="A94" s="154" t="s">
        <v>331</v>
      </c>
      <c r="B94" s="149" t="s">
        <v>332</v>
      </c>
      <c r="C94" s="150">
        <v>136515</v>
      </c>
      <c r="D94" s="150">
        <v>250578</v>
      </c>
      <c r="E94" s="150">
        <v>155819</v>
      </c>
      <c r="F94" s="159">
        <v>124.4</v>
      </c>
      <c r="G94" s="159">
        <v>155.6</v>
      </c>
      <c r="H94" s="159">
        <v>129.80000000000001</v>
      </c>
    </row>
    <row r="95" spans="1:8" ht="22.5" x14ac:dyDescent="0.2">
      <c r="A95" s="154" t="s">
        <v>333</v>
      </c>
      <c r="B95" s="149" t="s">
        <v>334</v>
      </c>
      <c r="C95" s="150">
        <v>166923</v>
      </c>
      <c r="D95" s="150">
        <v>342623</v>
      </c>
      <c r="E95" s="150">
        <v>221977</v>
      </c>
      <c r="F95" s="159">
        <v>115</v>
      </c>
      <c r="G95" s="159">
        <v>119.5</v>
      </c>
      <c r="H95" s="159">
        <v>115.5</v>
      </c>
    </row>
    <row r="96" spans="1:8" ht="22.5" x14ac:dyDescent="0.2">
      <c r="A96" s="154" t="s">
        <v>335</v>
      </c>
      <c r="B96" s="149" t="s">
        <v>336</v>
      </c>
      <c r="C96" s="150">
        <v>110091</v>
      </c>
      <c r="D96" s="150">
        <v>250018</v>
      </c>
      <c r="E96" s="150">
        <v>131943</v>
      </c>
      <c r="F96" s="159">
        <v>111.6</v>
      </c>
      <c r="G96" s="159">
        <v>138.5</v>
      </c>
      <c r="H96" s="159">
        <v>104.4</v>
      </c>
    </row>
    <row r="97" spans="1:8" x14ac:dyDescent="0.2">
      <c r="A97" s="154" t="s">
        <v>337</v>
      </c>
      <c r="B97" s="149" t="s">
        <v>338</v>
      </c>
      <c r="C97" s="150">
        <v>103972</v>
      </c>
      <c r="D97" s="150">
        <v>183360</v>
      </c>
      <c r="E97" s="150">
        <v>128320</v>
      </c>
      <c r="F97" s="159">
        <v>98.6</v>
      </c>
      <c r="G97" s="159">
        <v>108.4</v>
      </c>
      <c r="H97" s="159">
        <v>103.5</v>
      </c>
    </row>
    <row r="98" spans="1:8" x14ac:dyDescent="0.2">
      <c r="A98" s="154">
        <v>139</v>
      </c>
      <c r="B98" s="149" t="s">
        <v>339</v>
      </c>
      <c r="C98" s="150">
        <v>120561</v>
      </c>
      <c r="D98" s="150">
        <v>226889</v>
      </c>
      <c r="E98" s="150">
        <v>143528</v>
      </c>
      <c r="F98" s="159">
        <v>111.7</v>
      </c>
      <c r="G98" s="159">
        <v>118.4</v>
      </c>
      <c r="H98" s="159">
        <v>111.1</v>
      </c>
    </row>
    <row r="99" spans="1:8" x14ac:dyDescent="0.2">
      <c r="A99" s="154">
        <v>13</v>
      </c>
      <c r="B99" s="149" t="s">
        <v>108</v>
      </c>
      <c r="C99" s="150">
        <v>126441</v>
      </c>
      <c r="D99" s="150">
        <v>247051</v>
      </c>
      <c r="E99" s="150">
        <v>150507</v>
      </c>
      <c r="F99" s="159">
        <v>107.3</v>
      </c>
      <c r="G99" s="159">
        <v>114.7</v>
      </c>
      <c r="H99" s="159">
        <v>108.4</v>
      </c>
    </row>
    <row r="100" spans="1:8" x14ac:dyDescent="0.2">
      <c r="A100" s="154" t="s">
        <v>340</v>
      </c>
      <c r="B100" s="149" t="s">
        <v>341</v>
      </c>
      <c r="C100" s="150">
        <v>92052</v>
      </c>
      <c r="D100" s="150">
        <v>166837</v>
      </c>
      <c r="E100" s="150">
        <v>99496</v>
      </c>
      <c r="F100" s="159">
        <v>109.8</v>
      </c>
      <c r="G100" s="159">
        <v>112.5</v>
      </c>
      <c r="H100" s="159">
        <v>107.1</v>
      </c>
    </row>
    <row r="101" spans="1:8" x14ac:dyDescent="0.2">
      <c r="A101" s="154" t="s">
        <v>342</v>
      </c>
      <c r="B101" s="149" t="s">
        <v>343</v>
      </c>
      <c r="C101" s="150">
        <v>91678</v>
      </c>
      <c r="D101" s="150">
        <v>223835</v>
      </c>
      <c r="E101" s="150">
        <v>108864</v>
      </c>
      <c r="F101" s="159">
        <v>102.4</v>
      </c>
      <c r="G101" s="159">
        <v>123.1</v>
      </c>
      <c r="H101" s="159">
        <v>105.5</v>
      </c>
    </row>
    <row r="102" spans="1:8" x14ac:dyDescent="0.2">
      <c r="A102" s="154" t="s">
        <v>344</v>
      </c>
      <c r="B102" s="149" t="s">
        <v>345</v>
      </c>
      <c r="C102" s="150">
        <v>93897</v>
      </c>
      <c r="D102" s="150">
        <v>172301</v>
      </c>
      <c r="E102" s="150">
        <v>101715</v>
      </c>
      <c r="F102" s="159">
        <v>107.7</v>
      </c>
      <c r="G102" s="159">
        <v>111.1</v>
      </c>
      <c r="H102" s="159">
        <v>106.6</v>
      </c>
    </row>
    <row r="103" spans="1:8" x14ac:dyDescent="0.2">
      <c r="A103" s="154" t="s">
        <v>346</v>
      </c>
      <c r="B103" s="149" t="s">
        <v>347</v>
      </c>
      <c r="C103" s="150">
        <v>109672</v>
      </c>
      <c r="D103" s="150">
        <v>235421</v>
      </c>
      <c r="E103" s="150">
        <v>121830</v>
      </c>
      <c r="F103" s="159">
        <v>105.4</v>
      </c>
      <c r="G103" s="159">
        <v>111.2</v>
      </c>
      <c r="H103" s="159">
        <v>106.7</v>
      </c>
    </row>
    <row r="104" spans="1:8" ht="22.5" x14ac:dyDescent="0.2">
      <c r="A104" s="154" t="s">
        <v>348</v>
      </c>
      <c r="B104" s="149" t="s">
        <v>349</v>
      </c>
      <c r="C104" s="150">
        <v>100392</v>
      </c>
      <c r="D104" s="150">
        <v>232034</v>
      </c>
      <c r="E104" s="150">
        <v>115283</v>
      </c>
      <c r="F104" s="159">
        <v>106.2</v>
      </c>
      <c r="G104" s="159">
        <v>112.3</v>
      </c>
      <c r="H104" s="159">
        <v>104.6</v>
      </c>
    </row>
    <row r="105" spans="1:8" ht="22.5" x14ac:dyDescent="0.2">
      <c r="A105" s="154">
        <v>141</v>
      </c>
      <c r="B105" s="149" t="s">
        <v>350</v>
      </c>
      <c r="C105" s="150">
        <v>100008</v>
      </c>
      <c r="D105" s="150">
        <v>205578</v>
      </c>
      <c r="E105" s="150">
        <v>110826</v>
      </c>
      <c r="F105" s="159">
        <v>106.3</v>
      </c>
      <c r="G105" s="159">
        <v>114</v>
      </c>
      <c r="H105" s="159">
        <v>106.4</v>
      </c>
    </row>
    <row r="106" spans="1:8" s="4" customFormat="1" x14ac:dyDescent="0.2">
      <c r="A106" s="154" t="s">
        <v>351</v>
      </c>
      <c r="B106" s="149" t="s">
        <v>352</v>
      </c>
      <c r="C106" s="150" t="s">
        <v>213</v>
      </c>
      <c r="D106" s="150" t="s">
        <v>213</v>
      </c>
      <c r="E106" s="150" t="s">
        <v>213</v>
      </c>
      <c r="F106" s="159" t="s">
        <v>213</v>
      </c>
      <c r="G106" s="159" t="s">
        <v>213</v>
      </c>
      <c r="H106" s="159" t="s">
        <v>213</v>
      </c>
    </row>
    <row r="107" spans="1:8" s="4" customFormat="1" x14ac:dyDescent="0.2">
      <c r="A107" s="154">
        <v>142</v>
      </c>
      <c r="B107" s="149" t="s">
        <v>352</v>
      </c>
      <c r="C107" s="150" t="s">
        <v>213</v>
      </c>
      <c r="D107" s="150" t="s">
        <v>213</v>
      </c>
      <c r="E107" s="150" t="s">
        <v>213</v>
      </c>
      <c r="F107" s="159" t="s">
        <v>213</v>
      </c>
      <c r="G107" s="159" t="s">
        <v>213</v>
      </c>
      <c r="H107" s="159" t="s">
        <v>213</v>
      </c>
    </row>
    <row r="108" spans="1:8" x14ac:dyDescent="0.2">
      <c r="A108" s="154" t="s">
        <v>353</v>
      </c>
      <c r="B108" s="149" t="s">
        <v>354</v>
      </c>
      <c r="C108" s="150">
        <v>105185</v>
      </c>
      <c r="D108" s="150">
        <v>206531</v>
      </c>
      <c r="E108" s="150">
        <v>117931</v>
      </c>
      <c r="F108" s="159">
        <v>117.9</v>
      </c>
      <c r="G108" s="159">
        <v>143.1</v>
      </c>
      <c r="H108" s="159">
        <v>119.1</v>
      </c>
    </row>
    <row r="109" spans="1:8" ht="22.5" x14ac:dyDescent="0.2">
      <c r="A109" s="154" t="s">
        <v>355</v>
      </c>
      <c r="B109" s="149" t="s">
        <v>356</v>
      </c>
      <c r="C109" s="150">
        <v>107330</v>
      </c>
      <c r="D109" s="150">
        <v>224190</v>
      </c>
      <c r="E109" s="150">
        <v>118429</v>
      </c>
      <c r="F109" s="159">
        <v>108.2</v>
      </c>
      <c r="G109" s="159">
        <v>117.3</v>
      </c>
      <c r="H109" s="159">
        <v>108.6</v>
      </c>
    </row>
    <row r="110" spans="1:8" x14ac:dyDescent="0.2">
      <c r="A110" s="154">
        <v>143</v>
      </c>
      <c r="B110" s="149" t="s">
        <v>357</v>
      </c>
      <c r="C110" s="150">
        <v>107149</v>
      </c>
      <c r="D110" s="150">
        <v>222203</v>
      </c>
      <c r="E110" s="150">
        <v>118385</v>
      </c>
      <c r="F110" s="159">
        <v>109</v>
      </c>
      <c r="G110" s="159">
        <v>120.9</v>
      </c>
      <c r="H110" s="159">
        <v>109.6</v>
      </c>
    </row>
    <row r="111" spans="1:8" x14ac:dyDescent="0.2">
      <c r="A111" s="154">
        <v>14</v>
      </c>
      <c r="B111" s="149" t="s">
        <v>109</v>
      </c>
      <c r="C111" s="150">
        <v>100739</v>
      </c>
      <c r="D111" s="150">
        <v>207427</v>
      </c>
      <c r="E111" s="150">
        <v>111632</v>
      </c>
      <c r="F111" s="159">
        <v>106.6</v>
      </c>
      <c r="G111" s="159">
        <v>114.8</v>
      </c>
      <c r="H111" s="159">
        <v>106.8</v>
      </c>
    </row>
    <row r="112" spans="1:8" s="4" customFormat="1" ht="22.5" x14ac:dyDescent="0.2">
      <c r="A112" s="154" t="s">
        <v>358</v>
      </c>
      <c r="B112" s="149" t="s">
        <v>359</v>
      </c>
      <c r="C112" s="150">
        <v>102202</v>
      </c>
      <c r="D112" s="150">
        <v>151676</v>
      </c>
      <c r="E112" s="150">
        <v>110141</v>
      </c>
      <c r="F112" s="159">
        <v>115.9</v>
      </c>
      <c r="G112" s="159">
        <v>99.2</v>
      </c>
      <c r="H112" s="159">
        <v>111.6</v>
      </c>
    </row>
    <row r="113" spans="1:8" ht="22.5" x14ac:dyDescent="0.2">
      <c r="A113" s="154" t="s">
        <v>360</v>
      </c>
      <c r="B113" s="149" t="s">
        <v>361</v>
      </c>
      <c r="C113" s="150">
        <v>126253</v>
      </c>
      <c r="D113" s="150">
        <v>277967</v>
      </c>
      <c r="E113" s="150">
        <v>151880</v>
      </c>
      <c r="F113" s="159">
        <v>106.1</v>
      </c>
      <c r="G113" s="159">
        <v>97.8</v>
      </c>
      <c r="H113" s="159">
        <v>107.5</v>
      </c>
    </row>
    <row r="114" spans="1:8" ht="22.5" x14ac:dyDescent="0.2">
      <c r="A114" s="154">
        <v>151</v>
      </c>
      <c r="B114" s="149" t="s">
        <v>362</v>
      </c>
      <c r="C114" s="150">
        <v>125849</v>
      </c>
      <c r="D114" s="150">
        <v>275972</v>
      </c>
      <c r="E114" s="150">
        <v>151186</v>
      </c>
      <c r="F114" s="159">
        <v>106.3</v>
      </c>
      <c r="G114" s="159">
        <v>98.2</v>
      </c>
      <c r="H114" s="159">
        <v>107.7</v>
      </c>
    </row>
    <row r="115" spans="1:8" x14ac:dyDescent="0.2">
      <c r="A115" s="154" t="s">
        <v>363</v>
      </c>
      <c r="B115" s="149" t="s">
        <v>364</v>
      </c>
      <c r="C115" s="150">
        <v>103781</v>
      </c>
      <c r="D115" s="150">
        <v>202466</v>
      </c>
      <c r="E115" s="150">
        <v>112446</v>
      </c>
      <c r="F115" s="159">
        <v>104.8</v>
      </c>
      <c r="G115" s="159">
        <v>105.5</v>
      </c>
      <c r="H115" s="159">
        <v>104.6</v>
      </c>
    </row>
    <row r="116" spans="1:8" x14ac:dyDescent="0.2">
      <c r="A116" s="154">
        <v>152</v>
      </c>
      <c r="B116" s="149" t="s">
        <v>364</v>
      </c>
      <c r="C116" s="150">
        <v>103781</v>
      </c>
      <c r="D116" s="150">
        <v>202466</v>
      </c>
      <c r="E116" s="150">
        <v>112446</v>
      </c>
      <c r="F116" s="159">
        <v>104.8</v>
      </c>
      <c r="G116" s="159">
        <v>105.5</v>
      </c>
      <c r="H116" s="159">
        <v>104.6</v>
      </c>
    </row>
    <row r="117" spans="1:8" x14ac:dyDescent="0.2">
      <c r="A117" s="154">
        <v>15</v>
      </c>
      <c r="B117" s="149" t="s">
        <v>110</v>
      </c>
      <c r="C117" s="150">
        <v>111636</v>
      </c>
      <c r="D117" s="150">
        <v>242032</v>
      </c>
      <c r="E117" s="150">
        <v>127071</v>
      </c>
      <c r="F117" s="159">
        <v>105.7</v>
      </c>
      <c r="G117" s="159">
        <v>104.3</v>
      </c>
      <c r="H117" s="159">
        <v>106.7</v>
      </c>
    </row>
    <row r="118" spans="1:8" ht="30" customHeight="1" x14ac:dyDescent="0.2">
      <c r="A118" s="155" t="s">
        <v>111</v>
      </c>
      <c r="B118" s="156" t="s">
        <v>112</v>
      </c>
      <c r="C118" s="157">
        <v>108438</v>
      </c>
      <c r="D118" s="157">
        <v>228890</v>
      </c>
      <c r="E118" s="157">
        <v>123589</v>
      </c>
      <c r="F118" s="147">
        <v>106.6</v>
      </c>
      <c r="G118" s="147">
        <v>112.8</v>
      </c>
      <c r="H118" s="147">
        <v>107.4</v>
      </c>
    </row>
    <row r="119" spans="1:8" x14ac:dyDescent="0.2">
      <c r="A119" s="154" t="s">
        <v>365</v>
      </c>
      <c r="B119" s="149" t="s">
        <v>366</v>
      </c>
      <c r="C119" s="150">
        <v>100300</v>
      </c>
      <c r="D119" s="150">
        <v>156555</v>
      </c>
      <c r="E119" s="150">
        <v>108568</v>
      </c>
      <c r="F119" s="159">
        <v>98.2</v>
      </c>
      <c r="G119" s="159">
        <v>87</v>
      </c>
      <c r="H119" s="159">
        <v>94.8</v>
      </c>
    </row>
    <row r="120" spans="1:8" x14ac:dyDescent="0.2">
      <c r="A120" s="154">
        <v>161</v>
      </c>
      <c r="B120" s="149" t="s">
        <v>366</v>
      </c>
      <c r="C120" s="150">
        <v>100300</v>
      </c>
      <c r="D120" s="150">
        <v>156555</v>
      </c>
      <c r="E120" s="150">
        <v>108568</v>
      </c>
      <c r="F120" s="159">
        <v>98.2</v>
      </c>
      <c r="G120" s="159">
        <v>87</v>
      </c>
      <c r="H120" s="159">
        <v>94.8</v>
      </c>
    </row>
    <row r="121" spans="1:8" s="4" customFormat="1" ht="22.5" x14ac:dyDescent="0.2">
      <c r="A121" s="154" t="s">
        <v>367</v>
      </c>
      <c r="B121" s="149" t="s">
        <v>368</v>
      </c>
      <c r="C121" s="150">
        <v>159252</v>
      </c>
      <c r="D121" s="150">
        <v>363844</v>
      </c>
      <c r="E121" s="150">
        <v>199294</v>
      </c>
      <c r="F121" s="159">
        <v>102.6</v>
      </c>
      <c r="G121" s="159">
        <v>94.6</v>
      </c>
      <c r="H121" s="159">
        <v>98.4</v>
      </c>
    </row>
    <row r="122" spans="1:8" x14ac:dyDescent="0.2">
      <c r="A122" s="154" t="s">
        <v>369</v>
      </c>
      <c r="B122" s="149" t="s">
        <v>370</v>
      </c>
      <c r="C122" s="150">
        <v>97253</v>
      </c>
      <c r="D122" s="150">
        <v>163359</v>
      </c>
      <c r="E122" s="150">
        <v>105319</v>
      </c>
      <c r="F122" s="159">
        <v>102.6</v>
      </c>
      <c r="G122" s="159">
        <v>84.1</v>
      </c>
      <c r="H122" s="159">
        <v>95.5</v>
      </c>
    </row>
    <row r="123" spans="1:8" ht="22.5" x14ac:dyDescent="0.2">
      <c r="A123" s="154" t="s">
        <v>371</v>
      </c>
      <c r="B123" s="149" t="s">
        <v>372</v>
      </c>
      <c r="C123" s="150">
        <v>127684</v>
      </c>
      <c r="D123" s="150">
        <v>239446</v>
      </c>
      <c r="E123" s="150">
        <v>147568</v>
      </c>
      <c r="F123" s="159">
        <v>96.3</v>
      </c>
      <c r="G123" s="159">
        <v>90.9</v>
      </c>
      <c r="H123" s="159">
        <v>94</v>
      </c>
    </row>
    <row r="124" spans="1:8" x14ac:dyDescent="0.2">
      <c r="A124" s="154" t="s">
        <v>373</v>
      </c>
      <c r="B124" s="149" t="s">
        <v>374</v>
      </c>
      <c r="C124" s="150">
        <v>108198</v>
      </c>
      <c r="D124" s="150">
        <v>171390</v>
      </c>
      <c r="E124" s="150">
        <v>117034</v>
      </c>
      <c r="F124" s="159">
        <v>101.5</v>
      </c>
      <c r="G124" s="159">
        <v>93.4</v>
      </c>
      <c r="H124" s="159">
        <v>100</v>
      </c>
    </row>
    <row r="125" spans="1:8" ht="33.75" x14ac:dyDescent="0.2">
      <c r="A125" s="154" t="s">
        <v>375</v>
      </c>
      <c r="B125" s="149" t="s">
        <v>376</v>
      </c>
      <c r="C125" s="150">
        <v>96705</v>
      </c>
      <c r="D125" s="150">
        <v>132393</v>
      </c>
      <c r="E125" s="150">
        <v>102901</v>
      </c>
      <c r="F125" s="159">
        <v>91.2</v>
      </c>
      <c r="G125" s="159">
        <v>68.400000000000006</v>
      </c>
      <c r="H125" s="159">
        <v>84.4</v>
      </c>
    </row>
    <row r="126" spans="1:8" ht="22.5" x14ac:dyDescent="0.2">
      <c r="A126" s="154">
        <v>162</v>
      </c>
      <c r="B126" s="149" t="s">
        <v>377</v>
      </c>
      <c r="C126" s="150">
        <v>124322</v>
      </c>
      <c r="D126" s="150">
        <v>237101</v>
      </c>
      <c r="E126" s="150">
        <v>143579</v>
      </c>
      <c r="F126" s="159">
        <v>98.2</v>
      </c>
      <c r="G126" s="159">
        <v>90.7</v>
      </c>
      <c r="H126" s="159">
        <v>95.3</v>
      </c>
    </row>
    <row r="127" spans="1:8" ht="11.25" customHeight="1" x14ac:dyDescent="0.2">
      <c r="A127" s="154">
        <v>16</v>
      </c>
      <c r="B127" s="149" t="s">
        <v>113</v>
      </c>
      <c r="C127" s="150">
        <v>117891</v>
      </c>
      <c r="D127" s="150">
        <v>218234</v>
      </c>
      <c r="E127" s="150">
        <v>134399</v>
      </c>
      <c r="F127" s="159">
        <v>98.3</v>
      </c>
      <c r="G127" s="159">
        <v>90.4</v>
      </c>
      <c r="H127" s="159">
        <v>95.4</v>
      </c>
    </row>
    <row r="128" spans="1:8" x14ac:dyDescent="0.2">
      <c r="A128" s="154" t="s">
        <v>378</v>
      </c>
      <c r="B128" s="149" t="s">
        <v>379</v>
      </c>
      <c r="C128" s="150">
        <v>207524</v>
      </c>
      <c r="D128" s="150">
        <v>447209</v>
      </c>
      <c r="E128" s="150">
        <v>256795</v>
      </c>
      <c r="F128" s="159">
        <v>105.8</v>
      </c>
      <c r="G128" s="159">
        <v>107.4</v>
      </c>
      <c r="H128" s="159">
        <v>106</v>
      </c>
    </row>
    <row r="129" spans="1:8" x14ac:dyDescent="0.2">
      <c r="A129" s="154" t="s">
        <v>380</v>
      </c>
      <c r="B129" s="149" t="s">
        <v>381</v>
      </c>
      <c r="C129" s="150">
        <v>270894</v>
      </c>
      <c r="D129" s="150">
        <v>547960</v>
      </c>
      <c r="E129" s="150">
        <v>360456</v>
      </c>
      <c r="F129" s="159">
        <v>101.7</v>
      </c>
      <c r="G129" s="159">
        <v>101.1</v>
      </c>
      <c r="H129" s="159">
        <v>101.8</v>
      </c>
    </row>
    <row r="130" spans="1:8" x14ac:dyDescent="0.2">
      <c r="A130" s="154">
        <v>171</v>
      </c>
      <c r="B130" s="149" t="s">
        <v>382</v>
      </c>
      <c r="C130" s="150">
        <v>260053</v>
      </c>
      <c r="D130" s="150">
        <v>537829</v>
      </c>
      <c r="E130" s="150">
        <v>344957</v>
      </c>
      <c r="F130" s="159">
        <v>102.4</v>
      </c>
      <c r="G130" s="159">
        <v>101.9</v>
      </c>
      <c r="H130" s="159">
        <v>102.6</v>
      </c>
    </row>
    <row r="131" spans="1:8" ht="33.75" x14ac:dyDescent="0.2">
      <c r="A131" s="154" t="s">
        <v>383</v>
      </c>
      <c r="B131" s="149" t="s">
        <v>384</v>
      </c>
      <c r="C131" s="150">
        <v>186136</v>
      </c>
      <c r="D131" s="150">
        <v>391620</v>
      </c>
      <c r="E131" s="150">
        <v>244507</v>
      </c>
      <c r="F131" s="159">
        <v>98.2</v>
      </c>
      <c r="G131" s="159">
        <v>93.5</v>
      </c>
      <c r="H131" s="159">
        <v>97.7</v>
      </c>
    </row>
    <row r="132" spans="1:8" ht="22.5" x14ac:dyDescent="0.2">
      <c r="A132" s="154" t="s">
        <v>385</v>
      </c>
      <c r="B132" s="149" t="s">
        <v>386</v>
      </c>
      <c r="C132" s="150">
        <v>266118</v>
      </c>
      <c r="D132" s="150">
        <v>413669</v>
      </c>
      <c r="E132" s="150">
        <v>306555</v>
      </c>
      <c r="F132" s="159">
        <v>103.3</v>
      </c>
      <c r="G132" s="159">
        <v>104.2</v>
      </c>
      <c r="H132" s="159">
        <v>105.5</v>
      </c>
    </row>
    <row r="133" spans="1:8" x14ac:dyDescent="0.2">
      <c r="A133" s="154" t="s">
        <v>387</v>
      </c>
      <c r="B133" s="149" t="s">
        <v>388</v>
      </c>
      <c r="C133" s="150">
        <v>136471</v>
      </c>
      <c r="D133" s="150">
        <v>249654</v>
      </c>
      <c r="E133" s="150">
        <v>166861</v>
      </c>
      <c r="F133" s="159">
        <v>94.6</v>
      </c>
      <c r="G133" s="159">
        <v>101</v>
      </c>
      <c r="H133" s="159">
        <v>93.6</v>
      </c>
    </row>
    <row r="134" spans="1:8" x14ac:dyDescent="0.2">
      <c r="A134" s="154" t="s">
        <v>389</v>
      </c>
      <c r="B134" s="149" t="s">
        <v>390</v>
      </c>
      <c r="C134" s="150" t="s">
        <v>213</v>
      </c>
      <c r="D134" s="150" t="s">
        <v>213</v>
      </c>
      <c r="E134" s="150" t="s">
        <v>213</v>
      </c>
      <c r="F134" s="159" t="s">
        <v>213</v>
      </c>
      <c r="G134" s="159" t="s">
        <v>213</v>
      </c>
      <c r="H134" s="159" t="s">
        <v>213</v>
      </c>
    </row>
    <row r="135" spans="1:8" ht="22.5" x14ac:dyDescent="0.2">
      <c r="A135" s="154" t="s">
        <v>391</v>
      </c>
      <c r="B135" s="149" t="s">
        <v>392</v>
      </c>
      <c r="C135" s="150">
        <v>184384</v>
      </c>
      <c r="D135" s="150">
        <v>423648</v>
      </c>
      <c r="E135" s="150">
        <v>237511</v>
      </c>
      <c r="F135" s="159">
        <v>104.8</v>
      </c>
      <c r="G135" s="159">
        <v>102</v>
      </c>
      <c r="H135" s="159">
        <v>104</v>
      </c>
    </row>
    <row r="136" spans="1:8" ht="11.25" customHeight="1" x14ac:dyDescent="0.2">
      <c r="A136" s="154">
        <v>172</v>
      </c>
      <c r="B136" s="149" t="s">
        <v>393</v>
      </c>
      <c r="C136" s="150">
        <v>194069</v>
      </c>
      <c r="D136" s="150">
        <v>386886</v>
      </c>
      <c r="E136" s="150">
        <v>246212</v>
      </c>
      <c r="F136" s="159">
        <v>101</v>
      </c>
      <c r="G136" s="159">
        <v>100.7</v>
      </c>
      <c r="H136" s="159">
        <v>101.5</v>
      </c>
    </row>
    <row r="137" spans="1:8" x14ac:dyDescent="0.2">
      <c r="A137" s="154">
        <v>17</v>
      </c>
      <c r="B137" s="149" t="s">
        <v>114</v>
      </c>
      <c r="C137" s="150">
        <v>200162</v>
      </c>
      <c r="D137" s="150">
        <v>403159</v>
      </c>
      <c r="E137" s="150">
        <v>255750</v>
      </c>
      <c r="F137" s="159">
        <v>101.4</v>
      </c>
      <c r="G137" s="159">
        <v>101</v>
      </c>
      <c r="H137" s="159">
        <v>101.9</v>
      </c>
    </row>
    <row r="138" spans="1:8" x14ac:dyDescent="0.2">
      <c r="A138" s="154" t="s">
        <v>394</v>
      </c>
      <c r="B138" s="149" t="s">
        <v>395</v>
      </c>
      <c r="C138" s="150">
        <v>195302</v>
      </c>
      <c r="D138" s="150">
        <v>309718</v>
      </c>
      <c r="E138" s="150">
        <v>215438</v>
      </c>
      <c r="F138" s="159">
        <v>103.3</v>
      </c>
      <c r="G138" s="159">
        <v>130.30000000000001</v>
      </c>
      <c r="H138" s="159">
        <v>107.1</v>
      </c>
    </row>
    <row r="139" spans="1:8" x14ac:dyDescent="0.2">
      <c r="A139" s="154" t="s">
        <v>396</v>
      </c>
      <c r="B139" s="149" t="s">
        <v>397</v>
      </c>
      <c r="C139" s="150">
        <v>163493</v>
      </c>
      <c r="D139" s="150">
        <v>271233</v>
      </c>
      <c r="E139" s="150">
        <v>192646</v>
      </c>
      <c r="F139" s="159">
        <v>106.2</v>
      </c>
      <c r="G139" s="159">
        <v>113.6</v>
      </c>
      <c r="H139" s="159">
        <v>108.3</v>
      </c>
    </row>
    <row r="140" spans="1:8" x14ac:dyDescent="0.2">
      <c r="A140" s="154" t="s">
        <v>398</v>
      </c>
      <c r="B140" s="149" t="s">
        <v>399</v>
      </c>
      <c r="C140" s="150">
        <v>150221</v>
      </c>
      <c r="D140" s="150">
        <v>195134</v>
      </c>
      <c r="E140" s="150">
        <v>176845</v>
      </c>
      <c r="F140" s="159">
        <v>109.5</v>
      </c>
      <c r="G140" s="159">
        <v>118.8</v>
      </c>
      <c r="H140" s="159">
        <v>116.3</v>
      </c>
    </row>
    <row r="141" spans="1:8" x14ac:dyDescent="0.2">
      <c r="A141" s="154" t="s">
        <v>400</v>
      </c>
      <c r="B141" s="149" t="s">
        <v>401</v>
      </c>
      <c r="C141" s="150">
        <v>136907</v>
      </c>
      <c r="D141" s="150">
        <v>209270</v>
      </c>
      <c r="E141" s="150">
        <v>156798</v>
      </c>
      <c r="F141" s="159">
        <v>109.9</v>
      </c>
      <c r="G141" s="159">
        <v>135.30000000000001</v>
      </c>
      <c r="H141" s="159">
        <v>114.5</v>
      </c>
    </row>
    <row r="142" spans="1:8" x14ac:dyDescent="0.2">
      <c r="A142" s="154">
        <v>181</v>
      </c>
      <c r="B142" s="149" t="s">
        <v>402</v>
      </c>
      <c r="C142" s="150">
        <v>161041</v>
      </c>
      <c r="D142" s="150">
        <v>247311</v>
      </c>
      <c r="E142" s="150">
        <v>188158</v>
      </c>
      <c r="F142" s="159">
        <v>105.4</v>
      </c>
      <c r="G142" s="159">
        <v>112.7</v>
      </c>
      <c r="H142" s="159">
        <v>108.2</v>
      </c>
    </row>
    <row r="143" spans="1:8" x14ac:dyDescent="0.2">
      <c r="A143" s="154" t="s">
        <v>403</v>
      </c>
      <c r="B143" s="149" t="s">
        <v>404</v>
      </c>
      <c r="C143" s="150">
        <v>136202</v>
      </c>
      <c r="D143" s="150">
        <v>227467</v>
      </c>
      <c r="E143" s="150">
        <v>186303</v>
      </c>
      <c r="F143" s="159">
        <v>104.6</v>
      </c>
      <c r="G143" s="159">
        <v>104.2</v>
      </c>
      <c r="H143" s="159">
        <v>107.3</v>
      </c>
    </row>
    <row r="144" spans="1:8" x14ac:dyDescent="0.2">
      <c r="A144" s="154">
        <v>182</v>
      </c>
      <c r="B144" s="149" t="s">
        <v>404</v>
      </c>
      <c r="C144" s="150">
        <v>136202</v>
      </c>
      <c r="D144" s="150">
        <v>227467</v>
      </c>
      <c r="E144" s="150">
        <v>186303</v>
      </c>
      <c r="F144" s="159">
        <v>104.6</v>
      </c>
      <c r="G144" s="159">
        <v>104.2</v>
      </c>
      <c r="H144" s="159">
        <v>107.3</v>
      </c>
    </row>
    <row r="145" spans="1:8" x14ac:dyDescent="0.2">
      <c r="A145" s="154">
        <v>18</v>
      </c>
      <c r="B145" s="149" t="s">
        <v>115</v>
      </c>
      <c r="C145" s="150">
        <v>160796</v>
      </c>
      <c r="D145" s="150">
        <v>246801</v>
      </c>
      <c r="E145" s="150">
        <v>188130</v>
      </c>
      <c r="F145" s="159">
        <v>105.4</v>
      </c>
      <c r="G145" s="159">
        <v>112.4</v>
      </c>
      <c r="H145" s="159">
        <v>108.2</v>
      </c>
    </row>
    <row r="146" spans="1:8" ht="30" customHeight="1" x14ac:dyDescent="0.2">
      <c r="A146" s="155" t="s">
        <v>116</v>
      </c>
      <c r="B146" s="156" t="s">
        <v>117</v>
      </c>
      <c r="C146" s="157">
        <v>154476</v>
      </c>
      <c r="D146" s="157">
        <v>291198</v>
      </c>
      <c r="E146" s="157">
        <v>188382</v>
      </c>
      <c r="F146" s="147">
        <v>101.5</v>
      </c>
      <c r="G146" s="147">
        <v>102.7</v>
      </c>
      <c r="H146" s="147">
        <v>102</v>
      </c>
    </row>
    <row r="147" spans="1:8" x14ac:dyDescent="0.2">
      <c r="A147" s="154" t="s">
        <v>405</v>
      </c>
      <c r="B147" s="149" t="s">
        <v>406</v>
      </c>
      <c r="C147" s="150">
        <v>260981</v>
      </c>
      <c r="D147" s="150">
        <v>435040</v>
      </c>
      <c r="E147" s="150">
        <v>300743</v>
      </c>
      <c r="F147" s="159">
        <v>98.8</v>
      </c>
      <c r="G147" s="159">
        <v>101.2</v>
      </c>
      <c r="H147" s="159">
        <v>99.3</v>
      </c>
    </row>
    <row r="148" spans="1:8" x14ac:dyDescent="0.2">
      <c r="A148" s="154">
        <v>191</v>
      </c>
      <c r="B148" s="149" t="s">
        <v>406</v>
      </c>
      <c r="C148" s="150">
        <v>260981</v>
      </c>
      <c r="D148" s="150">
        <v>435040</v>
      </c>
      <c r="E148" s="150">
        <v>300743</v>
      </c>
      <c r="F148" s="159">
        <v>98.8</v>
      </c>
      <c r="G148" s="159">
        <v>101.2</v>
      </c>
      <c r="H148" s="159">
        <v>99.3</v>
      </c>
    </row>
    <row r="149" spans="1:8" s="4" customFormat="1" x14ac:dyDescent="0.2">
      <c r="A149" s="154" t="s">
        <v>407</v>
      </c>
      <c r="B149" s="149" t="s">
        <v>408</v>
      </c>
      <c r="C149" s="150">
        <v>362370</v>
      </c>
      <c r="D149" s="150">
        <v>787188</v>
      </c>
      <c r="E149" s="150">
        <v>588391</v>
      </c>
      <c r="F149" s="159">
        <v>102.5</v>
      </c>
      <c r="G149" s="159">
        <v>114.1</v>
      </c>
      <c r="H149" s="159">
        <v>110.7</v>
      </c>
    </row>
    <row r="150" spans="1:8" x14ac:dyDescent="0.2">
      <c r="A150" s="154">
        <v>192</v>
      </c>
      <c r="B150" s="149" t="s">
        <v>408</v>
      </c>
      <c r="C150" s="150">
        <v>362370</v>
      </c>
      <c r="D150" s="150">
        <v>787188</v>
      </c>
      <c r="E150" s="150">
        <v>588391</v>
      </c>
      <c r="F150" s="159">
        <v>102.5</v>
      </c>
      <c r="G150" s="159">
        <v>114.1</v>
      </c>
      <c r="H150" s="159">
        <v>110.7</v>
      </c>
    </row>
    <row r="151" spans="1:8" ht="22.5" x14ac:dyDescent="0.2">
      <c r="A151" s="154">
        <v>19</v>
      </c>
      <c r="B151" s="149" t="s">
        <v>118</v>
      </c>
      <c r="C151" s="150">
        <v>344340</v>
      </c>
      <c r="D151" s="150">
        <v>768410</v>
      </c>
      <c r="E151" s="150">
        <v>555032</v>
      </c>
      <c r="F151" s="159">
        <v>102</v>
      </c>
      <c r="G151" s="159">
        <v>113.7</v>
      </c>
      <c r="H151" s="159">
        <v>110</v>
      </c>
    </row>
    <row r="152" spans="1:8" ht="30" customHeight="1" x14ac:dyDescent="0.2">
      <c r="A152" s="155" t="s">
        <v>119</v>
      </c>
      <c r="B152" s="156" t="s">
        <v>120</v>
      </c>
      <c r="C152" s="157">
        <v>344340</v>
      </c>
      <c r="D152" s="157">
        <v>768410</v>
      </c>
      <c r="E152" s="157">
        <v>555032</v>
      </c>
      <c r="F152" s="147">
        <v>102</v>
      </c>
      <c r="G152" s="147">
        <v>113.7</v>
      </c>
      <c r="H152" s="147">
        <v>110</v>
      </c>
    </row>
    <row r="153" spans="1:8" x14ac:dyDescent="0.2">
      <c r="A153" s="154" t="s">
        <v>409</v>
      </c>
      <c r="B153" s="149" t="s">
        <v>410</v>
      </c>
      <c r="C153" s="150">
        <v>209606</v>
      </c>
      <c r="D153" s="150">
        <v>443787</v>
      </c>
      <c r="E153" s="150">
        <v>327226</v>
      </c>
      <c r="F153" s="159">
        <v>114.2</v>
      </c>
      <c r="G153" s="159">
        <v>114.3</v>
      </c>
      <c r="H153" s="159">
        <v>116.2</v>
      </c>
    </row>
    <row r="154" spans="1:8" s="4" customFormat="1" x14ac:dyDescent="0.2">
      <c r="A154" s="154" t="s">
        <v>411</v>
      </c>
      <c r="B154" s="149" t="s">
        <v>412</v>
      </c>
      <c r="C154" s="150">
        <v>213681</v>
      </c>
      <c r="D154" s="150">
        <v>432981</v>
      </c>
      <c r="E154" s="150">
        <v>310521</v>
      </c>
      <c r="F154" s="159">
        <v>97.2</v>
      </c>
      <c r="G154" s="159">
        <v>96.7</v>
      </c>
      <c r="H154" s="159">
        <v>99.8</v>
      </c>
    </row>
    <row r="155" spans="1:8" x14ac:dyDescent="0.2">
      <c r="A155" s="154" t="s">
        <v>413</v>
      </c>
      <c r="B155" s="149" t="s">
        <v>414</v>
      </c>
      <c r="C155" s="150">
        <v>227968</v>
      </c>
      <c r="D155" s="150">
        <v>458578</v>
      </c>
      <c r="E155" s="150">
        <v>315865</v>
      </c>
      <c r="F155" s="159">
        <v>91</v>
      </c>
      <c r="G155" s="159">
        <v>107.4</v>
      </c>
      <c r="H155" s="159">
        <v>96.6</v>
      </c>
    </row>
    <row r="156" spans="1:8" x14ac:dyDescent="0.2">
      <c r="A156" s="154" t="s">
        <v>415</v>
      </c>
      <c r="B156" s="149" t="s">
        <v>416</v>
      </c>
      <c r="C156" s="150">
        <v>226974</v>
      </c>
      <c r="D156" s="150">
        <v>420106</v>
      </c>
      <c r="E156" s="150">
        <v>316082</v>
      </c>
      <c r="F156" s="159">
        <v>104.7</v>
      </c>
      <c r="G156" s="159">
        <v>105.1</v>
      </c>
      <c r="H156" s="159">
        <v>106.2</v>
      </c>
    </row>
    <row r="157" spans="1:8" ht="22.5" x14ac:dyDescent="0.2">
      <c r="A157" s="154" t="s">
        <v>417</v>
      </c>
      <c r="B157" s="149" t="s">
        <v>418</v>
      </c>
      <c r="C157" s="150">
        <v>213024</v>
      </c>
      <c r="D157" s="150">
        <v>402204</v>
      </c>
      <c r="E157" s="150">
        <v>283074</v>
      </c>
      <c r="F157" s="159">
        <v>99.4</v>
      </c>
      <c r="G157" s="159">
        <v>92.3</v>
      </c>
      <c r="H157" s="159">
        <v>94.5</v>
      </c>
    </row>
    <row r="158" spans="1:8" x14ac:dyDescent="0.2">
      <c r="A158" s="154" t="s">
        <v>419</v>
      </c>
      <c r="B158" s="149" t="s">
        <v>420</v>
      </c>
      <c r="C158" s="150">
        <v>236193</v>
      </c>
      <c r="D158" s="150">
        <v>505126</v>
      </c>
      <c r="E158" s="150">
        <v>360235</v>
      </c>
      <c r="F158" s="159">
        <v>99.6</v>
      </c>
      <c r="G158" s="159">
        <v>102.6</v>
      </c>
      <c r="H158" s="159">
        <v>104.6</v>
      </c>
    </row>
    <row r="159" spans="1:8" ht="11.25" customHeight="1" x14ac:dyDescent="0.2">
      <c r="A159" s="154" t="s">
        <v>421</v>
      </c>
      <c r="B159" s="149" t="s">
        <v>422</v>
      </c>
      <c r="C159" s="150" t="s">
        <v>213</v>
      </c>
      <c r="D159" s="150" t="s">
        <v>213</v>
      </c>
      <c r="E159" s="150" t="s">
        <v>213</v>
      </c>
      <c r="F159" s="159" t="s">
        <v>213</v>
      </c>
      <c r="G159" s="159" t="s">
        <v>213</v>
      </c>
      <c r="H159" s="159" t="s">
        <v>213</v>
      </c>
    </row>
    <row r="160" spans="1:8" ht="33.75" x14ac:dyDescent="0.2">
      <c r="A160" s="154">
        <v>201</v>
      </c>
      <c r="B160" s="149" t="s">
        <v>423</v>
      </c>
      <c r="C160" s="150">
        <v>228190</v>
      </c>
      <c r="D160" s="150">
        <v>472975</v>
      </c>
      <c r="E160" s="150">
        <v>339270</v>
      </c>
      <c r="F160" s="159">
        <v>101.4</v>
      </c>
      <c r="G160" s="159">
        <v>104.1</v>
      </c>
      <c r="H160" s="159">
        <v>105</v>
      </c>
    </row>
    <row r="161" spans="1:8" ht="22.5" x14ac:dyDescent="0.2">
      <c r="A161" s="154" t="s">
        <v>424</v>
      </c>
      <c r="B161" s="149" t="s">
        <v>425</v>
      </c>
      <c r="C161" s="150">
        <v>171397</v>
      </c>
      <c r="D161" s="150">
        <v>309753</v>
      </c>
      <c r="E161" s="150">
        <v>229339</v>
      </c>
      <c r="F161" s="159">
        <v>89.5</v>
      </c>
      <c r="G161" s="159">
        <v>91.6</v>
      </c>
      <c r="H161" s="159">
        <v>97.9</v>
      </c>
    </row>
    <row r="162" spans="1:8" ht="22.5" x14ac:dyDescent="0.2">
      <c r="A162" s="154">
        <v>202</v>
      </c>
      <c r="B162" s="149" t="s">
        <v>425</v>
      </c>
      <c r="C162" s="150">
        <v>171397</v>
      </c>
      <c r="D162" s="150">
        <v>309753</v>
      </c>
      <c r="E162" s="150">
        <v>229339</v>
      </c>
      <c r="F162" s="159">
        <v>89.5</v>
      </c>
      <c r="G162" s="159">
        <v>91.6</v>
      </c>
      <c r="H162" s="159">
        <v>97.9</v>
      </c>
    </row>
    <row r="163" spans="1:8" ht="22.5" x14ac:dyDescent="0.2">
      <c r="A163" s="154" t="s">
        <v>426</v>
      </c>
      <c r="B163" s="149" t="s">
        <v>427</v>
      </c>
      <c r="C163" s="150">
        <v>146755</v>
      </c>
      <c r="D163" s="150">
        <v>337681</v>
      </c>
      <c r="E163" s="150">
        <v>237874</v>
      </c>
      <c r="F163" s="159">
        <v>91.7</v>
      </c>
      <c r="G163" s="159">
        <v>92.1</v>
      </c>
      <c r="H163" s="159">
        <v>93.2</v>
      </c>
    </row>
    <row r="164" spans="1:8" ht="22.5" x14ac:dyDescent="0.2">
      <c r="A164" s="154">
        <v>203</v>
      </c>
      <c r="B164" s="149" t="s">
        <v>427</v>
      </c>
      <c r="C164" s="150">
        <v>146755</v>
      </c>
      <c r="D164" s="150">
        <v>337681</v>
      </c>
      <c r="E164" s="150">
        <v>237874</v>
      </c>
      <c r="F164" s="159">
        <v>91.7</v>
      </c>
      <c r="G164" s="159">
        <v>92.1</v>
      </c>
      <c r="H164" s="159">
        <v>93.2</v>
      </c>
    </row>
    <row r="165" spans="1:8" ht="22.5" x14ac:dyDescent="0.2">
      <c r="A165" s="154" t="s">
        <v>428</v>
      </c>
      <c r="B165" s="149" t="s">
        <v>429</v>
      </c>
      <c r="C165" s="150">
        <v>155803</v>
      </c>
      <c r="D165" s="150">
        <v>409697</v>
      </c>
      <c r="E165" s="150">
        <v>271447</v>
      </c>
      <c r="F165" s="159">
        <v>102.6</v>
      </c>
      <c r="G165" s="159">
        <v>99.1</v>
      </c>
      <c r="H165" s="159">
        <v>100.8</v>
      </c>
    </row>
    <row r="166" spans="1:8" ht="22.5" x14ac:dyDescent="0.2">
      <c r="A166" s="154" t="s">
        <v>430</v>
      </c>
      <c r="B166" s="149" t="s">
        <v>431</v>
      </c>
      <c r="C166" s="150">
        <v>125923</v>
      </c>
      <c r="D166" s="150">
        <v>217535</v>
      </c>
      <c r="E166" s="150">
        <v>163303</v>
      </c>
      <c r="F166" s="159">
        <v>96.7</v>
      </c>
      <c r="G166" s="159">
        <v>95.5</v>
      </c>
      <c r="H166" s="159">
        <v>96.9</v>
      </c>
    </row>
    <row r="167" spans="1:8" ht="33.75" x14ac:dyDescent="0.2">
      <c r="A167" s="154">
        <v>204</v>
      </c>
      <c r="B167" s="149" t="s">
        <v>432</v>
      </c>
      <c r="C167" s="150">
        <v>146047</v>
      </c>
      <c r="D167" s="150">
        <v>354845</v>
      </c>
      <c r="E167" s="150">
        <v>238095</v>
      </c>
      <c r="F167" s="159">
        <v>100.1</v>
      </c>
      <c r="G167" s="159">
        <v>95.8</v>
      </c>
      <c r="H167" s="159">
        <v>97.8</v>
      </c>
    </row>
    <row r="168" spans="1:8" x14ac:dyDescent="0.2">
      <c r="A168" s="154" t="s">
        <v>433</v>
      </c>
      <c r="B168" s="149" t="s">
        <v>434</v>
      </c>
      <c r="C168" s="150">
        <v>138197</v>
      </c>
      <c r="D168" s="150">
        <v>269875</v>
      </c>
      <c r="E168" s="150">
        <v>170562</v>
      </c>
      <c r="F168" s="159">
        <v>108.4</v>
      </c>
      <c r="G168" s="159">
        <v>135.69999999999999</v>
      </c>
      <c r="H168" s="159">
        <v>111.1</v>
      </c>
    </row>
    <row r="169" spans="1:8" x14ac:dyDescent="0.2">
      <c r="A169" s="154" t="s">
        <v>435</v>
      </c>
      <c r="B169" s="149" t="s">
        <v>436</v>
      </c>
      <c r="C169" s="150">
        <v>139506</v>
      </c>
      <c r="D169" s="150">
        <v>230676</v>
      </c>
      <c r="E169" s="150">
        <v>176595</v>
      </c>
      <c r="F169" s="159">
        <v>106.4</v>
      </c>
      <c r="G169" s="159">
        <v>101.4</v>
      </c>
      <c r="H169" s="159">
        <v>99.9</v>
      </c>
    </row>
    <row r="170" spans="1:8" x14ac:dyDescent="0.2">
      <c r="A170" s="154" t="s">
        <v>437</v>
      </c>
      <c r="B170" s="149" t="s">
        <v>438</v>
      </c>
      <c r="C170" s="150">
        <v>141885</v>
      </c>
      <c r="D170" s="150">
        <v>219402</v>
      </c>
      <c r="E170" s="150">
        <v>178705</v>
      </c>
      <c r="F170" s="159">
        <v>96.5</v>
      </c>
      <c r="G170" s="159">
        <v>91.7</v>
      </c>
      <c r="H170" s="159">
        <v>96.6</v>
      </c>
    </row>
    <row r="171" spans="1:8" x14ac:dyDescent="0.2">
      <c r="A171" s="154" t="s">
        <v>439</v>
      </c>
      <c r="B171" s="149" t="s">
        <v>440</v>
      </c>
      <c r="C171" s="150">
        <v>176992</v>
      </c>
      <c r="D171" s="150">
        <v>286585</v>
      </c>
      <c r="E171" s="150">
        <v>223999</v>
      </c>
      <c r="F171" s="159">
        <v>97.7</v>
      </c>
      <c r="G171" s="159">
        <v>72.3</v>
      </c>
      <c r="H171" s="159">
        <v>84.9</v>
      </c>
    </row>
    <row r="172" spans="1:8" x14ac:dyDescent="0.2">
      <c r="A172" s="154">
        <v>205</v>
      </c>
      <c r="B172" s="149" t="s">
        <v>441</v>
      </c>
      <c r="C172" s="150">
        <v>157456</v>
      </c>
      <c r="D172" s="150">
        <v>264677</v>
      </c>
      <c r="E172" s="150">
        <v>199684</v>
      </c>
      <c r="F172" s="159">
        <v>98.2</v>
      </c>
      <c r="G172" s="159">
        <v>84.6</v>
      </c>
      <c r="H172" s="159">
        <v>90.6</v>
      </c>
    </row>
    <row r="173" spans="1:8" x14ac:dyDescent="0.2">
      <c r="A173" s="154" t="s">
        <v>442</v>
      </c>
      <c r="B173" s="149" t="s">
        <v>443</v>
      </c>
      <c r="C173" s="150" t="s">
        <v>213</v>
      </c>
      <c r="D173" s="150" t="s">
        <v>213</v>
      </c>
      <c r="E173" s="150" t="s">
        <v>213</v>
      </c>
      <c r="F173" s="159" t="s">
        <v>213</v>
      </c>
      <c r="G173" s="159" t="s">
        <v>213</v>
      </c>
      <c r="H173" s="159" t="s">
        <v>213</v>
      </c>
    </row>
    <row r="174" spans="1:8" x14ac:dyDescent="0.2">
      <c r="A174" s="154">
        <v>206</v>
      </c>
      <c r="B174" s="149" t="s">
        <v>443</v>
      </c>
      <c r="C174" s="150" t="s">
        <v>213</v>
      </c>
      <c r="D174" s="150" t="s">
        <v>213</v>
      </c>
      <c r="E174" s="150" t="s">
        <v>213</v>
      </c>
      <c r="F174" s="159" t="s">
        <v>213</v>
      </c>
      <c r="G174" s="159" t="s">
        <v>213</v>
      </c>
      <c r="H174" s="159" t="s">
        <v>213</v>
      </c>
    </row>
    <row r="175" spans="1:8" ht="11.25" customHeight="1" x14ac:dyDescent="0.2">
      <c r="A175" s="154">
        <v>20</v>
      </c>
      <c r="B175" s="149" t="s">
        <v>121</v>
      </c>
      <c r="C175" s="150">
        <v>199455</v>
      </c>
      <c r="D175" s="150">
        <v>422474</v>
      </c>
      <c r="E175" s="150">
        <v>299643</v>
      </c>
      <c r="F175" s="159">
        <v>98.9</v>
      </c>
      <c r="G175" s="159">
        <v>100.3</v>
      </c>
      <c r="H175" s="159">
        <v>101.7</v>
      </c>
    </row>
    <row r="176" spans="1:8" ht="30" customHeight="1" x14ac:dyDescent="0.2">
      <c r="A176" s="155" t="s">
        <v>122</v>
      </c>
      <c r="B176" s="156" t="s">
        <v>121</v>
      </c>
      <c r="C176" s="157">
        <v>199455</v>
      </c>
      <c r="D176" s="157">
        <v>422474</v>
      </c>
      <c r="E176" s="157">
        <v>299643</v>
      </c>
      <c r="F176" s="147">
        <v>98.9</v>
      </c>
      <c r="G176" s="147">
        <v>100.3</v>
      </c>
      <c r="H176" s="147">
        <v>101.7</v>
      </c>
    </row>
    <row r="177" spans="1:8" x14ac:dyDescent="0.2">
      <c r="A177" s="154" t="s">
        <v>444</v>
      </c>
      <c r="B177" s="149" t="s">
        <v>445</v>
      </c>
      <c r="C177" s="150">
        <v>215944</v>
      </c>
      <c r="D177" s="150">
        <v>403195</v>
      </c>
      <c r="E177" s="150">
        <v>293745</v>
      </c>
      <c r="F177" s="159">
        <v>102.7</v>
      </c>
      <c r="G177" s="159">
        <v>102.7</v>
      </c>
      <c r="H177" s="159">
        <v>104.3</v>
      </c>
    </row>
    <row r="178" spans="1:8" x14ac:dyDescent="0.2">
      <c r="A178" s="154">
        <v>211</v>
      </c>
      <c r="B178" s="149" t="s">
        <v>445</v>
      </c>
      <c r="C178" s="150">
        <v>215944</v>
      </c>
      <c r="D178" s="150">
        <v>403195</v>
      </c>
      <c r="E178" s="150">
        <v>293745</v>
      </c>
      <c r="F178" s="159">
        <v>102.7</v>
      </c>
      <c r="G178" s="159">
        <v>102.7</v>
      </c>
      <c r="H178" s="159">
        <v>104.3</v>
      </c>
    </row>
    <row r="179" spans="1:8" x14ac:dyDescent="0.2">
      <c r="A179" s="154" t="s">
        <v>446</v>
      </c>
      <c r="B179" s="149" t="s">
        <v>447</v>
      </c>
      <c r="C179" s="150">
        <v>279484</v>
      </c>
      <c r="D179" s="150">
        <v>480977</v>
      </c>
      <c r="E179" s="150">
        <v>394551</v>
      </c>
      <c r="F179" s="159">
        <v>102.6</v>
      </c>
      <c r="G179" s="159">
        <v>104.3</v>
      </c>
      <c r="H179" s="159">
        <v>104.6</v>
      </c>
    </row>
    <row r="180" spans="1:8" s="4" customFormat="1" x14ac:dyDescent="0.2">
      <c r="A180" s="154">
        <v>212</v>
      </c>
      <c r="B180" s="149" t="s">
        <v>447</v>
      </c>
      <c r="C180" s="150">
        <v>279484</v>
      </c>
      <c r="D180" s="150">
        <v>480977</v>
      </c>
      <c r="E180" s="150">
        <v>394551</v>
      </c>
      <c r="F180" s="159">
        <v>102.6</v>
      </c>
      <c r="G180" s="159">
        <v>104.3</v>
      </c>
      <c r="H180" s="159">
        <v>104.6</v>
      </c>
    </row>
    <row r="181" spans="1:8" ht="22.5" x14ac:dyDescent="0.2">
      <c r="A181" s="154">
        <v>21</v>
      </c>
      <c r="B181" s="149" t="s">
        <v>123</v>
      </c>
      <c r="C181" s="150">
        <v>275792</v>
      </c>
      <c r="D181" s="150">
        <v>478497</v>
      </c>
      <c r="E181" s="150">
        <v>390186</v>
      </c>
      <c r="F181" s="159">
        <v>102.7</v>
      </c>
      <c r="G181" s="159">
        <v>104.2</v>
      </c>
      <c r="H181" s="159">
        <v>104.7</v>
      </c>
    </row>
    <row r="182" spans="1:8" ht="30" customHeight="1" x14ac:dyDescent="0.2">
      <c r="A182" s="155" t="s">
        <v>124</v>
      </c>
      <c r="B182" s="156" t="s">
        <v>125</v>
      </c>
      <c r="C182" s="157">
        <v>275792</v>
      </c>
      <c r="D182" s="157">
        <v>478497</v>
      </c>
      <c r="E182" s="157">
        <v>390186</v>
      </c>
      <c r="F182" s="147">
        <v>102.7</v>
      </c>
      <c r="G182" s="147">
        <v>104.2</v>
      </c>
      <c r="H182" s="147">
        <v>104.7</v>
      </c>
    </row>
    <row r="183" spans="1:8" ht="22.5" x14ac:dyDescent="0.2">
      <c r="A183" s="154" t="s">
        <v>448</v>
      </c>
      <c r="B183" s="149" t="s">
        <v>449</v>
      </c>
      <c r="C183" s="150">
        <v>203660</v>
      </c>
      <c r="D183" s="150">
        <v>479358</v>
      </c>
      <c r="E183" s="150">
        <v>262221</v>
      </c>
      <c r="F183" s="159">
        <v>104.1</v>
      </c>
      <c r="G183" s="159">
        <v>104.7</v>
      </c>
      <c r="H183" s="159">
        <v>101.2</v>
      </c>
    </row>
    <row r="184" spans="1:8" x14ac:dyDescent="0.2">
      <c r="A184" s="154" t="s">
        <v>450</v>
      </c>
      <c r="B184" s="149" t="s">
        <v>451</v>
      </c>
      <c r="C184" s="150">
        <v>194767</v>
      </c>
      <c r="D184" s="150">
        <v>352128</v>
      </c>
      <c r="E184" s="150">
        <v>219759</v>
      </c>
      <c r="F184" s="159">
        <v>105.8</v>
      </c>
      <c r="G184" s="159">
        <v>108.5</v>
      </c>
      <c r="H184" s="159">
        <v>106.8</v>
      </c>
    </row>
    <row r="185" spans="1:8" x14ac:dyDescent="0.2">
      <c r="A185" s="154">
        <v>221</v>
      </c>
      <c r="B185" s="149" t="s">
        <v>452</v>
      </c>
      <c r="C185" s="150">
        <v>198149</v>
      </c>
      <c r="D185" s="150">
        <v>411561</v>
      </c>
      <c r="E185" s="150">
        <v>236572</v>
      </c>
      <c r="F185" s="159">
        <v>105.3</v>
      </c>
      <c r="G185" s="159">
        <v>105.7</v>
      </c>
      <c r="H185" s="159">
        <v>104.7</v>
      </c>
    </row>
    <row r="186" spans="1:8" ht="22.5" x14ac:dyDescent="0.2">
      <c r="A186" s="154" t="s">
        <v>453</v>
      </c>
      <c r="B186" s="149" t="s">
        <v>454</v>
      </c>
      <c r="C186" s="150">
        <v>161441</v>
      </c>
      <c r="D186" s="150">
        <v>357766</v>
      </c>
      <c r="E186" s="150">
        <v>214218</v>
      </c>
      <c r="F186" s="159">
        <v>103</v>
      </c>
      <c r="G186" s="159">
        <v>103.5</v>
      </c>
      <c r="H186" s="159">
        <v>103.8</v>
      </c>
    </row>
    <row r="187" spans="1:8" x14ac:dyDescent="0.2">
      <c r="A187" s="154" t="s">
        <v>455</v>
      </c>
      <c r="B187" s="149" t="s">
        <v>456</v>
      </c>
      <c r="C187" s="150">
        <v>152656</v>
      </c>
      <c r="D187" s="150">
        <v>329305</v>
      </c>
      <c r="E187" s="150">
        <v>192275</v>
      </c>
      <c r="F187" s="159">
        <v>99.6</v>
      </c>
      <c r="G187" s="159">
        <v>102.2</v>
      </c>
      <c r="H187" s="159">
        <v>101.7</v>
      </c>
    </row>
    <row r="188" spans="1:8" x14ac:dyDescent="0.2">
      <c r="A188" s="154" t="s">
        <v>457</v>
      </c>
      <c r="B188" s="149" t="s">
        <v>458</v>
      </c>
      <c r="C188" s="150">
        <v>124701</v>
      </c>
      <c r="D188" s="150">
        <v>240723</v>
      </c>
      <c r="E188" s="150">
        <v>157348</v>
      </c>
      <c r="F188" s="159">
        <v>102.4</v>
      </c>
      <c r="G188" s="159">
        <v>103.3</v>
      </c>
      <c r="H188" s="159">
        <v>103.2</v>
      </c>
    </row>
    <row r="189" spans="1:8" x14ac:dyDescent="0.2">
      <c r="A189" s="154" t="s">
        <v>459</v>
      </c>
      <c r="B189" s="149" t="s">
        <v>460</v>
      </c>
      <c r="C189" s="150">
        <v>134354</v>
      </c>
      <c r="D189" s="150">
        <v>291844</v>
      </c>
      <c r="E189" s="150">
        <v>165358</v>
      </c>
      <c r="F189" s="159">
        <v>103.6</v>
      </c>
      <c r="G189" s="159">
        <v>103</v>
      </c>
      <c r="H189" s="159">
        <v>104.5</v>
      </c>
    </row>
    <row r="190" spans="1:8" x14ac:dyDescent="0.2">
      <c r="A190" s="154">
        <v>222</v>
      </c>
      <c r="B190" s="149" t="s">
        <v>461</v>
      </c>
      <c r="C190" s="150">
        <v>140371</v>
      </c>
      <c r="D190" s="150">
        <v>300727</v>
      </c>
      <c r="E190" s="150">
        <v>176365</v>
      </c>
      <c r="F190" s="159">
        <v>102.5</v>
      </c>
      <c r="G190" s="159">
        <v>103</v>
      </c>
      <c r="H190" s="159">
        <v>103.7</v>
      </c>
    </row>
    <row r="191" spans="1:8" s="4" customFormat="1" x14ac:dyDescent="0.2">
      <c r="A191" s="154">
        <v>22</v>
      </c>
      <c r="B191" s="149" t="s">
        <v>126</v>
      </c>
      <c r="C191" s="150">
        <v>156855</v>
      </c>
      <c r="D191" s="150">
        <v>326489</v>
      </c>
      <c r="E191" s="150">
        <v>192866</v>
      </c>
      <c r="F191" s="159">
        <v>104.4</v>
      </c>
      <c r="G191" s="159">
        <v>103.8</v>
      </c>
      <c r="H191" s="159">
        <v>104.7</v>
      </c>
    </row>
    <row r="192" spans="1:8" x14ac:dyDescent="0.2">
      <c r="A192" s="154" t="s">
        <v>462</v>
      </c>
      <c r="B192" s="149" t="s">
        <v>463</v>
      </c>
      <c r="C192" s="150" t="s">
        <v>213</v>
      </c>
      <c r="D192" s="150" t="s">
        <v>213</v>
      </c>
      <c r="E192" s="150" t="s">
        <v>213</v>
      </c>
      <c r="F192" s="159" t="s">
        <v>213</v>
      </c>
      <c r="G192" s="159" t="s">
        <v>213</v>
      </c>
      <c r="H192" s="159" t="s">
        <v>213</v>
      </c>
    </row>
    <row r="193" spans="1:8" x14ac:dyDescent="0.2">
      <c r="A193" s="154" t="s">
        <v>464</v>
      </c>
      <c r="B193" s="149" t="s">
        <v>465</v>
      </c>
      <c r="C193" s="150">
        <v>174757</v>
      </c>
      <c r="D193" s="150">
        <v>328463</v>
      </c>
      <c r="E193" s="150">
        <v>217857</v>
      </c>
      <c r="F193" s="159">
        <v>105.1</v>
      </c>
      <c r="G193" s="159">
        <v>112.7</v>
      </c>
      <c r="H193" s="159">
        <v>108.3</v>
      </c>
    </row>
    <row r="194" spans="1:8" x14ac:dyDescent="0.2">
      <c r="A194" s="154" t="s">
        <v>466</v>
      </c>
      <c r="B194" s="149" t="s">
        <v>467</v>
      </c>
      <c r="C194" s="150">
        <v>172931</v>
      </c>
      <c r="D194" s="150">
        <v>331711</v>
      </c>
      <c r="E194" s="150">
        <v>206840</v>
      </c>
      <c r="F194" s="159">
        <v>106.4</v>
      </c>
      <c r="G194" s="159">
        <v>104.3</v>
      </c>
      <c r="H194" s="159">
        <v>104.6</v>
      </c>
    </row>
    <row r="195" spans="1:8" x14ac:dyDescent="0.2">
      <c r="A195" s="154" t="s">
        <v>468</v>
      </c>
      <c r="B195" s="149" t="s">
        <v>469</v>
      </c>
      <c r="C195" s="150" t="s">
        <v>52</v>
      </c>
      <c r="D195" s="150" t="s">
        <v>52</v>
      </c>
      <c r="E195" s="150" t="s">
        <v>52</v>
      </c>
      <c r="F195" s="159" t="s">
        <v>52</v>
      </c>
      <c r="G195" s="159" t="s">
        <v>52</v>
      </c>
      <c r="H195" s="159" t="s">
        <v>52</v>
      </c>
    </row>
    <row r="196" spans="1:8" ht="22.5" x14ac:dyDescent="0.2">
      <c r="A196" s="154" t="s">
        <v>470</v>
      </c>
      <c r="B196" s="149" t="s">
        <v>471</v>
      </c>
      <c r="C196" s="150">
        <v>195368</v>
      </c>
      <c r="D196" s="150">
        <v>430133</v>
      </c>
      <c r="E196" s="150">
        <v>242959</v>
      </c>
      <c r="F196" s="159">
        <v>97.8</v>
      </c>
      <c r="G196" s="159">
        <v>97.3</v>
      </c>
      <c r="H196" s="159">
        <v>99.5</v>
      </c>
    </row>
    <row r="197" spans="1:8" x14ac:dyDescent="0.2">
      <c r="A197" s="154">
        <v>231</v>
      </c>
      <c r="B197" s="149" t="s">
        <v>472</v>
      </c>
      <c r="C197" s="150">
        <v>192596</v>
      </c>
      <c r="D197" s="150">
        <v>366698</v>
      </c>
      <c r="E197" s="150">
        <v>235570</v>
      </c>
      <c r="F197" s="159">
        <v>103.1</v>
      </c>
      <c r="G197" s="159">
        <v>109.1</v>
      </c>
      <c r="H197" s="159">
        <v>105.6</v>
      </c>
    </row>
    <row r="198" spans="1:8" x14ac:dyDescent="0.2">
      <c r="A198" s="154" t="s">
        <v>473</v>
      </c>
      <c r="B198" s="149" t="s">
        <v>474</v>
      </c>
      <c r="C198" s="150">
        <v>201071</v>
      </c>
      <c r="D198" s="150">
        <v>419575</v>
      </c>
      <c r="E198" s="150">
        <v>254942</v>
      </c>
      <c r="F198" s="159">
        <v>103.6</v>
      </c>
      <c r="G198" s="159">
        <v>101.9</v>
      </c>
      <c r="H198" s="159">
        <v>100.7</v>
      </c>
    </row>
    <row r="199" spans="1:8" x14ac:dyDescent="0.2">
      <c r="A199" s="154">
        <v>232</v>
      </c>
      <c r="B199" s="149" t="s">
        <v>474</v>
      </c>
      <c r="C199" s="150">
        <v>201071</v>
      </c>
      <c r="D199" s="150">
        <v>419575</v>
      </c>
      <c r="E199" s="150">
        <v>254942</v>
      </c>
      <c r="F199" s="159">
        <v>103.6</v>
      </c>
      <c r="G199" s="159">
        <v>101.9</v>
      </c>
      <c r="H199" s="159">
        <v>100.7</v>
      </c>
    </row>
    <row r="200" spans="1:8" x14ac:dyDescent="0.2">
      <c r="A200" s="154" t="s">
        <v>475</v>
      </c>
      <c r="B200" s="149" t="s">
        <v>476</v>
      </c>
      <c r="C200" s="150">
        <v>135131</v>
      </c>
      <c r="D200" s="150">
        <v>320381</v>
      </c>
      <c r="E200" s="150">
        <v>184139</v>
      </c>
      <c r="F200" s="159">
        <v>110</v>
      </c>
      <c r="G200" s="159">
        <v>105</v>
      </c>
      <c r="H200" s="159">
        <v>106</v>
      </c>
    </row>
    <row r="201" spans="1:8" ht="22.5" x14ac:dyDescent="0.2">
      <c r="A201" s="154" t="s">
        <v>477</v>
      </c>
      <c r="B201" s="149" t="s">
        <v>478</v>
      </c>
      <c r="C201" s="150">
        <v>185744</v>
      </c>
      <c r="D201" s="150">
        <v>413581</v>
      </c>
      <c r="E201" s="150">
        <v>246038</v>
      </c>
      <c r="F201" s="159">
        <v>108.1</v>
      </c>
      <c r="G201" s="159">
        <v>93.9</v>
      </c>
      <c r="H201" s="159">
        <v>101.1</v>
      </c>
    </row>
    <row r="202" spans="1:8" x14ac:dyDescent="0.2">
      <c r="A202" s="154">
        <v>233</v>
      </c>
      <c r="B202" s="149" t="s">
        <v>479</v>
      </c>
      <c r="C202" s="150">
        <v>165825</v>
      </c>
      <c r="D202" s="150">
        <v>376911</v>
      </c>
      <c r="E202" s="150">
        <v>221679</v>
      </c>
      <c r="F202" s="159">
        <v>106.2</v>
      </c>
      <c r="G202" s="159">
        <v>95.4</v>
      </c>
      <c r="H202" s="159">
        <v>100.5</v>
      </c>
    </row>
    <row r="203" spans="1:8" ht="22.5" x14ac:dyDescent="0.2">
      <c r="A203" s="154" t="s">
        <v>480</v>
      </c>
      <c r="B203" s="149" t="s">
        <v>481</v>
      </c>
      <c r="C203" s="150">
        <v>133353</v>
      </c>
      <c r="D203" s="150">
        <v>243735</v>
      </c>
      <c r="E203" s="150">
        <v>158224</v>
      </c>
      <c r="F203" s="159">
        <v>104.7</v>
      </c>
      <c r="G203" s="159">
        <v>105.6</v>
      </c>
      <c r="H203" s="159">
        <v>105.8</v>
      </c>
    </row>
    <row r="204" spans="1:8" x14ac:dyDescent="0.2">
      <c r="A204" s="154" t="s">
        <v>482</v>
      </c>
      <c r="B204" s="149" t="s">
        <v>483</v>
      </c>
      <c r="C204" s="150">
        <v>198932</v>
      </c>
      <c r="D204" s="150">
        <v>406944</v>
      </c>
      <c r="E204" s="150">
        <v>219522</v>
      </c>
      <c r="F204" s="159">
        <v>99.4</v>
      </c>
      <c r="G204" s="159">
        <v>106.4</v>
      </c>
      <c r="H204" s="159">
        <v>100.1</v>
      </c>
    </row>
    <row r="205" spans="1:8" ht="22.5" x14ac:dyDescent="0.2">
      <c r="A205" s="154" t="s">
        <v>484</v>
      </c>
      <c r="B205" s="149" t="s">
        <v>485</v>
      </c>
      <c r="C205" s="150">
        <v>178691</v>
      </c>
      <c r="D205" s="150">
        <v>407942</v>
      </c>
      <c r="E205" s="150">
        <v>211750</v>
      </c>
      <c r="F205" s="159">
        <v>104.4</v>
      </c>
      <c r="G205" s="159">
        <v>105.7</v>
      </c>
      <c r="H205" s="159">
        <v>103.6</v>
      </c>
    </row>
    <row r="206" spans="1:8" ht="11.25" customHeight="1" x14ac:dyDescent="0.2">
      <c r="A206" s="154" t="s">
        <v>486</v>
      </c>
      <c r="B206" s="149" t="s">
        <v>487</v>
      </c>
      <c r="C206" s="150">
        <v>156969</v>
      </c>
      <c r="D206" s="150">
        <v>446505</v>
      </c>
      <c r="E206" s="150">
        <v>206457</v>
      </c>
      <c r="F206" s="159">
        <v>101.5</v>
      </c>
      <c r="G206" s="159">
        <v>112.3</v>
      </c>
      <c r="H206" s="159">
        <v>104.3</v>
      </c>
    </row>
    <row r="207" spans="1:8" x14ac:dyDescent="0.2">
      <c r="A207" s="154" t="s">
        <v>488</v>
      </c>
      <c r="B207" s="149" t="s">
        <v>489</v>
      </c>
      <c r="C207" s="150">
        <v>108765</v>
      </c>
      <c r="D207" s="150">
        <v>224939</v>
      </c>
      <c r="E207" s="150">
        <v>146718</v>
      </c>
      <c r="F207" s="159">
        <v>95.4</v>
      </c>
      <c r="G207" s="159">
        <v>93</v>
      </c>
      <c r="H207" s="159">
        <v>93.7</v>
      </c>
    </row>
    <row r="208" spans="1:8" ht="22.5" x14ac:dyDescent="0.2">
      <c r="A208" s="154">
        <v>234</v>
      </c>
      <c r="B208" s="149" t="s">
        <v>490</v>
      </c>
      <c r="C208" s="150">
        <v>167121</v>
      </c>
      <c r="D208" s="150">
        <v>339445</v>
      </c>
      <c r="E208" s="150">
        <v>195553</v>
      </c>
      <c r="F208" s="159">
        <v>104.2</v>
      </c>
      <c r="G208" s="159">
        <v>107.4</v>
      </c>
      <c r="H208" s="159">
        <v>104.6</v>
      </c>
    </row>
    <row r="209" spans="1:8" x14ac:dyDescent="0.2">
      <c r="A209" s="154" t="s">
        <v>491</v>
      </c>
      <c r="B209" s="149" t="s">
        <v>492</v>
      </c>
      <c r="C209" s="150">
        <v>320779</v>
      </c>
      <c r="D209" s="150">
        <v>720847</v>
      </c>
      <c r="E209" s="150">
        <v>489703</v>
      </c>
      <c r="F209" s="159">
        <v>130.6</v>
      </c>
      <c r="G209" s="159">
        <v>122.9</v>
      </c>
      <c r="H209" s="159">
        <v>124.5</v>
      </c>
    </row>
    <row r="210" spans="1:8" x14ac:dyDescent="0.2">
      <c r="A210" s="154" t="s">
        <v>493</v>
      </c>
      <c r="B210" s="149" t="s">
        <v>494</v>
      </c>
      <c r="C210" s="150">
        <v>231175</v>
      </c>
      <c r="D210" s="150">
        <v>524369</v>
      </c>
      <c r="E210" s="150">
        <v>329935</v>
      </c>
      <c r="F210" s="159">
        <v>103.9</v>
      </c>
      <c r="G210" s="159">
        <v>111.6</v>
      </c>
      <c r="H210" s="159">
        <v>106.1</v>
      </c>
    </row>
    <row r="211" spans="1:8" x14ac:dyDescent="0.2">
      <c r="A211" s="154">
        <v>235</v>
      </c>
      <c r="B211" s="149" t="s">
        <v>495</v>
      </c>
      <c r="C211" s="150">
        <v>308670</v>
      </c>
      <c r="D211" s="150">
        <v>701599</v>
      </c>
      <c r="E211" s="150">
        <v>470559</v>
      </c>
      <c r="F211" s="159">
        <v>127.4</v>
      </c>
      <c r="G211" s="159">
        <v>122.3</v>
      </c>
      <c r="H211" s="159">
        <v>122.9</v>
      </c>
    </row>
    <row r="212" spans="1:8" ht="22.5" x14ac:dyDescent="0.2">
      <c r="A212" s="154" t="s">
        <v>496</v>
      </c>
      <c r="B212" s="149" t="s">
        <v>497</v>
      </c>
      <c r="C212" s="150">
        <v>173807</v>
      </c>
      <c r="D212" s="150">
        <v>351904</v>
      </c>
      <c r="E212" s="150">
        <v>227670</v>
      </c>
      <c r="F212" s="159">
        <v>104.1</v>
      </c>
      <c r="G212" s="159">
        <v>101.1</v>
      </c>
      <c r="H212" s="159">
        <v>103.6</v>
      </c>
    </row>
    <row r="213" spans="1:8" ht="22.5" x14ac:dyDescent="0.2">
      <c r="A213" s="154" t="s">
        <v>498</v>
      </c>
      <c r="B213" s="149" t="s">
        <v>499</v>
      </c>
      <c r="C213" s="150" t="s">
        <v>213</v>
      </c>
      <c r="D213" s="150" t="s">
        <v>213</v>
      </c>
      <c r="E213" s="150" t="s">
        <v>213</v>
      </c>
      <c r="F213" s="159" t="s">
        <v>213</v>
      </c>
      <c r="G213" s="159" t="s">
        <v>213</v>
      </c>
      <c r="H213" s="159" t="s">
        <v>213</v>
      </c>
    </row>
    <row r="214" spans="1:8" x14ac:dyDescent="0.2">
      <c r="A214" s="154" t="s">
        <v>500</v>
      </c>
      <c r="B214" s="149" t="s">
        <v>501</v>
      </c>
      <c r="C214" s="150">
        <v>152194</v>
      </c>
      <c r="D214" s="150">
        <v>358146</v>
      </c>
      <c r="E214" s="150">
        <v>236262</v>
      </c>
      <c r="F214" s="159">
        <v>97.4</v>
      </c>
      <c r="G214" s="159">
        <v>95.7</v>
      </c>
      <c r="H214" s="159">
        <v>99.5</v>
      </c>
    </row>
    <row r="215" spans="1:8" x14ac:dyDescent="0.2">
      <c r="A215" s="154" t="s">
        <v>502</v>
      </c>
      <c r="B215" s="149" t="s">
        <v>503</v>
      </c>
      <c r="C215" s="150">
        <v>245798</v>
      </c>
      <c r="D215" s="150">
        <v>477380</v>
      </c>
      <c r="E215" s="150">
        <v>375507</v>
      </c>
      <c r="F215" s="159">
        <v>111.4</v>
      </c>
      <c r="G215" s="159">
        <v>114.2</v>
      </c>
      <c r="H215" s="159">
        <v>117.3</v>
      </c>
    </row>
    <row r="216" spans="1:8" x14ac:dyDescent="0.2">
      <c r="A216" s="154" t="s">
        <v>504</v>
      </c>
      <c r="B216" s="149" t="s">
        <v>505</v>
      </c>
      <c r="C216" s="150" t="s">
        <v>213</v>
      </c>
      <c r="D216" s="150" t="s">
        <v>213</v>
      </c>
      <c r="E216" s="150" t="s">
        <v>213</v>
      </c>
      <c r="F216" s="159" t="s">
        <v>213</v>
      </c>
      <c r="G216" s="159" t="s">
        <v>213</v>
      </c>
      <c r="H216" s="159" t="s">
        <v>213</v>
      </c>
    </row>
    <row r="217" spans="1:8" ht="22.5" x14ac:dyDescent="0.2">
      <c r="A217" s="154" t="s">
        <v>506</v>
      </c>
      <c r="B217" s="149" t="s">
        <v>507</v>
      </c>
      <c r="C217" s="150">
        <v>111740</v>
      </c>
      <c r="D217" s="150">
        <v>243560</v>
      </c>
      <c r="E217" s="150">
        <v>152585</v>
      </c>
      <c r="F217" s="159">
        <v>112.4</v>
      </c>
      <c r="G217" s="159">
        <v>167.8</v>
      </c>
      <c r="H217" s="159">
        <v>135.19999999999999</v>
      </c>
    </row>
    <row r="218" spans="1:8" ht="22.5" x14ac:dyDescent="0.2">
      <c r="A218" s="154">
        <v>236</v>
      </c>
      <c r="B218" s="149" t="s">
        <v>508</v>
      </c>
      <c r="C218" s="150">
        <v>173947</v>
      </c>
      <c r="D218" s="150">
        <v>376330</v>
      </c>
      <c r="E218" s="150">
        <v>245746</v>
      </c>
      <c r="F218" s="159">
        <v>103.8</v>
      </c>
      <c r="G218" s="159">
        <v>104.5</v>
      </c>
      <c r="H218" s="159">
        <v>106.4</v>
      </c>
    </row>
    <row r="219" spans="1:8" x14ac:dyDescent="0.2">
      <c r="A219" s="154" t="s">
        <v>509</v>
      </c>
      <c r="B219" s="149" t="s">
        <v>510</v>
      </c>
      <c r="C219" s="150">
        <v>108996</v>
      </c>
      <c r="D219" s="150">
        <v>216919</v>
      </c>
      <c r="E219" s="150">
        <v>143487</v>
      </c>
      <c r="F219" s="159">
        <v>102.4</v>
      </c>
      <c r="G219" s="159">
        <v>103.8</v>
      </c>
      <c r="H219" s="159">
        <v>106.6</v>
      </c>
    </row>
    <row r="220" spans="1:8" x14ac:dyDescent="0.2">
      <c r="A220" s="154">
        <v>237</v>
      </c>
      <c r="B220" s="149" t="s">
        <v>510</v>
      </c>
      <c r="C220" s="150">
        <v>108996</v>
      </c>
      <c r="D220" s="150">
        <v>216919</v>
      </c>
      <c r="E220" s="150">
        <v>143487</v>
      </c>
      <c r="F220" s="159">
        <v>102.4</v>
      </c>
      <c r="G220" s="159">
        <v>103.8</v>
      </c>
      <c r="H220" s="159">
        <v>106.6</v>
      </c>
    </row>
    <row r="221" spans="1:8" x14ac:dyDescent="0.2">
      <c r="A221" s="154" t="s">
        <v>511</v>
      </c>
      <c r="B221" s="149" t="s">
        <v>512</v>
      </c>
      <c r="C221" s="150">
        <v>162617</v>
      </c>
      <c r="D221" s="150">
        <v>344479</v>
      </c>
      <c r="E221" s="150">
        <v>207279</v>
      </c>
      <c r="F221" s="159">
        <v>105.8</v>
      </c>
      <c r="G221" s="159">
        <v>120.7</v>
      </c>
      <c r="H221" s="159">
        <v>110.2</v>
      </c>
    </row>
    <row r="222" spans="1:8" ht="22.5" x14ac:dyDescent="0.2">
      <c r="A222" s="154" t="s">
        <v>513</v>
      </c>
      <c r="B222" s="149" t="s">
        <v>514</v>
      </c>
      <c r="C222" s="150">
        <v>193261</v>
      </c>
      <c r="D222" s="150">
        <v>395886</v>
      </c>
      <c r="E222" s="150">
        <v>244304</v>
      </c>
      <c r="F222" s="159">
        <v>104.2</v>
      </c>
      <c r="G222" s="159">
        <v>106.4</v>
      </c>
      <c r="H222" s="159">
        <v>104.8</v>
      </c>
    </row>
    <row r="223" spans="1:8" s="4" customFormat="1" ht="22.5" x14ac:dyDescent="0.2">
      <c r="A223" s="154">
        <v>239</v>
      </c>
      <c r="B223" s="149" t="s">
        <v>515</v>
      </c>
      <c r="C223" s="150">
        <v>188803</v>
      </c>
      <c r="D223" s="150">
        <v>388622</v>
      </c>
      <c r="E223" s="150">
        <v>238957</v>
      </c>
      <c r="F223" s="159">
        <v>104.7</v>
      </c>
      <c r="G223" s="159">
        <v>108.7</v>
      </c>
      <c r="H223" s="159">
        <v>105.9</v>
      </c>
    </row>
    <row r="224" spans="1:8" ht="22.5" x14ac:dyDescent="0.2">
      <c r="A224" s="154">
        <v>23</v>
      </c>
      <c r="B224" s="149" t="s">
        <v>127</v>
      </c>
      <c r="C224" s="150">
        <v>181659</v>
      </c>
      <c r="D224" s="150">
        <v>393843</v>
      </c>
      <c r="E224" s="150">
        <v>238797</v>
      </c>
      <c r="F224" s="159">
        <v>105.7</v>
      </c>
      <c r="G224" s="159">
        <v>106.3</v>
      </c>
      <c r="H224" s="159">
        <v>106.2</v>
      </c>
    </row>
    <row r="225" spans="1:8" ht="30" customHeight="1" x14ac:dyDescent="0.2">
      <c r="A225" s="155" t="s">
        <v>128</v>
      </c>
      <c r="B225" s="156" t="s">
        <v>129</v>
      </c>
      <c r="C225" s="157">
        <v>165127</v>
      </c>
      <c r="D225" s="157">
        <v>353852</v>
      </c>
      <c r="E225" s="157">
        <v>208960</v>
      </c>
      <c r="F225" s="147">
        <v>104.8</v>
      </c>
      <c r="G225" s="147">
        <v>104.8</v>
      </c>
      <c r="H225" s="147">
        <v>105.2</v>
      </c>
    </row>
    <row r="226" spans="1:8" ht="22.5" x14ac:dyDescent="0.2">
      <c r="A226" s="154" t="s">
        <v>516</v>
      </c>
      <c r="B226" s="149" t="s">
        <v>517</v>
      </c>
      <c r="C226" s="150">
        <v>228697</v>
      </c>
      <c r="D226" s="150">
        <v>531956</v>
      </c>
      <c r="E226" s="150">
        <v>320666</v>
      </c>
      <c r="F226" s="159">
        <v>93.5</v>
      </c>
      <c r="G226" s="159">
        <v>110.6</v>
      </c>
      <c r="H226" s="159">
        <v>101.6</v>
      </c>
    </row>
    <row r="227" spans="1:8" ht="22.5" x14ac:dyDescent="0.2">
      <c r="A227" s="154">
        <v>241</v>
      </c>
      <c r="B227" s="149" t="s">
        <v>517</v>
      </c>
      <c r="C227" s="150">
        <v>228697</v>
      </c>
      <c r="D227" s="150">
        <v>531956</v>
      </c>
      <c r="E227" s="150">
        <v>320666</v>
      </c>
      <c r="F227" s="159">
        <v>93.5</v>
      </c>
      <c r="G227" s="159">
        <v>110.6</v>
      </c>
      <c r="H227" s="159">
        <v>101.6</v>
      </c>
    </row>
    <row r="228" spans="1:8" ht="22.5" x14ac:dyDescent="0.2">
      <c r="A228" s="154" t="s">
        <v>518</v>
      </c>
      <c r="B228" s="149" t="s">
        <v>519</v>
      </c>
      <c r="C228" s="150">
        <v>196643</v>
      </c>
      <c r="D228" s="150">
        <v>181688</v>
      </c>
      <c r="E228" s="150">
        <v>192897</v>
      </c>
      <c r="F228" s="159">
        <v>126.9</v>
      </c>
      <c r="G228" s="159">
        <v>59.9</v>
      </c>
      <c r="H228" s="159">
        <v>88.1</v>
      </c>
    </row>
    <row r="229" spans="1:8" ht="22.5" x14ac:dyDescent="0.2">
      <c r="A229" s="154">
        <v>242</v>
      </c>
      <c r="B229" s="149" t="s">
        <v>519</v>
      </c>
      <c r="C229" s="150">
        <v>196643</v>
      </c>
      <c r="D229" s="150">
        <v>181688</v>
      </c>
      <c r="E229" s="150">
        <v>192897</v>
      </c>
      <c r="F229" s="159">
        <v>126.9</v>
      </c>
      <c r="G229" s="159">
        <v>59.9</v>
      </c>
      <c r="H229" s="159">
        <v>88.1</v>
      </c>
    </row>
    <row r="230" spans="1:8" x14ac:dyDescent="0.2">
      <c r="A230" s="154" t="s">
        <v>520</v>
      </c>
      <c r="B230" s="149" t="s">
        <v>521</v>
      </c>
      <c r="C230" s="150">
        <v>117820</v>
      </c>
      <c r="D230" s="150">
        <v>189856</v>
      </c>
      <c r="E230" s="150">
        <v>137305</v>
      </c>
      <c r="F230" s="159">
        <v>105.7</v>
      </c>
      <c r="G230" s="159">
        <v>97.4</v>
      </c>
      <c r="H230" s="159">
        <v>99.9</v>
      </c>
    </row>
    <row r="231" spans="1:8" x14ac:dyDescent="0.2">
      <c r="A231" s="154" t="s">
        <v>522</v>
      </c>
      <c r="B231" s="149" t="s">
        <v>523</v>
      </c>
      <c r="C231" s="150">
        <v>111593</v>
      </c>
      <c r="D231" s="150">
        <v>267554</v>
      </c>
      <c r="E231" s="150">
        <v>144019</v>
      </c>
      <c r="F231" s="159">
        <v>80.099999999999994</v>
      </c>
      <c r="G231" s="159">
        <v>82.3</v>
      </c>
      <c r="H231" s="159">
        <v>78.3</v>
      </c>
    </row>
    <row r="232" spans="1:8" x14ac:dyDescent="0.2">
      <c r="A232" s="154" t="s">
        <v>524</v>
      </c>
      <c r="B232" s="149" t="s">
        <v>525</v>
      </c>
      <c r="C232" s="150">
        <v>160685</v>
      </c>
      <c r="D232" s="150">
        <v>320468</v>
      </c>
      <c r="E232" s="150">
        <v>192399</v>
      </c>
      <c r="F232" s="159">
        <v>115.5</v>
      </c>
      <c r="G232" s="159">
        <v>113.8</v>
      </c>
      <c r="H232" s="159">
        <v>114.1</v>
      </c>
    </row>
    <row r="233" spans="1:8" x14ac:dyDescent="0.2">
      <c r="A233" s="154" t="s">
        <v>526</v>
      </c>
      <c r="B233" s="149" t="s">
        <v>527</v>
      </c>
      <c r="C233" s="150">
        <v>143798</v>
      </c>
      <c r="D233" s="150">
        <v>484927</v>
      </c>
      <c r="E233" s="150">
        <v>205026</v>
      </c>
      <c r="F233" s="159">
        <v>118.9</v>
      </c>
      <c r="G233" s="159">
        <v>130</v>
      </c>
      <c r="H233" s="159">
        <v>126</v>
      </c>
    </row>
    <row r="234" spans="1:8" ht="22.5" x14ac:dyDescent="0.2">
      <c r="A234" s="154">
        <v>243</v>
      </c>
      <c r="B234" s="149" t="s">
        <v>528</v>
      </c>
      <c r="C234" s="150">
        <v>139204</v>
      </c>
      <c r="D234" s="150">
        <v>312837</v>
      </c>
      <c r="E234" s="150">
        <v>175377</v>
      </c>
      <c r="F234" s="159">
        <v>108.2</v>
      </c>
      <c r="G234" s="159">
        <v>107</v>
      </c>
      <c r="H234" s="159">
        <v>107.7</v>
      </c>
    </row>
    <row r="235" spans="1:8" x14ac:dyDescent="0.2">
      <c r="A235" s="154" t="s">
        <v>529</v>
      </c>
      <c r="B235" s="149" t="s">
        <v>530</v>
      </c>
      <c r="C235" s="150">
        <v>131065</v>
      </c>
      <c r="D235" s="150">
        <v>223591</v>
      </c>
      <c r="E235" s="150">
        <v>157992</v>
      </c>
      <c r="F235" s="159">
        <v>108</v>
      </c>
      <c r="G235" s="159">
        <v>99.3</v>
      </c>
      <c r="H235" s="159">
        <v>105.2</v>
      </c>
    </row>
    <row r="236" spans="1:8" x14ac:dyDescent="0.2">
      <c r="A236" s="154" t="s">
        <v>531</v>
      </c>
      <c r="B236" s="149" t="s">
        <v>532</v>
      </c>
      <c r="C236" s="150">
        <v>235908</v>
      </c>
      <c r="D236" s="150">
        <v>502453</v>
      </c>
      <c r="E236" s="150">
        <v>312112</v>
      </c>
      <c r="F236" s="159">
        <v>102.9</v>
      </c>
      <c r="G236" s="159">
        <v>104.6</v>
      </c>
      <c r="H236" s="159">
        <v>103.8</v>
      </c>
    </row>
    <row r="237" spans="1:8" x14ac:dyDescent="0.2">
      <c r="A237" s="154" t="s">
        <v>533</v>
      </c>
      <c r="B237" s="149" t="s">
        <v>534</v>
      </c>
      <c r="C237" s="150" t="s">
        <v>213</v>
      </c>
      <c r="D237" s="150" t="s">
        <v>213</v>
      </c>
      <c r="E237" s="150" t="s">
        <v>213</v>
      </c>
      <c r="F237" s="159" t="s">
        <v>213</v>
      </c>
      <c r="G237" s="159" t="s">
        <v>213</v>
      </c>
      <c r="H237" s="159" t="s">
        <v>213</v>
      </c>
    </row>
    <row r="238" spans="1:8" x14ac:dyDescent="0.2">
      <c r="A238" s="154" t="s">
        <v>535</v>
      </c>
      <c r="B238" s="149" t="s">
        <v>536</v>
      </c>
      <c r="C238" s="150">
        <v>208248</v>
      </c>
      <c r="D238" s="150">
        <v>449230</v>
      </c>
      <c r="E238" s="150">
        <v>255079</v>
      </c>
      <c r="F238" s="159">
        <v>108.5</v>
      </c>
      <c r="G238" s="159">
        <v>103.2</v>
      </c>
      <c r="H238" s="159">
        <v>100.5</v>
      </c>
    </row>
    <row r="239" spans="1:8" x14ac:dyDescent="0.2">
      <c r="A239" s="154" t="s">
        <v>537</v>
      </c>
      <c r="B239" s="149" t="s">
        <v>538</v>
      </c>
      <c r="C239" s="150" t="s">
        <v>213</v>
      </c>
      <c r="D239" s="150" t="s">
        <v>213</v>
      </c>
      <c r="E239" s="150" t="s">
        <v>213</v>
      </c>
      <c r="F239" s="159" t="s">
        <v>213</v>
      </c>
      <c r="G239" s="159" t="s">
        <v>213</v>
      </c>
      <c r="H239" s="159" t="s">
        <v>213</v>
      </c>
    </row>
    <row r="240" spans="1:8" x14ac:dyDescent="0.2">
      <c r="A240" s="154" t="s">
        <v>539</v>
      </c>
      <c r="B240" s="149" t="s">
        <v>540</v>
      </c>
      <c r="C240" s="150" t="s">
        <v>213</v>
      </c>
      <c r="D240" s="150" t="s">
        <v>213</v>
      </c>
      <c r="E240" s="150" t="s">
        <v>213</v>
      </c>
      <c r="F240" s="159" t="s">
        <v>213</v>
      </c>
      <c r="G240" s="159" t="s">
        <v>213</v>
      </c>
      <c r="H240" s="159" t="s">
        <v>213</v>
      </c>
    </row>
    <row r="241" spans="1:8" ht="22.5" x14ac:dyDescent="0.2">
      <c r="A241" s="154">
        <v>244</v>
      </c>
      <c r="B241" s="149" t="s">
        <v>541</v>
      </c>
      <c r="C241" s="150">
        <v>224723</v>
      </c>
      <c r="D241" s="150">
        <v>487412</v>
      </c>
      <c r="E241" s="150">
        <v>293533</v>
      </c>
      <c r="F241" s="159">
        <v>100.9</v>
      </c>
      <c r="G241" s="159">
        <v>104</v>
      </c>
      <c r="H241" s="159">
        <v>100.2</v>
      </c>
    </row>
    <row r="242" spans="1:8" x14ac:dyDescent="0.2">
      <c r="A242" s="154" t="s">
        <v>542</v>
      </c>
      <c r="B242" s="149" t="s">
        <v>543</v>
      </c>
      <c r="C242" s="150">
        <v>171045</v>
      </c>
      <c r="D242" s="150">
        <v>328885</v>
      </c>
      <c r="E242" s="150">
        <v>198655</v>
      </c>
      <c r="F242" s="159">
        <v>109.5</v>
      </c>
      <c r="G242" s="159">
        <v>114.3</v>
      </c>
      <c r="H242" s="159">
        <v>112.2</v>
      </c>
    </row>
    <row r="243" spans="1:8" x14ac:dyDescent="0.2">
      <c r="A243" s="154" t="s">
        <v>544</v>
      </c>
      <c r="B243" s="149" t="s">
        <v>545</v>
      </c>
      <c r="C243" s="150">
        <v>157000</v>
      </c>
      <c r="D243" s="150">
        <v>318906</v>
      </c>
      <c r="E243" s="150">
        <v>198495</v>
      </c>
      <c r="F243" s="159">
        <v>110.3</v>
      </c>
      <c r="G243" s="159">
        <v>107.4</v>
      </c>
      <c r="H243" s="159">
        <v>110.3</v>
      </c>
    </row>
    <row r="244" spans="1:8" x14ac:dyDescent="0.2">
      <c r="A244" s="154" t="s">
        <v>546</v>
      </c>
      <c r="B244" s="149" t="s">
        <v>547</v>
      </c>
      <c r="C244" s="150">
        <v>184907</v>
      </c>
      <c r="D244" s="150">
        <v>324093</v>
      </c>
      <c r="E244" s="150">
        <v>215583</v>
      </c>
      <c r="F244" s="159">
        <v>108.9</v>
      </c>
      <c r="G244" s="159">
        <v>106</v>
      </c>
      <c r="H244" s="159">
        <v>109.9</v>
      </c>
    </row>
    <row r="245" spans="1:8" x14ac:dyDescent="0.2">
      <c r="A245" s="154" t="s">
        <v>548</v>
      </c>
      <c r="B245" s="149" t="s">
        <v>549</v>
      </c>
      <c r="C245" s="150">
        <v>126935</v>
      </c>
      <c r="D245" s="150">
        <v>317710</v>
      </c>
      <c r="E245" s="150">
        <v>161761</v>
      </c>
      <c r="F245" s="159">
        <v>86.3</v>
      </c>
      <c r="G245" s="159">
        <v>119</v>
      </c>
      <c r="H245" s="159">
        <v>96.3</v>
      </c>
    </row>
    <row r="246" spans="1:8" x14ac:dyDescent="0.2">
      <c r="A246" s="154">
        <v>245</v>
      </c>
      <c r="B246" s="149" t="s">
        <v>550</v>
      </c>
      <c r="C246" s="150">
        <v>174020</v>
      </c>
      <c r="D246" s="150">
        <v>323973</v>
      </c>
      <c r="E246" s="150">
        <v>205559</v>
      </c>
      <c r="F246" s="159">
        <v>107.7</v>
      </c>
      <c r="G246" s="159">
        <v>108.8</v>
      </c>
      <c r="H246" s="159">
        <v>109.6</v>
      </c>
    </row>
    <row r="247" spans="1:8" x14ac:dyDescent="0.2">
      <c r="A247" s="154">
        <v>24</v>
      </c>
      <c r="B247" s="149" t="s">
        <v>130</v>
      </c>
      <c r="C247" s="150">
        <v>206790</v>
      </c>
      <c r="D247" s="150">
        <v>463053</v>
      </c>
      <c r="E247" s="150">
        <v>273527</v>
      </c>
      <c r="F247" s="159">
        <v>100.2</v>
      </c>
      <c r="G247" s="159">
        <v>107.6</v>
      </c>
      <c r="H247" s="159">
        <v>103.3</v>
      </c>
    </row>
    <row r="248" spans="1:8" ht="22.5" x14ac:dyDescent="0.2">
      <c r="A248" s="154" t="s">
        <v>551</v>
      </c>
      <c r="B248" s="149" t="s">
        <v>552</v>
      </c>
      <c r="C248" s="150">
        <v>129231</v>
      </c>
      <c r="D248" s="150">
        <v>244029</v>
      </c>
      <c r="E248" s="150">
        <v>149591</v>
      </c>
      <c r="F248" s="159">
        <v>101.1</v>
      </c>
      <c r="G248" s="159">
        <v>105.7</v>
      </c>
      <c r="H248" s="159">
        <v>101.2</v>
      </c>
    </row>
    <row r="249" spans="1:8" x14ac:dyDescent="0.2">
      <c r="A249" s="154" t="s">
        <v>553</v>
      </c>
      <c r="B249" s="149" t="s">
        <v>554</v>
      </c>
      <c r="C249" s="150">
        <v>139615</v>
      </c>
      <c r="D249" s="150">
        <v>243896</v>
      </c>
      <c r="E249" s="150">
        <v>164105</v>
      </c>
      <c r="F249" s="159">
        <v>105.7</v>
      </c>
      <c r="G249" s="159">
        <v>117.1</v>
      </c>
      <c r="H249" s="159">
        <v>109</v>
      </c>
    </row>
    <row r="250" spans="1:8" x14ac:dyDescent="0.2">
      <c r="A250" s="154">
        <v>251</v>
      </c>
      <c r="B250" s="149" t="s">
        <v>555</v>
      </c>
      <c r="C250" s="150">
        <v>130157</v>
      </c>
      <c r="D250" s="150">
        <v>244013</v>
      </c>
      <c r="E250" s="150">
        <v>150973</v>
      </c>
      <c r="F250" s="159">
        <v>101.6</v>
      </c>
      <c r="G250" s="159">
        <v>106.7</v>
      </c>
      <c r="H250" s="159">
        <v>102</v>
      </c>
    </row>
    <row r="251" spans="1:8" ht="22.5" x14ac:dyDescent="0.2">
      <c r="A251" s="154" t="s">
        <v>556</v>
      </c>
      <c r="B251" s="149" t="s">
        <v>557</v>
      </c>
      <c r="C251" s="150">
        <v>155009</v>
      </c>
      <c r="D251" s="150">
        <v>290603</v>
      </c>
      <c r="E251" s="150">
        <v>185216</v>
      </c>
      <c r="F251" s="159">
        <v>105</v>
      </c>
      <c r="G251" s="159">
        <v>124.5</v>
      </c>
      <c r="H251" s="159">
        <v>111.3</v>
      </c>
    </row>
    <row r="252" spans="1:8" ht="22.5" x14ac:dyDescent="0.2">
      <c r="A252" s="154" t="s">
        <v>558</v>
      </c>
      <c r="B252" s="149" t="s">
        <v>559</v>
      </c>
      <c r="C252" s="150">
        <v>148135</v>
      </c>
      <c r="D252" s="150">
        <v>271060</v>
      </c>
      <c r="E252" s="150">
        <v>174379</v>
      </c>
      <c r="F252" s="159">
        <v>109.1</v>
      </c>
      <c r="G252" s="159">
        <v>108.5</v>
      </c>
      <c r="H252" s="159">
        <v>107.4</v>
      </c>
    </row>
    <row r="253" spans="1:8" ht="22.5" x14ac:dyDescent="0.2">
      <c r="A253" s="154">
        <v>252</v>
      </c>
      <c r="B253" s="149" t="s">
        <v>560</v>
      </c>
      <c r="C253" s="150">
        <v>150923</v>
      </c>
      <c r="D253" s="150">
        <v>279246</v>
      </c>
      <c r="E253" s="150">
        <v>178807</v>
      </c>
      <c r="F253" s="159">
        <v>107.7</v>
      </c>
      <c r="G253" s="159">
        <v>114.4</v>
      </c>
      <c r="H253" s="159">
        <v>109.1</v>
      </c>
    </row>
    <row r="254" spans="1:8" ht="22.5" x14ac:dyDescent="0.2">
      <c r="A254" s="154" t="s">
        <v>561</v>
      </c>
      <c r="B254" s="149" t="s">
        <v>562</v>
      </c>
      <c r="C254" s="150">
        <v>153948</v>
      </c>
      <c r="D254" s="150">
        <v>225485</v>
      </c>
      <c r="E254" s="150">
        <v>171237</v>
      </c>
      <c r="F254" s="159">
        <v>121.9</v>
      </c>
      <c r="G254" s="159">
        <v>103.6</v>
      </c>
      <c r="H254" s="159">
        <v>106.9</v>
      </c>
    </row>
    <row r="255" spans="1:8" ht="22.5" x14ac:dyDescent="0.2">
      <c r="A255" s="154">
        <v>253</v>
      </c>
      <c r="B255" s="149" t="s">
        <v>562</v>
      </c>
      <c r="C255" s="150" t="s">
        <v>52</v>
      </c>
      <c r="D255" s="150" t="s">
        <v>52</v>
      </c>
      <c r="E255" s="150" t="s">
        <v>52</v>
      </c>
      <c r="F255" s="159" t="s">
        <v>52</v>
      </c>
      <c r="G255" s="159" t="s">
        <v>52</v>
      </c>
      <c r="H255" s="159" t="s">
        <v>52</v>
      </c>
    </row>
    <row r="256" spans="1:8" x14ac:dyDescent="0.2">
      <c r="A256" s="154" t="s">
        <v>563</v>
      </c>
      <c r="B256" s="149" t="s">
        <v>564</v>
      </c>
      <c r="C256" s="150">
        <v>142345</v>
      </c>
      <c r="D256" s="150">
        <v>327397</v>
      </c>
      <c r="E256" s="150">
        <v>184755</v>
      </c>
      <c r="F256" s="159">
        <v>101.3</v>
      </c>
      <c r="G256" s="159">
        <v>107.6</v>
      </c>
      <c r="H256" s="159">
        <v>103.4</v>
      </c>
    </row>
    <row r="257" spans="1:8" x14ac:dyDescent="0.2">
      <c r="A257" s="154">
        <v>254</v>
      </c>
      <c r="B257" s="149" t="s">
        <v>564</v>
      </c>
      <c r="C257" s="150">
        <v>142345</v>
      </c>
      <c r="D257" s="150">
        <v>327397</v>
      </c>
      <c r="E257" s="150">
        <v>184755</v>
      </c>
      <c r="F257" s="159">
        <v>101.3</v>
      </c>
      <c r="G257" s="159">
        <v>107.6</v>
      </c>
      <c r="H257" s="159">
        <v>103.4</v>
      </c>
    </row>
    <row r="258" spans="1:8" ht="22.5" x14ac:dyDescent="0.2">
      <c r="A258" s="154" t="s">
        <v>565</v>
      </c>
      <c r="B258" s="149" t="s">
        <v>566</v>
      </c>
      <c r="C258" s="150">
        <v>178522</v>
      </c>
      <c r="D258" s="150">
        <v>362872</v>
      </c>
      <c r="E258" s="150">
        <v>219475</v>
      </c>
      <c r="F258" s="159">
        <v>101.6</v>
      </c>
      <c r="G258" s="159">
        <v>108.4</v>
      </c>
      <c r="H258" s="159">
        <v>104.5</v>
      </c>
    </row>
    <row r="259" spans="1:8" ht="22.5" x14ac:dyDescent="0.2">
      <c r="A259" s="154">
        <v>255</v>
      </c>
      <c r="B259" s="149" t="s">
        <v>566</v>
      </c>
      <c r="C259" s="150">
        <v>178522</v>
      </c>
      <c r="D259" s="150">
        <v>362872</v>
      </c>
      <c r="E259" s="150">
        <v>219475</v>
      </c>
      <c r="F259" s="159">
        <v>101.6</v>
      </c>
      <c r="G259" s="159">
        <v>108.4</v>
      </c>
      <c r="H259" s="159">
        <v>104.5</v>
      </c>
    </row>
    <row r="260" spans="1:8" x14ac:dyDescent="0.2">
      <c r="A260" s="154" t="s">
        <v>567</v>
      </c>
      <c r="B260" s="149" t="s">
        <v>568</v>
      </c>
      <c r="C260" s="150">
        <v>142012</v>
      </c>
      <c r="D260" s="150">
        <v>278603</v>
      </c>
      <c r="E260" s="150">
        <v>171187</v>
      </c>
      <c r="F260" s="159">
        <v>109.7</v>
      </c>
      <c r="G260" s="159">
        <v>125.2</v>
      </c>
      <c r="H260" s="159">
        <v>114.4</v>
      </c>
    </row>
    <row r="261" spans="1:8" x14ac:dyDescent="0.2">
      <c r="A261" s="154" t="s">
        <v>569</v>
      </c>
      <c r="B261" s="149" t="s">
        <v>570</v>
      </c>
      <c r="C261" s="150">
        <v>139993</v>
      </c>
      <c r="D261" s="150">
        <v>254920</v>
      </c>
      <c r="E261" s="150">
        <v>165030</v>
      </c>
      <c r="F261" s="159">
        <v>106.6</v>
      </c>
      <c r="G261" s="159">
        <v>119.5</v>
      </c>
      <c r="H261" s="159">
        <v>110.3</v>
      </c>
    </row>
    <row r="262" spans="1:8" x14ac:dyDescent="0.2">
      <c r="A262" s="154">
        <v>256</v>
      </c>
      <c r="B262" s="149" t="s">
        <v>571</v>
      </c>
      <c r="C262" s="150">
        <v>140387</v>
      </c>
      <c r="D262" s="150">
        <v>259455</v>
      </c>
      <c r="E262" s="150">
        <v>166228</v>
      </c>
      <c r="F262" s="159">
        <v>107.2</v>
      </c>
      <c r="G262" s="159">
        <v>120.6</v>
      </c>
      <c r="H262" s="159">
        <v>111.1</v>
      </c>
    </row>
    <row r="263" spans="1:8" x14ac:dyDescent="0.2">
      <c r="A263" s="154" t="s">
        <v>572</v>
      </c>
      <c r="B263" s="149" t="s">
        <v>573</v>
      </c>
      <c r="C263" s="150">
        <v>207213</v>
      </c>
      <c r="D263" s="150">
        <v>300701</v>
      </c>
      <c r="E263" s="150">
        <v>225944</v>
      </c>
      <c r="F263" s="159">
        <v>193</v>
      </c>
      <c r="G263" s="159">
        <v>273.2</v>
      </c>
      <c r="H263" s="159">
        <v>208.8</v>
      </c>
    </row>
    <row r="264" spans="1:8" x14ac:dyDescent="0.2">
      <c r="A264" s="154" t="s">
        <v>574</v>
      </c>
      <c r="B264" s="149" t="s">
        <v>575</v>
      </c>
      <c r="C264" s="150">
        <v>162452</v>
      </c>
      <c r="D264" s="150">
        <v>416173</v>
      </c>
      <c r="E264" s="150">
        <v>205331</v>
      </c>
      <c r="F264" s="159">
        <v>102.2</v>
      </c>
      <c r="G264" s="159">
        <v>102.3</v>
      </c>
      <c r="H264" s="159">
        <v>102.4</v>
      </c>
    </row>
    <row r="265" spans="1:8" x14ac:dyDescent="0.2">
      <c r="A265" s="154" t="s">
        <v>576</v>
      </c>
      <c r="B265" s="149" t="s">
        <v>577</v>
      </c>
      <c r="C265" s="150">
        <v>182933</v>
      </c>
      <c r="D265" s="150">
        <v>332921</v>
      </c>
      <c r="E265" s="150">
        <v>217848</v>
      </c>
      <c r="F265" s="159">
        <v>102.1</v>
      </c>
      <c r="G265" s="159">
        <v>113.8</v>
      </c>
      <c r="H265" s="159">
        <v>105.7</v>
      </c>
    </row>
    <row r="266" spans="1:8" ht="11.25" customHeight="1" x14ac:dyDescent="0.2">
      <c r="A266" s="154">
        <v>257</v>
      </c>
      <c r="B266" s="149" t="s">
        <v>578</v>
      </c>
      <c r="C266" s="150">
        <v>177345</v>
      </c>
      <c r="D266" s="150">
        <v>350733</v>
      </c>
      <c r="E266" s="150">
        <v>214498</v>
      </c>
      <c r="F266" s="159">
        <v>103.3</v>
      </c>
      <c r="G266" s="159">
        <v>108.6</v>
      </c>
      <c r="H266" s="159">
        <v>105.2</v>
      </c>
    </row>
    <row r="267" spans="1:8" s="4" customFormat="1" ht="22.5" x14ac:dyDescent="0.2">
      <c r="A267" s="154" t="s">
        <v>579</v>
      </c>
      <c r="B267" s="149" t="s">
        <v>580</v>
      </c>
      <c r="C267" s="150">
        <v>152505</v>
      </c>
      <c r="D267" s="150">
        <v>335275</v>
      </c>
      <c r="E267" s="150">
        <v>192201</v>
      </c>
      <c r="F267" s="159">
        <v>113.8</v>
      </c>
      <c r="G267" s="159">
        <v>141.9</v>
      </c>
      <c r="H267" s="159">
        <v>125</v>
      </c>
    </row>
    <row r="268" spans="1:8" x14ac:dyDescent="0.2">
      <c r="A268" s="154" t="s">
        <v>581</v>
      </c>
      <c r="B268" s="149" t="s">
        <v>582</v>
      </c>
      <c r="C268" s="150">
        <v>162160</v>
      </c>
      <c r="D268" s="150">
        <v>365367</v>
      </c>
      <c r="E268" s="150">
        <v>205236</v>
      </c>
      <c r="F268" s="159">
        <v>106.2</v>
      </c>
      <c r="G268" s="159">
        <v>96.1</v>
      </c>
      <c r="H268" s="159">
        <v>104.1</v>
      </c>
    </row>
    <row r="269" spans="1:8" ht="11.25" customHeight="1" x14ac:dyDescent="0.2">
      <c r="A269" s="154" t="s">
        <v>583</v>
      </c>
      <c r="B269" s="149" t="s">
        <v>584</v>
      </c>
      <c r="C269" s="150">
        <v>151916</v>
      </c>
      <c r="D269" s="150">
        <v>348053</v>
      </c>
      <c r="E269" s="150">
        <v>191541</v>
      </c>
      <c r="F269" s="159">
        <v>101.6</v>
      </c>
      <c r="G269" s="159">
        <v>104.8</v>
      </c>
      <c r="H269" s="159">
        <v>103.3</v>
      </c>
    </row>
    <row r="270" spans="1:8" ht="22.5" x14ac:dyDescent="0.2">
      <c r="A270" s="154" t="s">
        <v>585</v>
      </c>
      <c r="B270" s="149" t="s">
        <v>586</v>
      </c>
      <c r="C270" s="150">
        <v>139479</v>
      </c>
      <c r="D270" s="150">
        <v>234856</v>
      </c>
      <c r="E270" s="150">
        <v>156929</v>
      </c>
      <c r="F270" s="159">
        <v>110.3</v>
      </c>
      <c r="G270" s="159">
        <v>114.5</v>
      </c>
      <c r="H270" s="159">
        <v>110.5</v>
      </c>
    </row>
    <row r="271" spans="1:8" ht="22.5" x14ac:dyDescent="0.2">
      <c r="A271" s="154" t="s">
        <v>587</v>
      </c>
      <c r="B271" s="149" t="s">
        <v>588</v>
      </c>
      <c r="C271" s="150">
        <v>145372</v>
      </c>
      <c r="D271" s="150">
        <v>276265</v>
      </c>
      <c r="E271" s="150">
        <v>173435</v>
      </c>
      <c r="F271" s="159">
        <v>113.6</v>
      </c>
      <c r="G271" s="159">
        <v>111</v>
      </c>
      <c r="H271" s="159">
        <v>112.3</v>
      </c>
    </row>
    <row r="272" spans="1:8" x14ac:dyDescent="0.2">
      <c r="A272" s="154">
        <v>259</v>
      </c>
      <c r="B272" s="149" t="s">
        <v>589</v>
      </c>
      <c r="C272" s="150">
        <v>150805</v>
      </c>
      <c r="D272" s="150">
        <v>316902</v>
      </c>
      <c r="E272" s="150">
        <v>185385</v>
      </c>
      <c r="F272" s="159">
        <v>107.4</v>
      </c>
      <c r="G272" s="159">
        <v>106.2</v>
      </c>
      <c r="H272" s="159">
        <v>107.3</v>
      </c>
    </row>
    <row r="273" spans="1:8" ht="22.5" x14ac:dyDescent="0.2">
      <c r="A273" s="154">
        <v>25</v>
      </c>
      <c r="B273" s="149" t="s">
        <v>131</v>
      </c>
      <c r="C273" s="150">
        <v>143548</v>
      </c>
      <c r="D273" s="150">
        <v>276991</v>
      </c>
      <c r="E273" s="150">
        <v>170785</v>
      </c>
      <c r="F273" s="159">
        <v>105</v>
      </c>
      <c r="G273" s="159">
        <v>112.6</v>
      </c>
      <c r="H273" s="159">
        <v>106.9</v>
      </c>
    </row>
    <row r="274" spans="1:8" ht="30" customHeight="1" x14ac:dyDescent="0.2">
      <c r="A274" s="155" t="s">
        <v>132</v>
      </c>
      <c r="B274" s="156" t="s">
        <v>133</v>
      </c>
      <c r="C274" s="157">
        <v>157335</v>
      </c>
      <c r="D274" s="157">
        <v>328495</v>
      </c>
      <c r="E274" s="157">
        <v>194495</v>
      </c>
      <c r="F274" s="147">
        <v>102.6</v>
      </c>
      <c r="G274" s="147">
        <v>109.5</v>
      </c>
      <c r="H274" s="147">
        <v>104.4</v>
      </c>
    </row>
    <row r="275" spans="1:8" x14ac:dyDescent="0.2">
      <c r="A275" s="154" t="s">
        <v>590</v>
      </c>
      <c r="B275" s="149" t="s">
        <v>591</v>
      </c>
      <c r="C275" s="150">
        <v>142125</v>
      </c>
      <c r="D275" s="150">
        <v>333854</v>
      </c>
      <c r="E275" s="150">
        <v>179743</v>
      </c>
      <c r="F275" s="159">
        <v>115.3</v>
      </c>
      <c r="G275" s="159">
        <v>98.7</v>
      </c>
      <c r="H275" s="159">
        <v>111.8</v>
      </c>
    </row>
    <row r="276" spans="1:8" x14ac:dyDescent="0.2">
      <c r="A276" s="154" t="s">
        <v>592</v>
      </c>
      <c r="B276" s="149" t="s">
        <v>593</v>
      </c>
      <c r="C276" s="150">
        <v>183838</v>
      </c>
      <c r="D276" s="150">
        <v>460543</v>
      </c>
      <c r="E276" s="150">
        <v>255813</v>
      </c>
      <c r="F276" s="159">
        <v>102.8</v>
      </c>
      <c r="G276" s="159">
        <v>105.4</v>
      </c>
      <c r="H276" s="159">
        <v>105.8</v>
      </c>
    </row>
    <row r="277" spans="1:8" ht="22.5" x14ac:dyDescent="0.2">
      <c r="A277" s="154">
        <v>261</v>
      </c>
      <c r="B277" s="149" t="s">
        <v>594</v>
      </c>
      <c r="C277" s="150">
        <v>161533</v>
      </c>
      <c r="D277" s="150">
        <v>404316</v>
      </c>
      <c r="E277" s="150">
        <v>216708</v>
      </c>
      <c r="F277" s="159">
        <v>116.7</v>
      </c>
      <c r="G277" s="159">
        <v>108.1</v>
      </c>
      <c r="H277" s="159">
        <v>117.6</v>
      </c>
    </row>
    <row r="278" spans="1:8" ht="22.5" x14ac:dyDescent="0.2">
      <c r="A278" s="154" t="s">
        <v>595</v>
      </c>
      <c r="B278" s="149" t="s">
        <v>596</v>
      </c>
      <c r="C278" s="150">
        <v>149888</v>
      </c>
      <c r="D278" s="150">
        <v>382186</v>
      </c>
      <c r="E278" s="150">
        <v>255039</v>
      </c>
      <c r="F278" s="159">
        <v>104.9</v>
      </c>
      <c r="G278" s="159">
        <v>107.2</v>
      </c>
      <c r="H278" s="159">
        <v>105.9</v>
      </c>
    </row>
    <row r="279" spans="1:8" ht="22.5" x14ac:dyDescent="0.2">
      <c r="A279" s="154">
        <v>262</v>
      </c>
      <c r="B279" s="149" t="s">
        <v>596</v>
      </c>
      <c r="C279" s="150">
        <v>149888</v>
      </c>
      <c r="D279" s="150">
        <v>382186</v>
      </c>
      <c r="E279" s="150">
        <v>255039</v>
      </c>
      <c r="F279" s="159">
        <v>104.9</v>
      </c>
      <c r="G279" s="159">
        <v>107.2</v>
      </c>
      <c r="H279" s="159">
        <v>105.9</v>
      </c>
    </row>
    <row r="280" spans="1:8" x14ac:dyDescent="0.2">
      <c r="A280" s="154" t="s">
        <v>597</v>
      </c>
      <c r="B280" s="149" t="s">
        <v>598</v>
      </c>
      <c r="C280" s="150">
        <v>135737</v>
      </c>
      <c r="D280" s="150">
        <v>332414</v>
      </c>
      <c r="E280" s="150">
        <v>221221</v>
      </c>
      <c r="F280" s="159">
        <v>99.9</v>
      </c>
      <c r="G280" s="159">
        <v>84.9</v>
      </c>
      <c r="H280" s="159">
        <v>96.3</v>
      </c>
    </row>
    <row r="281" spans="1:8" x14ac:dyDescent="0.2">
      <c r="A281" s="154">
        <v>263</v>
      </c>
      <c r="B281" s="149" t="s">
        <v>598</v>
      </c>
      <c r="C281" s="150">
        <v>135737</v>
      </c>
      <c r="D281" s="150">
        <v>332414</v>
      </c>
      <c r="E281" s="150">
        <v>221221</v>
      </c>
      <c r="F281" s="159">
        <v>99.9</v>
      </c>
      <c r="G281" s="159">
        <v>84.9</v>
      </c>
      <c r="H281" s="159">
        <v>96.3</v>
      </c>
    </row>
    <row r="282" spans="1:8" x14ac:dyDescent="0.2">
      <c r="A282" s="154" t="s">
        <v>599</v>
      </c>
      <c r="B282" s="149" t="s">
        <v>600</v>
      </c>
      <c r="C282" s="150">
        <v>143610</v>
      </c>
      <c r="D282" s="150">
        <v>419440</v>
      </c>
      <c r="E282" s="150">
        <v>239766</v>
      </c>
      <c r="F282" s="159">
        <v>103.5</v>
      </c>
      <c r="G282" s="159">
        <v>103.1</v>
      </c>
      <c r="H282" s="159">
        <v>110.5</v>
      </c>
    </row>
    <row r="283" spans="1:8" x14ac:dyDescent="0.2">
      <c r="A283" s="154">
        <v>264</v>
      </c>
      <c r="B283" s="149" t="s">
        <v>600</v>
      </c>
      <c r="C283" s="150">
        <v>143610</v>
      </c>
      <c r="D283" s="150">
        <v>419440</v>
      </c>
      <c r="E283" s="150">
        <v>239766</v>
      </c>
      <c r="F283" s="159">
        <v>103.5</v>
      </c>
      <c r="G283" s="159">
        <v>103.1</v>
      </c>
      <c r="H283" s="159">
        <v>110.5</v>
      </c>
    </row>
    <row r="284" spans="1:8" ht="22.5" x14ac:dyDescent="0.2">
      <c r="A284" s="154" t="s">
        <v>601</v>
      </c>
      <c r="B284" s="149" t="s">
        <v>602</v>
      </c>
      <c r="C284" s="150">
        <v>148632</v>
      </c>
      <c r="D284" s="150">
        <v>343674</v>
      </c>
      <c r="E284" s="150">
        <v>225034</v>
      </c>
      <c r="F284" s="159">
        <v>101.3</v>
      </c>
      <c r="G284" s="159">
        <v>101.1</v>
      </c>
      <c r="H284" s="159">
        <v>110</v>
      </c>
    </row>
    <row r="285" spans="1:8" x14ac:dyDescent="0.2">
      <c r="A285" s="154" t="s">
        <v>603</v>
      </c>
      <c r="B285" s="149" t="s">
        <v>604</v>
      </c>
      <c r="C285" s="150" t="s">
        <v>213</v>
      </c>
      <c r="D285" s="150" t="s">
        <v>213</v>
      </c>
      <c r="E285" s="150" t="s">
        <v>213</v>
      </c>
      <c r="F285" s="159" t="s">
        <v>213</v>
      </c>
      <c r="G285" s="159" t="s">
        <v>213</v>
      </c>
      <c r="H285" s="159" t="s">
        <v>213</v>
      </c>
    </row>
    <row r="286" spans="1:8" ht="33.75" x14ac:dyDescent="0.2">
      <c r="A286" s="154">
        <v>265</v>
      </c>
      <c r="B286" s="149" t="s">
        <v>605</v>
      </c>
      <c r="C286" s="150">
        <v>148612</v>
      </c>
      <c r="D286" s="150">
        <v>343594</v>
      </c>
      <c r="E286" s="150">
        <v>224994</v>
      </c>
      <c r="F286" s="159">
        <v>101.3</v>
      </c>
      <c r="G286" s="159">
        <v>101.2</v>
      </c>
      <c r="H286" s="159">
        <v>110.1</v>
      </c>
    </row>
    <row r="287" spans="1:8" ht="22.5" x14ac:dyDescent="0.2">
      <c r="A287" s="154" t="s">
        <v>606</v>
      </c>
      <c r="B287" s="149" t="s">
        <v>607</v>
      </c>
      <c r="C287" s="150">
        <v>193533</v>
      </c>
      <c r="D287" s="150">
        <v>323425</v>
      </c>
      <c r="E287" s="150">
        <v>242187</v>
      </c>
      <c r="F287" s="159">
        <v>117.9</v>
      </c>
      <c r="G287" s="159">
        <v>111.7</v>
      </c>
      <c r="H287" s="159">
        <v>116.8</v>
      </c>
    </row>
    <row r="288" spans="1:8" ht="22.5" x14ac:dyDescent="0.2">
      <c r="A288" s="154">
        <v>266</v>
      </c>
      <c r="B288" s="149" t="s">
        <v>607</v>
      </c>
      <c r="C288" s="150">
        <v>193533</v>
      </c>
      <c r="D288" s="150">
        <v>323425</v>
      </c>
      <c r="E288" s="150">
        <v>242187</v>
      </c>
      <c r="F288" s="159">
        <v>117.9</v>
      </c>
      <c r="G288" s="159">
        <v>111.7</v>
      </c>
      <c r="H288" s="159">
        <v>116.8</v>
      </c>
    </row>
    <row r="289" spans="1:8" ht="22.5" x14ac:dyDescent="0.2">
      <c r="A289" s="154" t="s">
        <v>608</v>
      </c>
      <c r="B289" s="149" t="s">
        <v>609</v>
      </c>
      <c r="C289" s="150">
        <v>162714</v>
      </c>
      <c r="D289" s="150">
        <v>261075</v>
      </c>
      <c r="E289" s="150">
        <v>190886</v>
      </c>
      <c r="F289" s="159">
        <v>112.9</v>
      </c>
      <c r="G289" s="159">
        <v>110.8</v>
      </c>
      <c r="H289" s="159">
        <v>116.2</v>
      </c>
    </row>
    <row r="290" spans="1:8" ht="22.5" x14ac:dyDescent="0.2">
      <c r="A290" s="154">
        <v>267</v>
      </c>
      <c r="B290" s="149" t="s">
        <v>609</v>
      </c>
      <c r="C290" s="150">
        <v>162714</v>
      </c>
      <c r="D290" s="150">
        <v>261075</v>
      </c>
      <c r="E290" s="150">
        <v>190886</v>
      </c>
      <c r="F290" s="159">
        <v>112.9</v>
      </c>
      <c r="G290" s="159">
        <v>110.8</v>
      </c>
      <c r="H290" s="159">
        <v>116.2</v>
      </c>
    </row>
    <row r="291" spans="1:8" x14ac:dyDescent="0.2">
      <c r="A291" s="154" t="s">
        <v>610</v>
      </c>
      <c r="B291" s="149" t="s">
        <v>611</v>
      </c>
      <c r="C291" s="150" t="s">
        <v>52</v>
      </c>
      <c r="D291" s="150" t="s">
        <v>52</v>
      </c>
      <c r="E291" s="150" t="s">
        <v>52</v>
      </c>
      <c r="F291" s="159" t="s">
        <v>52</v>
      </c>
      <c r="G291" s="159" t="s">
        <v>52</v>
      </c>
      <c r="H291" s="159" t="s">
        <v>52</v>
      </c>
    </row>
    <row r="292" spans="1:8" x14ac:dyDescent="0.2">
      <c r="A292" s="154">
        <v>268</v>
      </c>
      <c r="B292" s="149" t="s">
        <v>611</v>
      </c>
      <c r="C292" s="150" t="s">
        <v>52</v>
      </c>
      <c r="D292" s="150" t="s">
        <v>52</v>
      </c>
      <c r="E292" s="150" t="s">
        <v>52</v>
      </c>
      <c r="F292" s="159" t="s">
        <v>52</v>
      </c>
      <c r="G292" s="159" t="s">
        <v>52</v>
      </c>
      <c r="H292" s="159" t="s">
        <v>52</v>
      </c>
    </row>
    <row r="293" spans="1:8" ht="22.5" x14ac:dyDescent="0.2">
      <c r="A293" s="154">
        <v>26</v>
      </c>
      <c r="B293" s="149" t="s">
        <v>134</v>
      </c>
      <c r="C293" s="150">
        <v>147795</v>
      </c>
      <c r="D293" s="150">
        <v>360368</v>
      </c>
      <c r="E293" s="150">
        <v>226623</v>
      </c>
      <c r="F293" s="159">
        <v>106.1</v>
      </c>
      <c r="G293" s="159">
        <v>95.8</v>
      </c>
      <c r="H293" s="159">
        <v>107.4</v>
      </c>
    </row>
    <row r="294" spans="1:8" ht="30" customHeight="1" x14ac:dyDescent="0.2">
      <c r="A294" s="155" t="s">
        <v>135</v>
      </c>
      <c r="B294" s="156" t="s">
        <v>136</v>
      </c>
      <c r="C294" s="157">
        <v>147795</v>
      </c>
      <c r="D294" s="157">
        <v>360368</v>
      </c>
      <c r="E294" s="157">
        <v>226623</v>
      </c>
      <c r="F294" s="147">
        <v>106.1</v>
      </c>
      <c r="G294" s="147">
        <v>95.8</v>
      </c>
      <c r="H294" s="147">
        <v>107.4</v>
      </c>
    </row>
    <row r="295" spans="1:8" ht="22.5" x14ac:dyDescent="0.2">
      <c r="A295" s="154" t="s">
        <v>612</v>
      </c>
      <c r="B295" s="149" t="s">
        <v>613</v>
      </c>
      <c r="C295" s="150">
        <v>147690</v>
      </c>
      <c r="D295" s="150">
        <v>364566</v>
      </c>
      <c r="E295" s="150">
        <v>185014</v>
      </c>
      <c r="F295" s="159">
        <v>100.3</v>
      </c>
      <c r="G295" s="159">
        <v>99.7</v>
      </c>
      <c r="H295" s="159">
        <v>99.2</v>
      </c>
    </row>
    <row r="296" spans="1:8" ht="22.5" x14ac:dyDescent="0.2">
      <c r="A296" s="154" t="s">
        <v>614</v>
      </c>
      <c r="B296" s="149" t="s">
        <v>615</v>
      </c>
      <c r="C296" s="150">
        <v>132817</v>
      </c>
      <c r="D296" s="150">
        <v>355028</v>
      </c>
      <c r="E296" s="150">
        <v>188015</v>
      </c>
      <c r="F296" s="159">
        <v>102</v>
      </c>
      <c r="G296" s="159">
        <v>100.9</v>
      </c>
      <c r="H296" s="159">
        <v>102</v>
      </c>
    </row>
    <row r="297" spans="1:8" s="4" customFormat="1" ht="33.75" x14ac:dyDescent="0.2">
      <c r="A297" s="154">
        <v>271</v>
      </c>
      <c r="B297" s="149" t="s">
        <v>616</v>
      </c>
      <c r="C297" s="150">
        <v>141789</v>
      </c>
      <c r="D297" s="150">
        <v>359690</v>
      </c>
      <c r="E297" s="150">
        <v>186275</v>
      </c>
      <c r="F297" s="159">
        <v>101.8</v>
      </c>
      <c r="G297" s="159">
        <v>100.5</v>
      </c>
      <c r="H297" s="159">
        <v>100.5</v>
      </c>
    </row>
    <row r="298" spans="1:8" x14ac:dyDescent="0.2">
      <c r="A298" s="154" t="s">
        <v>617</v>
      </c>
      <c r="B298" s="149" t="s">
        <v>618</v>
      </c>
      <c r="C298" s="150">
        <v>125719</v>
      </c>
      <c r="D298" s="150">
        <v>212429</v>
      </c>
      <c r="E298" s="150">
        <v>149004</v>
      </c>
      <c r="F298" s="159">
        <v>75.8</v>
      </c>
      <c r="G298" s="159">
        <v>60.8</v>
      </c>
      <c r="H298" s="159">
        <v>77.099999999999994</v>
      </c>
    </row>
    <row r="299" spans="1:8" x14ac:dyDescent="0.2">
      <c r="A299" s="154">
        <v>272</v>
      </c>
      <c r="B299" s="149" t="s">
        <v>618</v>
      </c>
      <c r="C299" s="150">
        <v>125719</v>
      </c>
      <c r="D299" s="150">
        <v>212429</v>
      </c>
      <c r="E299" s="150">
        <v>149004</v>
      </c>
      <c r="F299" s="159">
        <v>75.8</v>
      </c>
      <c r="G299" s="159">
        <v>60.8</v>
      </c>
      <c r="H299" s="159">
        <v>77.099999999999994</v>
      </c>
    </row>
    <row r="300" spans="1:8" x14ac:dyDescent="0.2">
      <c r="A300" s="154" t="s">
        <v>619</v>
      </c>
      <c r="B300" s="149" t="s">
        <v>620</v>
      </c>
      <c r="C300" s="150" t="s">
        <v>213</v>
      </c>
      <c r="D300" s="150" t="s">
        <v>213</v>
      </c>
      <c r="E300" s="150" t="s">
        <v>213</v>
      </c>
      <c r="F300" s="159" t="s">
        <v>213</v>
      </c>
      <c r="G300" s="159" t="s">
        <v>213</v>
      </c>
      <c r="H300" s="159" t="s">
        <v>213</v>
      </c>
    </row>
    <row r="301" spans="1:8" ht="22.5" x14ac:dyDescent="0.2">
      <c r="A301" s="154" t="s">
        <v>621</v>
      </c>
      <c r="B301" s="149" t="s">
        <v>622</v>
      </c>
      <c r="C301" s="150">
        <v>127660</v>
      </c>
      <c r="D301" s="150">
        <v>335212</v>
      </c>
      <c r="E301" s="150">
        <v>162499</v>
      </c>
      <c r="F301" s="159">
        <v>99</v>
      </c>
      <c r="G301" s="159">
        <v>101.9</v>
      </c>
      <c r="H301" s="159">
        <v>101.1</v>
      </c>
    </row>
    <row r="302" spans="1:8" x14ac:dyDescent="0.2">
      <c r="A302" s="154" t="s">
        <v>623</v>
      </c>
      <c r="B302" s="149" t="s">
        <v>624</v>
      </c>
      <c r="C302" s="150">
        <v>178516</v>
      </c>
      <c r="D302" s="150">
        <v>457305</v>
      </c>
      <c r="E302" s="150">
        <v>249746</v>
      </c>
      <c r="F302" s="159">
        <v>96.9</v>
      </c>
      <c r="G302" s="159">
        <v>111</v>
      </c>
      <c r="H302" s="159">
        <v>102.3</v>
      </c>
    </row>
    <row r="303" spans="1:8" x14ac:dyDescent="0.2">
      <c r="A303" s="154">
        <v>273</v>
      </c>
      <c r="B303" s="149" t="s">
        <v>625</v>
      </c>
      <c r="C303" s="150">
        <v>151846</v>
      </c>
      <c r="D303" s="150">
        <v>411004</v>
      </c>
      <c r="E303" s="150">
        <v>205969</v>
      </c>
      <c r="F303" s="159">
        <v>102.9</v>
      </c>
      <c r="G303" s="159">
        <v>111.1</v>
      </c>
      <c r="H303" s="159">
        <v>108</v>
      </c>
    </row>
    <row r="304" spans="1:8" x14ac:dyDescent="0.2">
      <c r="A304" s="154" t="s">
        <v>626</v>
      </c>
      <c r="B304" s="149" t="s">
        <v>627</v>
      </c>
      <c r="C304" s="150">
        <v>149246</v>
      </c>
      <c r="D304" s="150">
        <v>370169</v>
      </c>
      <c r="E304" s="150">
        <v>199835</v>
      </c>
      <c r="F304" s="159">
        <v>105.5</v>
      </c>
      <c r="G304" s="159">
        <v>108.4</v>
      </c>
      <c r="H304" s="159">
        <v>107.2</v>
      </c>
    </row>
    <row r="305" spans="1:8" x14ac:dyDescent="0.2">
      <c r="A305" s="154">
        <v>274</v>
      </c>
      <c r="B305" s="149" t="s">
        <v>627</v>
      </c>
      <c r="C305" s="150">
        <v>149246</v>
      </c>
      <c r="D305" s="150">
        <v>370169</v>
      </c>
      <c r="E305" s="150">
        <v>199835</v>
      </c>
      <c r="F305" s="159">
        <v>105.5</v>
      </c>
      <c r="G305" s="159">
        <v>108.4</v>
      </c>
      <c r="H305" s="159">
        <v>107.2</v>
      </c>
    </row>
    <row r="306" spans="1:8" x14ac:dyDescent="0.2">
      <c r="A306" s="154" t="s">
        <v>628</v>
      </c>
      <c r="B306" s="149" t="s">
        <v>629</v>
      </c>
      <c r="C306" s="150">
        <v>125586</v>
      </c>
      <c r="D306" s="150">
        <v>456907</v>
      </c>
      <c r="E306" s="150">
        <v>177841</v>
      </c>
      <c r="F306" s="159">
        <v>105.7</v>
      </c>
      <c r="G306" s="159">
        <v>109.9</v>
      </c>
      <c r="H306" s="159">
        <v>108</v>
      </c>
    </row>
    <row r="307" spans="1:8" ht="11.25" customHeight="1" x14ac:dyDescent="0.2">
      <c r="A307" s="154" t="s">
        <v>630</v>
      </c>
      <c r="B307" s="149" t="s">
        <v>631</v>
      </c>
      <c r="C307" s="150">
        <v>129633</v>
      </c>
      <c r="D307" s="150">
        <v>245313</v>
      </c>
      <c r="E307" s="150">
        <v>154821</v>
      </c>
      <c r="F307" s="159">
        <v>107.6</v>
      </c>
      <c r="G307" s="159">
        <v>108.1</v>
      </c>
      <c r="H307" s="159">
        <v>107.9</v>
      </c>
    </row>
    <row r="308" spans="1:8" x14ac:dyDescent="0.2">
      <c r="A308" s="154">
        <v>275</v>
      </c>
      <c r="B308" s="149" t="s">
        <v>632</v>
      </c>
      <c r="C308" s="150">
        <v>126477</v>
      </c>
      <c r="D308" s="150">
        <v>394335</v>
      </c>
      <c r="E308" s="150">
        <v>172472</v>
      </c>
      <c r="F308" s="159">
        <v>106.1</v>
      </c>
      <c r="G308" s="159">
        <v>108.8</v>
      </c>
      <c r="H308" s="159">
        <v>107.8</v>
      </c>
    </row>
    <row r="309" spans="1:8" x14ac:dyDescent="0.2">
      <c r="A309" s="154" t="s">
        <v>633</v>
      </c>
      <c r="B309" s="149" t="s">
        <v>634</v>
      </c>
      <c r="C309" s="150">
        <v>163960</v>
      </c>
      <c r="D309" s="150">
        <v>357625</v>
      </c>
      <c r="E309" s="150">
        <v>208925</v>
      </c>
      <c r="F309" s="159">
        <v>106.7</v>
      </c>
      <c r="G309" s="159">
        <v>115.8</v>
      </c>
      <c r="H309" s="159">
        <v>109.3</v>
      </c>
    </row>
    <row r="310" spans="1:8" x14ac:dyDescent="0.2">
      <c r="A310" s="154">
        <v>279</v>
      </c>
      <c r="B310" s="149" t="s">
        <v>634</v>
      </c>
      <c r="C310" s="150">
        <v>163960</v>
      </c>
      <c r="D310" s="150">
        <v>357625</v>
      </c>
      <c r="E310" s="150">
        <v>208925</v>
      </c>
      <c r="F310" s="159">
        <v>106.7</v>
      </c>
      <c r="G310" s="159">
        <v>115.8</v>
      </c>
      <c r="H310" s="159">
        <v>109.3</v>
      </c>
    </row>
    <row r="311" spans="1:8" x14ac:dyDescent="0.2">
      <c r="A311" s="154">
        <v>27</v>
      </c>
      <c r="B311" s="149" t="s">
        <v>137</v>
      </c>
      <c r="C311" s="150">
        <v>143020</v>
      </c>
      <c r="D311" s="150">
        <v>379454</v>
      </c>
      <c r="E311" s="150">
        <v>190832</v>
      </c>
      <c r="F311" s="159">
        <v>103.8</v>
      </c>
      <c r="G311" s="159">
        <v>107.4</v>
      </c>
      <c r="H311" s="159">
        <v>105.6</v>
      </c>
    </row>
    <row r="312" spans="1:8" ht="30" customHeight="1" x14ac:dyDescent="0.2">
      <c r="A312" s="155" t="s">
        <v>138</v>
      </c>
      <c r="B312" s="156" t="s">
        <v>137</v>
      </c>
      <c r="C312" s="157">
        <v>143020</v>
      </c>
      <c r="D312" s="157">
        <v>379454</v>
      </c>
      <c r="E312" s="157">
        <v>190832</v>
      </c>
      <c r="F312" s="147">
        <v>103.8</v>
      </c>
      <c r="G312" s="147">
        <v>107.4</v>
      </c>
      <c r="H312" s="147">
        <v>105.6</v>
      </c>
    </row>
    <row r="313" spans="1:8" ht="22.5" x14ac:dyDescent="0.2">
      <c r="A313" s="154" t="s">
        <v>635</v>
      </c>
      <c r="B313" s="149" t="s">
        <v>636</v>
      </c>
      <c r="C313" s="150">
        <v>188580</v>
      </c>
      <c r="D313" s="150">
        <v>516022</v>
      </c>
      <c r="E313" s="150">
        <v>288938</v>
      </c>
      <c r="F313" s="159">
        <v>99.7</v>
      </c>
      <c r="G313" s="159">
        <v>97.7</v>
      </c>
      <c r="H313" s="159">
        <v>103</v>
      </c>
    </row>
    <row r="314" spans="1:8" x14ac:dyDescent="0.2">
      <c r="A314" s="154" t="s">
        <v>637</v>
      </c>
      <c r="B314" s="149" t="s">
        <v>638</v>
      </c>
      <c r="C314" s="150">
        <v>194412</v>
      </c>
      <c r="D314" s="150">
        <v>475360</v>
      </c>
      <c r="E314" s="150">
        <v>280143</v>
      </c>
      <c r="F314" s="159">
        <v>98.5</v>
      </c>
      <c r="G314" s="159">
        <v>124.2</v>
      </c>
      <c r="H314" s="159">
        <v>112</v>
      </c>
    </row>
    <row r="315" spans="1:8" x14ac:dyDescent="0.2">
      <c r="A315" s="154" t="s">
        <v>639</v>
      </c>
      <c r="B315" s="149" t="s">
        <v>640</v>
      </c>
      <c r="C315" s="150">
        <v>192305</v>
      </c>
      <c r="D315" s="150">
        <v>448561</v>
      </c>
      <c r="E315" s="150">
        <v>259228</v>
      </c>
      <c r="F315" s="159">
        <v>111.6</v>
      </c>
      <c r="G315" s="159">
        <v>111</v>
      </c>
      <c r="H315" s="159">
        <v>113.6</v>
      </c>
    </row>
    <row r="316" spans="1:8" x14ac:dyDescent="0.2">
      <c r="A316" s="154" t="s">
        <v>641</v>
      </c>
      <c r="B316" s="149" t="s">
        <v>642</v>
      </c>
      <c r="C316" s="150">
        <v>159897</v>
      </c>
      <c r="D316" s="150">
        <v>431961</v>
      </c>
      <c r="E316" s="150">
        <v>243159</v>
      </c>
      <c r="F316" s="159">
        <v>98.9</v>
      </c>
      <c r="G316" s="159">
        <v>106.2</v>
      </c>
      <c r="H316" s="159">
        <v>104.8</v>
      </c>
    </row>
    <row r="317" spans="1:8" ht="22.5" x14ac:dyDescent="0.2">
      <c r="A317" s="154" t="s">
        <v>643</v>
      </c>
      <c r="B317" s="149" t="s">
        <v>644</v>
      </c>
      <c r="C317" s="150">
        <v>183334</v>
      </c>
      <c r="D317" s="150">
        <v>381481</v>
      </c>
      <c r="E317" s="150">
        <v>220429</v>
      </c>
      <c r="F317" s="159">
        <v>98.1</v>
      </c>
      <c r="G317" s="159">
        <v>120.9</v>
      </c>
      <c r="H317" s="159">
        <v>104.4</v>
      </c>
    </row>
    <row r="318" spans="1:8" x14ac:dyDescent="0.2">
      <c r="A318" s="154">
        <v>281</v>
      </c>
      <c r="B318" s="149" t="s">
        <v>645</v>
      </c>
      <c r="C318" s="150">
        <v>186340</v>
      </c>
      <c r="D318" s="150">
        <v>488383</v>
      </c>
      <c r="E318" s="150">
        <v>273623</v>
      </c>
      <c r="F318" s="159">
        <v>101.3</v>
      </c>
      <c r="G318" s="159">
        <v>102.2</v>
      </c>
      <c r="H318" s="159">
        <v>105.1</v>
      </c>
    </row>
    <row r="319" spans="1:8" ht="22.5" x14ac:dyDescent="0.2">
      <c r="A319" s="154" t="s">
        <v>646</v>
      </c>
      <c r="B319" s="149" t="s">
        <v>647</v>
      </c>
      <c r="C319" s="150">
        <v>137816</v>
      </c>
      <c r="D319" s="150">
        <v>244624</v>
      </c>
      <c r="E319" s="150">
        <v>159475</v>
      </c>
      <c r="F319" s="159">
        <v>85.4</v>
      </c>
      <c r="G319" s="159">
        <v>110.7</v>
      </c>
      <c r="H319" s="159">
        <v>90.7</v>
      </c>
    </row>
    <row r="320" spans="1:8" s="4" customFormat="1" x14ac:dyDescent="0.2">
      <c r="A320" s="154" t="s">
        <v>648</v>
      </c>
      <c r="B320" s="149" t="s">
        <v>649</v>
      </c>
      <c r="C320" s="150">
        <v>154227</v>
      </c>
      <c r="D320" s="150">
        <v>311638</v>
      </c>
      <c r="E320" s="150">
        <v>186670</v>
      </c>
      <c r="F320" s="159">
        <v>103.3</v>
      </c>
      <c r="G320" s="159">
        <v>119.4</v>
      </c>
      <c r="H320" s="159">
        <v>107.8</v>
      </c>
    </row>
    <row r="321" spans="1:8" ht="22.5" x14ac:dyDescent="0.2">
      <c r="A321" s="154" t="s">
        <v>650</v>
      </c>
      <c r="B321" s="149" t="s">
        <v>651</v>
      </c>
      <c r="C321" s="150">
        <v>156733</v>
      </c>
      <c r="D321" s="150">
        <v>398637</v>
      </c>
      <c r="E321" s="150">
        <v>221244</v>
      </c>
      <c r="F321" s="159">
        <v>107.4</v>
      </c>
      <c r="G321" s="159">
        <v>103.8</v>
      </c>
      <c r="H321" s="159">
        <v>109.9</v>
      </c>
    </row>
    <row r="322" spans="1:8" x14ac:dyDescent="0.2">
      <c r="A322" s="154" t="s">
        <v>652</v>
      </c>
      <c r="B322" s="149" t="s">
        <v>653</v>
      </c>
      <c r="C322" s="150">
        <v>137307</v>
      </c>
      <c r="D322" s="150">
        <v>426055</v>
      </c>
      <c r="E322" s="150">
        <v>246899</v>
      </c>
      <c r="F322" s="159">
        <v>96.5</v>
      </c>
      <c r="G322" s="159">
        <v>108.5</v>
      </c>
      <c r="H322" s="159">
        <v>102.4</v>
      </c>
    </row>
    <row r="323" spans="1:8" ht="22.5" x14ac:dyDescent="0.2">
      <c r="A323" s="154" t="s">
        <v>654</v>
      </c>
      <c r="B323" s="149" t="s">
        <v>655</v>
      </c>
      <c r="C323" s="150">
        <v>157963</v>
      </c>
      <c r="D323" s="150">
        <v>342646</v>
      </c>
      <c r="E323" s="150">
        <v>203216</v>
      </c>
      <c r="F323" s="159">
        <v>100.2</v>
      </c>
      <c r="G323" s="159">
        <v>118.2</v>
      </c>
      <c r="H323" s="159">
        <v>110.1</v>
      </c>
    </row>
    <row r="324" spans="1:8" ht="12.75" customHeight="1" x14ac:dyDescent="0.2">
      <c r="A324" s="154" t="s">
        <v>656</v>
      </c>
      <c r="B324" s="149" t="s">
        <v>657</v>
      </c>
      <c r="C324" s="150">
        <v>154705</v>
      </c>
      <c r="D324" s="150">
        <v>353874</v>
      </c>
      <c r="E324" s="150">
        <v>212205</v>
      </c>
      <c r="F324" s="159">
        <v>101.2</v>
      </c>
      <c r="G324" s="159">
        <v>106.7</v>
      </c>
      <c r="H324" s="159">
        <v>104.5</v>
      </c>
    </row>
    <row r="325" spans="1:8" ht="11.25" customHeight="1" x14ac:dyDescent="0.2">
      <c r="A325" s="154">
        <v>282</v>
      </c>
      <c r="B325" s="149" t="s">
        <v>658</v>
      </c>
      <c r="C325" s="150">
        <v>154222</v>
      </c>
      <c r="D325" s="150">
        <v>350357</v>
      </c>
      <c r="E325" s="150">
        <v>204689</v>
      </c>
      <c r="F325" s="159">
        <v>100.9</v>
      </c>
      <c r="G325" s="159">
        <v>111.4</v>
      </c>
      <c r="H325" s="159">
        <v>106.2</v>
      </c>
    </row>
    <row r="326" spans="1:8" ht="22.5" x14ac:dyDescent="0.2">
      <c r="A326" s="154" t="s">
        <v>659</v>
      </c>
      <c r="B326" s="149" t="s">
        <v>660</v>
      </c>
      <c r="C326" s="150">
        <v>161371</v>
      </c>
      <c r="D326" s="150">
        <v>304380</v>
      </c>
      <c r="E326" s="150">
        <v>191245</v>
      </c>
      <c r="F326" s="159">
        <v>111.8</v>
      </c>
      <c r="G326" s="159">
        <v>109.5</v>
      </c>
      <c r="H326" s="159">
        <v>110</v>
      </c>
    </row>
    <row r="327" spans="1:8" ht="22.5" x14ac:dyDescent="0.2">
      <c r="A327" s="154">
        <v>283</v>
      </c>
      <c r="B327" s="149" t="s">
        <v>660</v>
      </c>
      <c r="C327" s="150">
        <v>161371</v>
      </c>
      <c r="D327" s="150">
        <v>304380</v>
      </c>
      <c r="E327" s="150">
        <v>191245</v>
      </c>
      <c r="F327" s="159">
        <v>111.8</v>
      </c>
      <c r="G327" s="159">
        <v>109.5</v>
      </c>
      <c r="H327" s="159">
        <v>110</v>
      </c>
    </row>
    <row r="328" spans="1:8" x14ac:dyDescent="0.2">
      <c r="A328" s="154" t="s">
        <v>661</v>
      </c>
      <c r="B328" s="149" t="s">
        <v>662</v>
      </c>
      <c r="C328" s="150">
        <v>185089</v>
      </c>
      <c r="D328" s="150">
        <v>346285</v>
      </c>
      <c r="E328" s="150">
        <v>227005</v>
      </c>
      <c r="F328" s="159">
        <v>107.8</v>
      </c>
      <c r="G328" s="159">
        <v>109.9</v>
      </c>
      <c r="H328" s="159">
        <v>108</v>
      </c>
    </row>
    <row r="329" spans="1:8" x14ac:dyDescent="0.2">
      <c r="A329" s="154" t="s">
        <v>663</v>
      </c>
      <c r="B329" s="149" t="s">
        <v>664</v>
      </c>
      <c r="C329" s="150">
        <v>175515</v>
      </c>
      <c r="D329" s="150">
        <v>384675</v>
      </c>
      <c r="E329" s="150">
        <v>249572</v>
      </c>
      <c r="F329" s="159">
        <v>101</v>
      </c>
      <c r="G329" s="159">
        <v>126.5</v>
      </c>
      <c r="H329" s="159">
        <v>120.9</v>
      </c>
    </row>
    <row r="330" spans="1:8" ht="22.5" x14ac:dyDescent="0.2">
      <c r="A330" s="154">
        <v>284</v>
      </c>
      <c r="B330" s="149" t="s">
        <v>665</v>
      </c>
      <c r="C330" s="150">
        <v>182456</v>
      </c>
      <c r="D330" s="150">
        <v>360557</v>
      </c>
      <c r="E330" s="150">
        <v>233841</v>
      </c>
      <c r="F330" s="159">
        <v>105.7</v>
      </c>
      <c r="G330" s="159">
        <v>116</v>
      </c>
      <c r="H330" s="159">
        <v>112.1</v>
      </c>
    </row>
    <row r="331" spans="1:8" x14ac:dyDescent="0.2">
      <c r="A331" s="154" t="s">
        <v>666</v>
      </c>
      <c r="B331" s="149" t="s">
        <v>667</v>
      </c>
      <c r="C331" s="150">
        <v>158280</v>
      </c>
      <c r="D331" s="150">
        <v>259604</v>
      </c>
      <c r="E331" s="150">
        <v>183900</v>
      </c>
      <c r="F331" s="159">
        <v>123.6</v>
      </c>
      <c r="G331" s="159">
        <v>107</v>
      </c>
      <c r="H331" s="159">
        <v>122</v>
      </c>
    </row>
    <row r="332" spans="1:8" ht="22.5" x14ac:dyDescent="0.2">
      <c r="A332" s="154" t="s">
        <v>668</v>
      </c>
      <c r="B332" s="149" t="s">
        <v>669</v>
      </c>
      <c r="C332" s="150">
        <v>189782</v>
      </c>
      <c r="D332" s="150">
        <v>335644</v>
      </c>
      <c r="E332" s="150">
        <v>225362</v>
      </c>
      <c r="F332" s="159">
        <v>114.3</v>
      </c>
      <c r="G332" s="159">
        <v>114.5</v>
      </c>
      <c r="H332" s="159">
        <v>114.5</v>
      </c>
    </row>
    <row r="333" spans="1:8" ht="22.5" x14ac:dyDescent="0.2">
      <c r="A333" s="154" t="s">
        <v>670</v>
      </c>
      <c r="B333" s="149" t="s">
        <v>671</v>
      </c>
      <c r="C333" s="150">
        <v>199855</v>
      </c>
      <c r="D333" s="150">
        <v>326041</v>
      </c>
      <c r="E333" s="150">
        <v>232738</v>
      </c>
      <c r="F333" s="159">
        <v>105.6</v>
      </c>
      <c r="G333" s="159">
        <v>105</v>
      </c>
      <c r="H333" s="159">
        <v>105.3</v>
      </c>
    </row>
    <row r="334" spans="1:8" ht="22.5" x14ac:dyDescent="0.2">
      <c r="A334" s="154" t="s">
        <v>672</v>
      </c>
      <c r="B334" s="149" t="s">
        <v>673</v>
      </c>
      <c r="C334" s="150">
        <v>186214</v>
      </c>
      <c r="D334" s="150">
        <v>333295</v>
      </c>
      <c r="E334" s="150">
        <v>217158</v>
      </c>
      <c r="F334" s="159">
        <v>96.6</v>
      </c>
      <c r="G334" s="159">
        <v>111.6</v>
      </c>
      <c r="H334" s="159">
        <v>101.6</v>
      </c>
    </row>
    <row r="335" spans="1:8" ht="22.5" x14ac:dyDescent="0.2">
      <c r="A335" s="154" t="s">
        <v>674</v>
      </c>
      <c r="B335" s="149" t="s">
        <v>675</v>
      </c>
      <c r="C335" s="150">
        <v>251943</v>
      </c>
      <c r="D335" s="150">
        <v>541897</v>
      </c>
      <c r="E335" s="150">
        <v>325497</v>
      </c>
      <c r="F335" s="159">
        <v>112</v>
      </c>
      <c r="G335" s="159">
        <v>121.1</v>
      </c>
      <c r="H335" s="159">
        <v>111.6</v>
      </c>
    </row>
    <row r="336" spans="1:8" s="4" customFormat="1" x14ac:dyDescent="0.2">
      <c r="A336" s="154" t="s">
        <v>676</v>
      </c>
      <c r="B336" s="149" t="s">
        <v>677</v>
      </c>
      <c r="C336" s="150">
        <v>249218</v>
      </c>
      <c r="D336" s="150">
        <v>388896</v>
      </c>
      <c r="E336" s="150">
        <v>287804</v>
      </c>
      <c r="F336" s="159">
        <v>171.8</v>
      </c>
      <c r="G336" s="159">
        <v>154.6</v>
      </c>
      <c r="H336" s="159">
        <v>164.1</v>
      </c>
    </row>
    <row r="337" spans="1:8" ht="22.5" x14ac:dyDescent="0.2">
      <c r="A337" s="154" t="s">
        <v>678</v>
      </c>
      <c r="B337" s="149" t="s">
        <v>679</v>
      </c>
      <c r="C337" s="150">
        <v>175412</v>
      </c>
      <c r="D337" s="150">
        <v>305979</v>
      </c>
      <c r="E337" s="150">
        <v>211477</v>
      </c>
      <c r="F337" s="159">
        <v>95.9</v>
      </c>
      <c r="G337" s="159">
        <v>101.9</v>
      </c>
      <c r="H337" s="159">
        <v>97.9</v>
      </c>
    </row>
    <row r="338" spans="1:8" ht="11.25" customHeight="1" x14ac:dyDescent="0.2">
      <c r="A338" s="154">
        <v>289</v>
      </c>
      <c r="B338" s="149" t="s">
        <v>680</v>
      </c>
      <c r="C338" s="150">
        <v>191171</v>
      </c>
      <c r="D338" s="150">
        <v>327721</v>
      </c>
      <c r="E338" s="150">
        <v>226735</v>
      </c>
      <c r="F338" s="159">
        <v>105.5</v>
      </c>
      <c r="G338" s="159">
        <v>107.8</v>
      </c>
      <c r="H338" s="159">
        <v>106.2</v>
      </c>
    </row>
    <row r="339" spans="1:8" ht="22.5" x14ac:dyDescent="0.2">
      <c r="A339" s="154">
        <v>28</v>
      </c>
      <c r="B339" s="149" t="s">
        <v>139</v>
      </c>
      <c r="C339" s="150">
        <v>173417</v>
      </c>
      <c r="D339" s="150">
        <v>402252</v>
      </c>
      <c r="E339" s="150">
        <v>233992</v>
      </c>
      <c r="F339" s="159">
        <v>102.1</v>
      </c>
      <c r="G339" s="159">
        <v>105.7</v>
      </c>
      <c r="H339" s="159">
        <v>104.9</v>
      </c>
    </row>
    <row r="340" spans="1:8" ht="30" customHeight="1" x14ac:dyDescent="0.2">
      <c r="A340" s="155" t="s">
        <v>140</v>
      </c>
      <c r="B340" s="156" t="s">
        <v>141</v>
      </c>
      <c r="C340" s="157">
        <v>173417</v>
      </c>
      <c r="D340" s="157">
        <v>402252</v>
      </c>
      <c r="E340" s="157">
        <v>233992</v>
      </c>
      <c r="F340" s="147">
        <v>102.1</v>
      </c>
      <c r="G340" s="147">
        <v>105.7</v>
      </c>
      <c r="H340" s="147">
        <v>104.9</v>
      </c>
    </row>
    <row r="341" spans="1:8" x14ac:dyDescent="0.2">
      <c r="A341" s="154" t="s">
        <v>681</v>
      </c>
      <c r="B341" s="149" t="s">
        <v>682</v>
      </c>
      <c r="C341" s="150">
        <v>322789</v>
      </c>
      <c r="D341" s="150">
        <v>543486</v>
      </c>
      <c r="E341" s="150">
        <v>379055</v>
      </c>
      <c r="F341" s="159">
        <v>108.9</v>
      </c>
      <c r="G341" s="159">
        <v>106.6</v>
      </c>
      <c r="H341" s="159">
        <v>108.9</v>
      </c>
    </row>
    <row r="342" spans="1:8" x14ac:dyDescent="0.2">
      <c r="A342" s="154">
        <v>291</v>
      </c>
      <c r="B342" s="149" t="s">
        <v>682</v>
      </c>
      <c r="C342" s="150">
        <v>322789</v>
      </c>
      <c r="D342" s="150">
        <v>543486</v>
      </c>
      <c r="E342" s="150">
        <v>379055</v>
      </c>
      <c r="F342" s="159">
        <v>108.9</v>
      </c>
      <c r="G342" s="159">
        <v>106.6</v>
      </c>
      <c r="H342" s="159">
        <v>108.9</v>
      </c>
    </row>
    <row r="343" spans="1:8" ht="22.5" customHeight="1" x14ac:dyDescent="0.2">
      <c r="A343" s="154" t="s">
        <v>683</v>
      </c>
      <c r="B343" s="149" t="s">
        <v>684</v>
      </c>
      <c r="C343" s="150">
        <v>185382</v>
      </c>
      <c r="D343" s="150">
        <v>378450</v>
      </c>
      <c r="E343" s="150">
        <v>227185</v>
      </c>
      <c r="F343" s="159">
        <v>103</v>
      </c>
      <c r="G343" s="159">
        <v>107</v>
      </c>
      <c r="H343" s="159">
        <v>105.1</v>
      </c>
    </row>
    <row r="344" spans="1:8" ht="22.5" customHeight="1" x14ac:dyDescent="0.2">
      <c r="A344" s="154">
        <v>292</v>
      </c>
      <c r="B344" s="149" t="s">
        <v>685</v>
      </c>
      <c r="C344" s="150">
        <v>185382</v>
      </c>
      <c r="D344" s="150">
        <v>378450</v>
      </c>
      <c r="E344" s="150">
        <v>227185</v>
      </c>
      <c r="F344" s="159">
        <v>103</v>
      </c>
      <c r="G344" s="159">
        <v>107</v>
      </c>
      <c r="H344" s="159">
        <v>105.1</v>
      </c>
    </row>
    <row r="345" spans="1:8" ht="22.5" x14ac:dyDescent="0.2">
      <c r="A345" s="154" t="s">
        <v>686</v>
      </c>
      <c r="B345" s="149" t="s">
        <v>687</v>
      </c>
      <c r="C345" s="150">
        <v>154139</v>
      </c>
      <c r="D345" s="150">
        <v>402635</v>
      </c>
      <c r="E345" s="150">
        <v>197234</v>
      </c>
      <c r="F345" s="159">
        <v>104.7</v>
      </c>
      <c r="G345" s="159">
        <v>104.3</v>
      </c>
      <c r="H345" s="159">
        <v>105.8</v>
      </c>
    </row>
    <row r="346" spans="1:8" ht="13.5" customHeight="1" x14ac:dyDescent="0.2">
      <c r="A346" s="154" t="s">
        <v>688</v>
      </c>
      <c r="B346" s="149" t="s">
        <v>689</v>
      </c>
      <c r="C346" s="150">
        <v>178726</v>
      </c>
      <c r="D346" s="150">
        <v>413830</v>
      </c>
      <c r="E346" s="150">
        <v>232060</v>
      </c>
      <c r="F346" s="159">
        <v>104.6</v>
      </c>
      <c r="G346" s="159">
        <v>104.9</v>
      </c>
      <c r="H346" s="159">
        <v>106.2</v>
      </c>
    </row>
    <row r="347" spans="1:8" ht="22.5" x14ac:dyDescent="0.2">
      <c r="A347" s="154">
        <v>293</v>
      </c>
      <c r="B347" s="149" t="s">
        <v>690</v>
      </c>
      <c r="C347" s="150">
        <v>170146</v>
      </c>
      <c r="D347" s="150">
        <v>410728</v>
      </c>
      <c r="E347" s="150">
        <v>220431</v>
      </c>
      <c r="F347" s="159">
        <v>104.7</v>
      </c>
      <c r="G347" s="159">
        <v>104.8</v>
      </c>
      <c r="H347" s="159">
        <v>106.2</v>
      </c>
    </row>
    <row r="348" spans="1:8" ht="22.5" x14ac:dyDescent="0.2">
      <c r="A348" s="154">
        <v>29</v>
      </c>
      <c r="B348" s="149" t="s">
        <v>142</v>
      </c>
      <c r="C348" s="150">
        <v>198077</v>
      </c>
      <c r="D348" s="150">
        <v>438592</v>
      </c>
      <c r="E348" s="150">
        <v>250495</v>
      </c>
      <c r="F348" s="159">
        <v>107</v>
      </c>
      <c r="G348" s="159">
        <v>105.7</v>
      </c>
      <c r="H348" s="159">
        <v>107.8</v>
      </c>
    </row>
    <row r="349" spans="1:8" x14ac:dyDescent="0.2">
      <c r="A349" s="154" t="s">
        <v>691</v>
      </c>
      <c r="B349" s="149" t="s">
        <v>692</v>
      </c>
      <c r="C349" s="150">
        <v>140857</v>
      </c>
      <c r="D349" s="150">
        <v>284321</v>
      </c>
      <c r="E349" s="150">
        <v>171128</v>
      </c>
      <c r="F349" s="159">
        <v>110.2</v>
      </c>
      <c r="G349" s="159">
        <v>140.69999999999999</v>
      </c>
      <c r="H349" s="159">
        <v>120</v>
      </c>
    </row>
    <row r="350" spans="1:8" x14ac:dyDescent="0.2">
      <c r="A350" s="154" t="s">
        <v>693</v>
      </c>
      <c r="B350" s="149" t="s">
        <v>694</v>
      </c>
      <c r="C350" s="150">
        <v>106694</v>
      </c>
      <c r="D350" s="150">
        <v>220480</v>
      </c>
      <c r="E350" s="150">
        <v>126209</v>
      </c>
      <c r="F350" s="159">
        <v>100.3</v>
      </c>
      <c r="G350" s="159">
        <v>131.69999999999999</v>
      </c>
      <c r="H350" s="159">
        <v>102.8</v>
      </c>
    </row>
    <row r="351" spans="1:8" x14ac:dyDescent="0.2">
      <c r="A351" s="154">
        <v>301</v>
      </c>
      <c r="B351" s="149" t="s">
        <v>695</v>
      </c>
      <c r="C351" s="150">
        <v>123973</v>
      </c>
      <c r="D351" s="150">
        <v>256827</v>
      </c>
      <c r="E351" s="150">
        <v>149476</v>
      </c>
      <c r="F351" s="159">
        <v>108.4</v>
      </c>
      <c r="G351" s="159">
        <v>144.80000000000001</v>
      </c>
      <c r="H351" s="159">
        <v>115.2</v>
      </c>
    </row>
    <row r="352" spans="1:8" ht="22.5" x14ac:dyDescent="0.2">
      <c r="A352" s="154" t="s">
        <v>696</v>
      </c>
      <c r="B352" s="149" t="s">
        <v>697</v>
      </c>
      <c r="C352" s="150">
        <v>221097</v>
      </c>
      <c r="D352" s="150">
        <v>492352</v>
      </c>
      <c r="E352" s="150">
        <v>309474</v>
      </c>
      <c r="F352" s="159">
        <v>109.9</v>
      </c>
      <c r="G352" s="159">
        <v>115.3</v>
      </c>
      <c r="H352" s="159">
        <v>113.3</v>
      </c>
    </row>
    <row r="353" spans="1:8" ht="22.5" x14ac:dyDescent="0.2">
      <c r="A353" s="154">
        <v>302</v>
      </c>
      <c r="B353" s="149" t="s">
        <v>697</v>
      </c>
      <c r="C353" s="150">
        <v>221097</v>
      </c>
      <c r="D353" s="150">
        <v>492352</v>
      </c>
      <c r="E353" s="150">
        <v>309474</v>
      </c>
      <c r="F353" s="159">
        <v>109.9</v>
      </c>
      <c r="G353" s="159">
        <v>115.3</v>
      </c>
      <c r="H353" s="159">
        <v>113.3</v>
      </c>
    </row>
    <row r="354" spans="1:8" ht="22.5" x14ac:dyDescent="0.2">
      <c r="A354" s="154" t="s">
        <v>698</v>
      </c>
      <c r="B354" s="149" t="s">
        <v>699</v>
      </c>
      <c r="C354" s="150">
        <v>133828</v>
      </c>
      <c r="D354" s="150">
        <v>270333</v>
      </c>
      <c r="E354" s="150">
        <v>166554</v>
      </c>
      <c r="F354" s="159">
        <v>105.1</v>
      </c>
      <c r="G354" s="159">
        <v>165.2</v>
      </c>
      <c r="H354" s="159">
        <v>119.1</v>
      </c>
    </row>
    <row r="355" spans="1:8" ht="22.5" x14ac:dyDescent="0.2">
      <c r="A355" s="154">
        <v>303</v>
      </c>
      <c r="B355" s="149" t="s">
        <v>699</v>
      </c>
      <c r="C355" s="150">
        <v>133828</v>
      </c>
      <c r="D355" s="150">
        <v>270333</v>
      </c>
      <c r="E355" s="150">
        <v>166554</v>
      </c>
      <c r="F355" s="159">
        <v>105.1</v>
      </c>
      <c r="G355" s="159">
        <v>165.2</v>
      </c>
      <c r="H355" s="159">
        <v>119.1</v>
      </c>
    </row>
    <row r="356" spans="1:8" x14ac:dyDescent="0.2">
      <c r="A356" s="154" t="s">
        <v>700</v>
      </c>
      <c r="B356" s="149" t="s">
        <v>701</v>
      </c>
      <c r="C356" s="150" t="s">
        <v>52</v>
      </c>
      <c r="D356" s="150" t="s">
        <v>52</v>
      </c>
      <c r="E356" s="150" t="s">
        <v>52</v>
      </c>
      <c r="F356" s="159" t="s">
        <v>52</v>
      </c>
      <c r="G356" s="159" t="s">
        <v>52</v>
      </c>
      <c r="H356" s="159" t="s">
        <v>52</v>
      </c>
    </row>
    <row r="357" spans="1:8" s="4" customFormat="1" x14ac:dyDescent="0.2">
      <c r="A357" s="154">
        <v>304</v>
      </c>
      <c r="B357" s="149" t="s">
        <v>701</v>
      </c>
      <c r="C357" s="150" t="s">
        <v>52</v>
      </c>
      <c r="D357" s="150" t="s">
        <v>52</v>
      </c>
      <c r="E357" s="150" t="s">
        <v>52</v>
      </c>
      <c r="F357" s="159" t="s">
        <v>52</v>
      </c>
      <c r="G357" s="159" t="s">
        <v>52</v>
      </c>
      <c r="H357" s="159" t="s">
        <v>52</v>
      </c>
    </row>
    <row r="358" spans="1:8" s="4" customFormat="1" x14ac:dyDescent="0.2">
      <c r="A358" s="154" t="s">
        <v>702</v>
      </c>
      <c r="B358" s="149" t="s">
        <v>703</v>
      </c>
      <c r="C358" s="150">
        <v>115351</v>
      </c>
      <c r="D358" s="150">
        <v>250115</v>
      </c>
      <c r="E358" s="150">
        <v>131678</v>
      </c>
      <c r="F358" s="159">
        <v>88.8</v>
      </c>
      <c r="G358" s="159">
        <v>128.19999999999999</v>
      </c>
      <c r="H358" s="159">
        <v>87.9</v>
      </c>
    </row>
    <row r="359" spans="1:8" s="158" customFormat="1" x14ac:dyDescent="0.2">
      <c r="A359" s="154" t="s">
        <v>704</v>
      </c>
      <c r="B359" s="149" t="s">
        <v>705</v>
      </c>
      <c r="C359" s="150">
        <v>132121</v>
      </c>
      <c r="D359" s="150">
        <v>228087</v>
      </c>
      <c r="E359" s="150">
        <v>156625</v>
      </c>
      <c r="F359" s="159">
        <v>98.2</v>
      </c>
      <c r="G359" s="159">
        <v>111.7</v>
      </c>
      <c r="H359" s="159">
        <v>99.4</v>
      </c>
    </row>
    <row r="360" spans="1:8" s="158" customFormat="1" x14ac:dyDescent="0.2">
      <c r="A360" s="154" t="s">
        <v>706</v>
      </c>
      <c r="B360" s="149" t="s">
        <v>707</v>
      </c>
      <c r="C360" s="150">
        <v>153087</v>
      </c>
      <c r="D360" s="150">
        <v>352122</v>
      </c>
      <c r="E360" s="150">
        <v>184633</v>
      </c>
      <c r="F360" s="159">
        <v>194.4</v>
      </c>
      <c r="G360" s="159">
        <v>357.1</v>
      </c>
      <c r="H360" s="159">
        <v>223.3</v>
      </c>
    </row>
    <row r="361" spans="1:8" s="158" customFormat="1" x14ac:dyDescent="0.2">
      <c r="A361" s="154">
        <v>309</v>
      </c>
      <c r="B361" s="149" t="s">
        <v>708</v>
      </c>
      <c r="C361" s="150">
        <v>135509</v>
      </c>
      <c r="D361" s="150">
        <v>250770</v>
      </c>
      <c r="E361" s="150">
        <v>160667</v>
      </c>
      <c r="F361" s="159">
        <v>103.4</v>
      </c>
      <c r="G361" s="159">
        <v>125</v>
      </c>
      <c r="H361" s="159">
        <v>104.7</v>
      </c>
    </row>
    <row r="362" spans="1:8" x14ac:dyDescent="0.2">
      <c r="A362" s="154">
        <v>30</v>
      </c>
      <c r="B362" s="149" t="s">
        <v>143</v>
      </c>
      <c r="C362" s="150">
        <v>198218</v>
      </c>
      <c r="D362" s="150">
        <v>452360</v>
      </c>
      <c r="E362" s="150">
        <v>274537</v>
      </c>
      <c r="F362" s="159">
        <v>106.1</v>
      </c>
      <c r="G362" s="159">
        <v>118.4</v>
      </c>
      <c r="H362" s="159">
        <v>110.3</v>
      </c>
    </row>
    <row r="363" spans="1:8" ht="30" customHeight="1" x14ac:dyDescent="0.2">
      <c r="A363" s="155" t="s">
        <v>144</v>
      </c>
      <c r="B363" s="156" t="s">
        <v>145</v>
      </c>
      <c r="C363" s="157">
        <v>198085</v>
      </c>
      <c r="D363" s="157">
        <v>439856</v>
      </c>
      <c r="E363" s="157">
        <v>252139</v>
      </c>
      <c r="F363" s="147">
        <v>106.9</v>
      </c>
      <c r="G363" s="147">
        <v>106.8</v>
      </c>
      <c r="H363" s="147">
        <v>108.1</v>
      </c>
    </row>
    <row r="364" spans="1:8" s="158" customFormat="1" x14ac:dyDescent="0.2">
      <c r="A364" s="154" t="s">
        <v>709</v>
      </c>
      <c r="B364" s="149" t="s">
        <v>710</v>
      </c>
      <c r="C364" s="150">
        <v>116667</v>
      </c>
      <c r="D364" s="150">
        <v>236552</v>
      </c>
      <c r="E364" s="150">
        <v>137271</v>
      </c>
      <c r="F364" s="159">
        <v>109.8</v>
      </c>
      <c r="G364" s="159">
        <v>128.19999999999999</v>
      </c>
      <c r="H364" s="159">
        <v>115.5</v>
      </c>
    </row>
    <row r="365" spans="1:8" x14ac:dyDescent="0.2">
      <c r="A365" s="154" t="s">
        <v>711</v>
      </c>
      <c r="B365" s="149" t="s">
        <v>712</v>
      </c>
      <c r="C365" s="150">
        <v>108793</v>
      </c>
      <c r="D365" s="150">
        <v>228523</v>
      </c>
      <c r="E365" s="150">
        <v>127800</v>
      </c>
      <c r="F365" s="159">
        <v>110.7</v>
      </c>
      <c r="G365" s="159">
        <v>147.30000000000001</v>
      </c>
      <c r="H365" s="159">
        <v>120.4</v>
      </c>
    </row>
    <row r="366" spans="1:8" x14ac:dyDescent="0.2">
      <c r="A366" s="154" t="s">
        <v>713</v>
      </c>
      <c r="B366" s="149" t="s">
        <v>714</v>
      </c>
      <c r="C366" s="150">
        <v>117269</v>
      </c>
      <c r="D366" s="150">
        <v>231247</v>
      </c>
      <c r="E366" s="150">
        <v>134641</v>
      </c>
      <c r="F366" s="159">
        <v>103.3</v>
      </c>
      <c r="G366" s="159">
        <v>115.9</v>
      </c>
      <c r="H366" s="159">
        <v>103.1</v>
      </c>
    </row>
    <row r="367" spans="1:8" x14ac:dyDescent="0.2">
      <c r="A367" s="154" t="s">
        <v>715</v>
      </c>
      <c r="B367" s="149" t="s">
        <v>716</v>
      </c>
      <c r="C367" s="150">
        <v>123558</v>
      </c>
      <c r="D367" s="150">
        <v>218094</v>
      </c>
      <c r="E367" s="150">
        <v>137827</v>
      </c>
      <c r="F367" s="159">
        <v>104.2</v>
      </c>
      <c r="G367" s="159">
        <v>103.4</v>
      </c>
      <c r="H367" s="159">
        <v>104.2</v>
      </c>
    </row>
    <row r="368" spans="1:8" x14ac:dyDescent="0.2">
      <c r="A368" s="154">
        <v>310</v>
      </c>
      <c r="B368" s="149" t="s">
        <v>146</v>
      </c>
      <c r="C368" s="150">
        <v>121268</v>
      </c>
      <c r="D368" s="150">
        <v>222017</v>
      </c>
      <c r="E368" s="150">
        <v>136814</v>
      </c>
      <c r="F368" s="159">
        <v>105.1</v>
      </c>
      <c r="G368" s="159">
        <v>109.3</v>
      </c>
      <c r="H368" s="159">
        <v>106.5</v>
      </c>
    </row>
    <row r="369" spans="1:8" s="4" customFormat="1" x14ac:dyDescent="0.2">
      <c r="A369" s="154">
        <v>31</v>
      </c>
      <c r="B369" s="149" t="s">
        <v>146</v>
      </c>
      <c r="C369" s="150" t="s">
        <v>52</v>
      </c>
      <c r="D369" s="150" t="s">
        <v>52</v>
      </c>
      <c r="E369" s="150" t="s">
        <v>52</v>
      </c>
      <c r="F369" s="159" t="s">
        <v>52</v>
      </c>
      <c r="G369" s="159" t="s">
        <v>52</v>
      </c>
      <c r="H369" s="159" t="s">
        <v>52</v>
      </c>
    </row>
    <row r="370" spans="1:8" s="4" customFormat="1" x14ac:dyDescent="0.2">
      <c r="A370" s="154" t="s">
        <v>717</v>
      </c>
      <c r="B370" s="149" t="s">
        <v>718</v>
      </c>
      <c r="C370" s="150" t="s">
        <v>213</v>
      </c>
      <c r="D370" s="150" t="s">
        <v>213</v>
      </c>
      <c r="E370" s="150" t="s">
        <v>213</v>
      </c>
      <c r="F370" s="159" t="s">
        <v>213</v>
      </c>
      <c r="G370" s="159" t="s">
        <v>213</v>
      </c>
      <c r="H370" s="159" t="s">
        <v>213</v>
      </c>
    </row>
    <row r="371" spans="1:8" s="4" customFormat="1" x14ac:dyDescent="0.2">
      <c r="A371" s="154" t="s">
        <v>719</v>
      </c>
      <c r="B371" s="149" t="s">
        <v>720</v>
      </c>
      <c r="C371" s="150">
        <v>110282</v>
      </c>
      <c r="D371" s="150">
        <v>168882</v>
      </c>
      <c r="E371" s="150">
        <v>125130</v>
      </c>
      <c r="F371" s="159">
        <v>97.2</v>
      </c>
      <c r="G371" s="159">
        <v>103.3</v>
      </c>
      <c r="H371" s="159">
        <v>96.7</v>
      </c>
    </row>
    <row r="372" spans="1:8" ht="22.5" x14ac:dyDescent="0.2">
      <c r="A372" s="154" t="s">
        <v>721</v>
      </c>
      <c r="B372" s="149" t="s">
        <v>722</v>
      </c>
      <c r="C372" s="150">
        <v>116942</v>
      </c>
      <c r="D372" s="150">
        <v>120000</v>
      </c>
      <c r="E372" s="150">
        <v>118298</v>
      </c>
      <c r="F372" s="159">
        <v>96.1</v>
      </c>
      <c r="G372" s="159">
        <v>82.1</v>
      </c>
      <c r="H372" s="159">
        <v>90.1</v>
      </c>
    </row>
    <row r="373" spans="1:8" ht="22.5" x14ac:dyDescent="0.2">
      <c r="A373" s="154">
        <v>321</v>
      </c>
      <c r="B373" s="149" t="s">
        <v>723</v>
      </c>
      <c r="C373" s="150">
        <v>110805</v>
      </c>
      <c r="D373" s="150">
        <v>181146</v>
      </c>
      <c r="E373" s="150">
        <v>129982</v>
      </c>
      <c r="F373" s="159">
        <v>97.8</v>
      </c>
      <c r="G373" s="159">
        <v>102</v>
      </c>
      <c r="H373" s="159">
        <v>96.7</v>
      </c>
    </row>
    <row r="374" spans="1:8" x14ac:dyDescent="0.2">
      <c r="A374" s="154" t="s">
        <v>724</v>
      </c>
      <c r="B374" s="149" t="s">
        <v>725</v>
      </c>
      <c r="C374" s="150">
        <v>116798</v>
      </c>
      <c r="D374" s="150">
        <v>160685</v>
      </c>
      <c r="E374" s="150">
        <v>127101</v>
      </c>
      <c r="F374" s="159">
        <v>99.8</v>
      </c>
      <c r="G374" s="159">
        <v>88.8</v>
      </c>
      <c r="H374" s="159">
        <v>95.5</v>
      </c>
    </row>
    <row r="375" spans="1:8" x14ac:dyDescent="0.2">
      <c r="A375" s="154">
        <v>322</v>
      </c>
      <c r="B375" s="149" t="s">
        <v>725</v>
      </c>
      <c r="C375" s="150">
        <v>116798</v>
      </c>
      <c r="D375" s="150">
        <v>160685</v>
      </c>
      <c r="E375" s="150">
        <v>127101</v>
      </c>
      <c r="F375" s="159">
        <v>99.8</v>
      </c>
      <c r="G375" s="159">
        <v>88.8</v>
      </c>
      <c r="H375" s="159">
        <v>95.5</v>
      </c>
    </row>
    <row r="376" spans="1:8" x14ac:dyDescent="0.2">
      <c r="A376" s="154" t="s">
        <v>726</v>
      </c>
      <c r="B376" s="149" t="s">
        <v>727</v>
      </c>
      <c r="C376" s="150">
        <v>131914</v>
      </c>
      <c r="D376" s="150">
        <v>318013</v>
      </c>
      <c r="E376" s="150">
        <v>171496</v>
      </c>
      <c r="F376" s="159">
        <v>106.8</v>
      </c>
      <c r="G376" s="159">
        <v>103</v>
      </c>
      <c r="H376" s="159">
        <v>105.1</v>
      </c>
    </row>
    <row r="377" spans="1:8" x14ac:dyDescent="0.2">
      <c r="A377" s="154">
        <v>323</v>
      </c>
      <c r="B377" s="149" t="s">
        <v>727</v>
      </c>
      <c r="C377" s="150">
        <v>131914</v>
      </c>
      <c r="D377" s="150">
        <v>318013</v>
      </c>
      <c r="E377" s="150">
        <v>171496</v>
      </c>
      <c r="F377" s="159">
        <v>106.8</v>
      </c>
      <c r="G377" s="159">
        <v>103</v>
      </c>
      <c r="H377" s="159">
        <v>105.1</v>
      </c>
    </row>
    <row r="378" spans="1:8" x14ac:dyDescent="0.2">
      <c r="A378" s="154" t="s">
        <v>728</v>
      </c>
      <c r="B378" s="149" t="s">
        <v>729</v>
      </c>
      <c r="C378" s="150">
        <v>143923</v>
      </c>
      <c r="D378" s="150">
        <v>311520</v>
      </c>
      <c r="E378" s="150">
        <v>185454</v>
      </c>
      <c r="F378" s="159">
        <v>109.3</v>
      </c>
      <c r="G378" s="159">
        <v>107.1</v>
      </c>
      <c r="H378" s="159">
        <v>113</v>
      </c>
    </row>
    <row r="379" spans="1:8" x14ac:dyDescent="0.2">
      <c r="A379" s="154">
        <v>324</v>
      </c>
      <c r="B379" s="149" t="s">
        <v>729</v>
      </c>
      <c r="C379" s="150">
        <v>143923</v>
      </c>
      <c r="D379" s="150">
        <v>311520</v>
      </c>
      <c r="E379" s="150">
        <v>185454</v>
      </c>
      <c r="F379" s="159">
        <v>109.3</v>
      </c>
      <c r="G379" s="159">
        <v>107.1</v>
      </c>
      <c r="H379" s="159">
        <v>113</v>
      </c>
    </row>
    <row r="380" spans="1:8" ht="22.5" x14ac:dyDescent="0.2">
      <c r="A380" s="154" t="s">
        <v>730</v>
      </c>
      <c r="B380" s="149" t="s">
        <v>731</v>
      </c>
      <c r="C380" s="150">
        <v>139059</v>
      </c>
      <c r="D380" s="150">
        <v>326716</v>
      </c>
      <c r="E380" s="150">
        <v>188769</v>
      </c>
      <c r="F380" s="159">
        <v>102.5</v>
      </c>
      <c r="G380" s="159">
        <v>106.3</v>
      </c>
      <c r="H380" s="159">
        <v>105.8</v>
      </c>
    </row>
    <row r="381" spans="1:8" ht="22.5" x14ac:dyDescent="0.2">
      <c r="A381" s="154">
        <v>325</v>
      </c>
      <c r="B381" s="149" t="s">
        <v>731</v>
      </c>
      <c r="C381" s="150">
        <v>139059</v>
      </c>
      <c r="D381" s="150">
        <v>326716</v>
      </c>
      <c r="E381" s="150">
        <v>188769</v>
      </c>
      <c r="F381" s="159">
        <v>102.5</v>
      </c>
      <c r="G381" s="159">
        <v>106.3</v>
      </c>
      <c r="H381" s="159">
        <v>105.8</v>
      </c>
    </row>
    <row r="382" spans="1:8" x14ac:dyDescent="0.2">
      <c r="A382" s="154" t="s">
        <v>732</v>
      </c>
      <c r="B382" s="149" t="s">
        <v>733</v>
      </c>
      <c r="C382" s="150">
        <v>130125</v>
      </c>
      <c r="D382" s="150">
        <v>244447</v>
      </c>
      <c r="E382" s="150">
        <v>148717</v>
      </c>
      <c r="F382" s="159">
        <v>94.3</v>
      </c>
      <c r="G382" s="159">
        <v>100.2</v>
      </c>
      <c r="H382" s="159">
        <v>94.1</v>
      </c>
    </row>
    <row r="383" spans="1:8" x14ac:dyDescent="0.2">
      <c r="A383" s="154" t="s">
        <v>734</v>
      </c>
      <c r="B383" s="149" t="s">
        <v>735</v>
      </c>
      <c r="C383" s="150">
        <v>117197</v>
      </c>
      <c r="D383" s="150">
        <v>175521</v>
      </c>
      <c r="E383" s="150">
        <v>129807</v>
      </c>
      <c r="F383" s="159">
        <v>103.3</v>
      </c>
      <c r="G383" s="159">
        <v>92.1</v>
      </c>
      <c r="H383" s="159">
        <v>97.4</v>
      </c>
    </row>
    <row r="384" spans="1:8" x14ac:dyDescent="0.2">
      <c r="A384" s="154">
        <v>329</v>
      </c>
      <c r="B384" s="149" t="s">
        <v>736</v>
      </c>
      <c r="C384" s="150">
        <v>118730</v>
      </c>
      <c r="D384" s="150">
        <v>181486</v>
      </c>
      <c r="E384" s="150">
        <v>131923</v>
      </c>
      <c r="F384" s="159">
        <v>100.8</v>
      </c>
      <c r="G384" s="159">
        <v>92</v>
      </c>
      <c r="H384" s="159">
        <v>96</v>
      </c>
    </row>
    <row r="385" spans="1:8" x14ac:dyDescent="0.2">
      <c r="A385" s="154">
        <v>32</v>
      </c>
      <c r="B385" s="149" t="s">
        <v>147</v>
      </c>
      <c r="C385" s="150">
        <v>136077</v>
      </c>
      <c r="D385" s="150">
        <v>305445</v>
      </c>
      <c r="E385" s="150">
        <v>178747</v>
      </c>
      <c r="F385" s="159">
        <v>103.6</v>
      </c>
      <c r="G385" s="159">
        <v>106.2</v>
      </c>
      <c r="H385" s="159">
        <v>105.8</v>
      </c>
    </row>
    <row r="386" spans="1:8" x14ac:dyDescent="0.2">
      <c r="A386" s="154" t="s">
        <v>737</v>
      </c>
      <c r="B386" s="149" t="s">
        <v>738</v>
      </c>
      <c r="C386" s="150">
        <v>185457</v>
      </c>
      <c r="D386" s="150">
        <v>288809</v>
      </c>
      <c r="E386" s="150">
        <v>217185</v>
      </c>
      <c r="F386" s="159">
        <v>141.19999999999999</v>
      </c>
      <c r="G386" s="159">
        <v>154.6</v>
      </c>
      <c r="H386" s="159">
        <v>146.19999999999999</v>
      </c>
    </row>
    <row r="387" spans="1:8" x14ac:dyDescent="0.2">
      <c r="A387" s="154" t="s">
        <v>739</v>
      </c>
      <c r="B387" s="149" t="s">
        <v>740</v>
      </c>
      <c r="C387" s="150">
        <v>179790</v>
      </c>
      <c r="D387" s="150">
        <v>310479</v>
      </c>
      <c r="E387" s="150">
        <v>230054</v>
      </c>
      <c r="F387" s="159">
        <v>108.6</v>
      </c>
      <c r="G387" s="159">
        <v>114.4</v>
      </c>
      <c r="H387" s="159">
        <v>114.1</v>
      </c>
    </row>
    <row r="388" spans="1:8" x14ac:dyDescent="0.2">
      <c r="A388" s="154" t="s">
        <v>741</v>
      </c>
      <c r="B388" s="149" t="s">
        <v>742</v>
      </c>
      <c r="C388" s="150">
        <v>145637</v>
      </c>
      <c r="D388" s="150">
        <v>234566</v>
      </c>
      <c r="E388" s="150">
        <v>183150</v>
      </c>
      <c r="F388" s="159">
        <v>90.9</v>
      </c>
      <c r="G388" s="159">
        <v>79.400000000000006</v>
      </c>
      <c r="H388" s="159">
        <v>88.2</v>
      </c>
    </row>
    <row r="389" spans="1:8" x14ac:dyDescent="0.2">
      <c r="A389" s="154" t="s">
        <v>743</v>
      </c>
      <c r="B389" s="149" t="s">
        <v>744</v>
      </c>
      <c r="C389" s="150">
        <v>146657</v>
      </c>
      <c r="D389" s="150">
        <v>244353</v>
      </c>
      <c r="E389" s="150">
        <v>171992</v>
      </c>
      <c r="F389" s="159">
        <v>115.7</v>
      </c>
      <c r="G389" s="159">
        <v>115.1</v>
      </c>
      <c r="H389" s="159">
        <v>114.3</v>
      </c>
    </row>
    <row r="390" spans="1:8" x14ac:dyDescent="0.2">
      <c r="A390" s="154" t="s">
        <v>745</v>
      </c>
      <c r="B390" s="149" t="s">
        <v>746</v>
      </c>
      <c r="C390" s="150">
        <v>148537</v>
      </c>
      <c r="D390" s="150">
        <v>204565</v>
      </c>
      <c r="E390" s="150">
        <v>179945</v>
      </c>
      <c r="F390" s="159">
        <v>110.7</v>
      </c>
      <c r="G390" s="159">
        <v>111.9</v>
      </c>
      <c r="H390" s="159">
        <v>120.8</v>
      </c>
    </row>
    <row r="391" spans="1:8" ht="22.5" x14ac:dyDescent="0.2">
      <c r="A391" s="154" t="s">
        <v>747</v>
      </c>
      <c r="B391" s="149" t="s">
        <v>748</v>
      </c>
      <c r="C391" s="150">
        <v>451895</v>
      </c>
      <c r="D391" s="150">
        <v>549063</v>
      </c>
      <c r="E391" s="150">
        <v>486999</v>
      </c>
      <c r="F391" s="159">
        <v>112.3</v>
      </c>
      <c r="G391" s="159">
        <v>102.7</v>
      </c>
      <c r="H391" s="159">
        <v>108.3</v>
      </c>
    </row>
    <row r="392" spans="1:8" ht="22.5" x14ac:dyDescent="0.2">
      <c r="A392" s="154" t="s">
        <v>749</v>
      </c>
      <c r="B392" s="149" t="s">
        <v>750</v>
      </c>
      <c r="C392" s="150">
        <v>168376</v>
      </c>
      <c r="D392" s="150">
        <v>324606</v>
      </c>
      <c r="E392" s="150">
        <v>205483</v>
      </c>
      <c r="F392" s="159">
        <v>102.1</v>
      </c>
      <c r="G392" s="159">
        <v>101</v>
      </c>
      <c r="H392" s="159">
        <v>102.6</v>
      </c>
    </row>
    <row r="393" spans="1:8" x14ac:dyDescent="0.2">
      <c r="A393" s="154" t="s">
        <v>751</v>
      </c>
      <c r="B393" s="149" t="s">
        <v>752</v>
      </c>
      <c r="C393" s="150">
        <v>147236</v>
      </c>
      <c r="D393" s="150">
        <v>203488</v>
      </c>
      <c r="E393" s="150">
        <v>175201</v>
      </c>
      <c r="F393" s="159">
        <v>110.5</v>
      </c>
      <c r="G393" s="159">
        <v>71.3</v>
      </c>
      <c r="H393" s="159">
        <v>86.1</v>
      </c>
    </row>
    <row r="394" spans="1:8" ht="22.5" x14ac:dyDescent="0.2">
      <c r="A394" s="154">
        <v>331</v>
      </c>
      <c r="B394" s="149" t="s">
        <v>753</v>
      </c>
      <c r="C394" s="150">
        <v>190196</v>
      </c>
      <c r="D394" s="150">
        <v>326299</v>
      </c>
      <c r="E394" s="150">
        <v>232868</v>
      </c>
      <c r="F394" s="159">
        <v>105.8</v>
      </c>
      <c r="G394" s="159">
        <v>104.4</v>
      </c>
      <c r="H394" s="159">
        <v>106.8</v>
      </c>
    </row>
    <row r="395" spans="1:8" ht="11.25" customHeight="1" x14ac:dyDescent="0.2">
      <c r="A395" s="154" t="s">
        <v>754</v>
      </c>
      <c r="B395" s="149" t="s">
        <v>755</v>
      </c>
      <c r="C395" s="150">
        <v>158015</v>
      </c>
      <c r="D395" s="150">
        <v>243622</v>
      </c>
      <c r="E395" s="150">
        <v>197237</v>
      </c>
      <c r="F395" s="159">
        <v>110.8</v>
      </c>
      <c r="G395" s="159">
        <v>98.9</v>
      </c>
      <c r="H395" s="159">
        <v>103.5</v>
      </c>
    </row>
    <row r="396" spans="1:8" ht="11.25" customHeight="1" x14ac:dyDescent="0.2">
      <c r="A396" s="154">
        <v>332</v>
      </c>
      <c r="B396" s="149" t="s">
        <v>755</v>
      </c>
      <c r="C396" s="150">
        <v>158015</v>
      </c>
      <c r="D396" s="150">
        <v>243622</v>
      </c>
      <c r="E396" s="150">
        <v>197237</v>
      </c>
      <c r="F396" s="159">
        <v>110.8</v>
      </c>
      <c r="G396" s="159">
        <v>98.9</v>
      </c>
      <c r="H396" s="159">
        <v>103.5</v>
      </c>
    </row>
    <row r="397" spans="1:8" ht="22.5" x14ac:dyDescent="0.2">
      <c r="A397" s="154">
        <v>33</v>
      </c>
      <c r="B397" s="149" t="s">
        <v>148</v>
      </c>
      <c r="C397" s="150">
        <v>185286</v>
      </c>
      <c r="D397" s="150">
        <v>305628</v>
      </c>
      <c r="E397" s="150">
        <v>226249</v>
      </c>
      <c r="F397" s="159">
        <v>106.1</v>
      </c>
      <c r="G397" s="159">
        <v>103.3</v>
      </c>
      <c r="H397" s="159">
        <v>106.1</v>
      </c>
    </row>
    <row r="398" spans="1:8" ht="30" customHeight="1" x14ac:dyDescent="0.2">
      <c r="A398" s="155" t="s">
        <v>149</v>
      </c>
      <c r="B398" s="156" t="s">
        <v>150</v>
      </c>
      <c r="C398" s="157">
        <v>148000</v>
      </c>
      <c r="D398" s="157">
        <v>290565</v>
      </c>
      <c r="E398" s="157">
        <v>184651</v>
      </c>
      <c r="F398" s="147">
        <v>104.8</v>
      </c>
      <c r="G398" s="147">
        <v>105.3</v>
      </c>
      <c r="H398" s="147">
        <v>106.1</v>
      </c>
    </row>
    <row r="399" spans="1:8" ht="30" customHeight="1" x14ac:dyDescent="0.2">
      <c r="A399" s="151" t="s">
        <v>151</v>
      </c>
      <c r="B399" s="152" t="s">
        <v>152</v>
      </c>
      <c r="C399" s="153">
        <v>158554</v>
      </c>
      <c r="D399" s="153">
        <v>371065</v>
      </c>
      <c r="E399" s="153">
        <v>213634</v>
      </c>
      <c r="F399" s="160">
        <v>104.9</v>
      </c>
      <c r="G399" s="160">
        <v>105</v>
      </c>
      <c r="H399" s="160">
        <v>106.3</v>
      </c>
    </row>
    <row r="400" spans="1:8" x14ac:dyDescent="0.2">
      <c r="A400" s="154" t="s">
        <v>756</v>
      </c>
      <c r="B400" s="149" t="s">
        <v>757</v>
      </c>
      <c r="C400" s="150">
        <v>375196</v>
      </c>
      <c r="D400" s="150">
        <v>645346</v>
      </c>
      <c r="E400" s="150">
        <v>478315</v>
      </c>
      <c r="F400" s="159">
        <v>106.8</v>
      </c>
      <c r="G400" s="159">
        <v>108</v>
      </c>
      <c r="H400" s="159">
        <v>108.1</v>
      </c>
    </row>
    <row r="401" spans="1:8" x14ac:dyDescent="0.2">
      <c r="A401" s="154" t="s">
        <v>758</v>
      </c>
      <c r="B401" s="149" t="s">
        <v>759</v>
      </c>
      <c r="C401" s="150" t="s">
        <v>213</v>
      </c>
      <c r="D401" s="150" t="s">
        <v>213</v>
      </c>
      <c r="E401" s="150" t="s">
        <v>213</v>
      </c>
      <c r="F401" s="159" t="s">
        <v>213</v>
      </c>
      <c r="G401" s="159" t="s">
        <v>213</v>
      </c>
      <c r="H401" s="159" t="s">
        <v>213</v>
      </c>
    </row>
    <row r="402" spans="1:8" x14ac:dyDescent="0.2">
      <c r="A402" s="154" t="s">
        <v>760</v>
      </c>
      <c r="B402" s="149" t="s">
        <v>761</v>
      </c>
      <c r="C402" s="150">
        <v>272668</v>
      </c>
      <c r="D402" s="150">
        <v>412607</v>
      </c>
      <c r="E402" s="150">
        <v>335710</v>
      </c>
      <c r="F402" s="159">
        <v>111.1</v>
      </c>
      <c r="G402" s="159">
        <v>103.6</v>
      </c>
      <c r="H402" s="159">
        <v>106.3</v>
      </c>
    </row>
    <row r="403" spans="1:8" x14ac:dyDescent="0.2">
      <c r="A403" s="154" t="s">
        <v>762</v>
      </c>
      <c r="B403" s="149" t="s">
        <v>763</v>
      </c>
      <c r="C403" s="150">
        <v>229545</v>
      </c>
      <c r="D403" s="150">
        <v>459204</v>
      </c>
      <c r="E403" s="150">
        <v>440081</v>
      </c>
      <c r="F403" s="159">
        <v>108.9</v>
      </c>
      <c r="G403" s="159">
        <v>105.9</v>
      </c>
      <c r="H403" s="159">
        <v>104.8</v>
      </c>
    </row>
    <row r="404" spans="1:8" ht="22.5" x14ac:dyDescent="0.2">
      <c r="A404" s="154">
        <v>351</v>
      </c>
      <c r="B404" s="149" t="s">
        <v>764</v>
      </c>
      <c r="C404" s="150">
        <v>339642</v>
      </c>
      <c r="D404" s="150">
        <v>540968</v>
      </c>
      <c r="E404" s="150">
        <v>435635</v>
      </c>
      <c r="F404" s="159">
        <v>107.1</v>
      </c>
      <c r="G404" s="159">
        <v>106</v>
      </c>
      <c r="H404" s="159">
        <v>106.8</v>
      </c>
    </row>
    <row r="405" spans="1:8" x14ac:dyDescent="0.2">
      <c r="A405" s="154" t="s">
        <v>765</v>
      </c>
      <c r="B405" s="149" t="s">
        <v>766</v>
      </c>
      <c r="C405" s="150" t="s">
        <v>52</v>
      </c>
      <c r="D405" s="150" t="s">
        <v>52</v>
      </c>
      <c r="E405" s="150" t="s">
        <v>52</v>
      </c>
      <c r="F405" s="159" t="s">
        <v>52</v>
      </c>
      <c r="G405" s="159" t="s">
        <v>52</v>
      </c>
      <c r="H405" s="159" t="s">
        <v>52</v>
      </c>
    </row>
    <row r="406" spans="1:8" x14ac:dyDescent="0.2">
      <c r="A406" s="154" t="s">
        <v>767</v>
      </c>
      <c r="B406" s="149" t="s">
        <v>768</v>
      </c>
      <c r="C406" s="150">
        <v>269795</v>
      </c>
      <c r="D406" s="150">
        <v>368122</v>
      </c>
      <c r="E406" s="150">
        <v>325723</v>
      </c>
      <c r="F406" s="159">
        <v>110.4</v>
      </c>
      <c r="G406" s="159">
        <v>105.4</v>
      </c>
      <c r="H406" s="159">
        <v>107.3</v>
      </c>
    </row>
    <row r="407" spans="1:8" x14ac:dyDescent="0.2">
      <c r="A407" s="154" t="s">
        <v>769</v>
      </c>
      <c r="B407" s="149" t="s">
        <v>770</v>
      </c>
      <c r="C407" s="150">
        <v>227191</v>
      </c>
      <c r="D407" s="150">
        <v>476707</v>
      </c>
      <c r="E407" s="150">
        <v>461184</v>
      </c>
      <c r="F407" s="159">
        <v>94.5</v>
      </c>
      <c r="G407" s="159">
        <v>103.2</v>
      </c>
      <c r="H407" s="159">
        <v>102.8</v>
      </c>
    </row>
    <row r="408" spans="1:8" ht="22.5" x14ac:dyDescent="0.2">
      <c r="A408" s="154">
        <v>352</v>
      </c>
      <c r="B408" s="149" t="s">
        <v>771</v>
      </c>
      <c r="C408" s="150">
        <v>265956</v>
      </c>
      <c r="D408" s="150">
        <v>425764</v>
      </c>
      <c r="E408" s="150">
        <v>380853</v>
      </c>
      <c r="F408" s="159">
        <v>109.1</v>
      </c>
      <c r="G408" s="159">
        <v>104.3</v>
      </c>
      <c r="H408" s="159">
        <v>105.4</v>
      </c>
    </row>
    <row r="409" spans="1:8" x14ac:dyDescent="0.2">
      <c r="A409" s="154" t="s">
        <v>772</v>
      </c>
      <c r="B409" s="149" t="s">
        <v>773</v>
      </c>
      <c r="C409" s="150">
        <v>197826</v>
      </c>
      <c r="D409" s="150">
        <v>354820</v>
      </c>
      <c r="E409" s="150">
        <v>257752</v>
      </c>
      <c r="F409" s="159">
        <v>102</v>
      </c>
      <c r="G409" s="159">
        <v>99.1</v>
      </c>
      <c r="H409" s="159">
        <v>100.3</v>
      </c>
    </row>
    <row r="410" spans="1:8" x14ac:dyDescent="0.2">
      <c r="A410" s="154">
        <v>353</v>
      </c>
      <c r="B410" s="149" t="s">
        <v>773</v>
      </c>
      <c r="C410" s="150">
        <v>197826</v>
      </c>
      <c r="D410" s="150">
        <v>354820</v>
      </c>
      <c r="E410" s="150">
        <v>257752</v>
      </c>
      <c r="F410" s="159">
        <v>102</v>
      </c>
      <c r="G410" s="159">
        <v>99.1</v>
      </c>
      <c r="H410" s="159">
        <v>100.3</v>
      </c>
    </row>
    <row r="411" spans="1:8" ht="11.25" customHeight="1" x14ac:dyDescent="0.2">
      <c r="A411" s="154">
        <v>35</v>
      </c>
      <c r="B411" s="149" t="s">
        <v>153</v>
      </c>
      <c r="C411" s="150">
        <v>287497</v>
      </c>
      <c r="D411" s="150">
        <v>475343</v>
      </c>
      <c r="E411" s="150">
        <v>379708</v>
      </c>
      <c r="F411" s="159">
        <v>104.7</v>
      </c>
      <c r="G411" s="159">
        <v>104</v>
      </c>
      <c r="H411" s="159">
        <v>104.3</v>
      </c>
    </row>
    <row r="412" spans="1:8" ht="30" customHeight="1" x14ac:dyDescent="0.2">
      <c r="A412" s="152" t="s">
        <v>154</v>
      </c>
      <c r="B412" s="152" t="s">
        <v>155</v>
      </c>
      <c r="C412" s="153">
        <v>287497</v>
      </c>
      <c r="D412" s="153">
        <v>475343</v>
      </c>
      <c r="E412" s="153">
        <v>379708</v>
      </c>
      <c r="F412" s="160">
        <v>104.7</v>
      </c>
      <c r="G412" s="160">
        <v>104</v>
      </c>
      <c r="H412" s="160">
        <v>104.3</v>
      </c>
    </row>
    <row r="413" spans="1:8" ht="33.75" x14ac:dyDescent="0.2">
      <c r="A413" s="152" t="s">
        <v>156</v>
      </c>
      <c r="B413" s="152" t="s">
        <v>187</v>
      </c>
      <c r="C413" s="153">
        <v>162533</v>
      </c>
      <c r="D413" s="153">
        <v>379193</v>
      </c>
      <c r="E413" s="153">
        <v>220774</v>
      </c>
      <c r="F413" s="160">
        <v>104.8</v>
      </c>
      <c r="G413" s="160">
        <v>104.7</v>
      </c>
      <c r="H413" s="160">
        <v>106</v>
      </c>
    </row>
  </sheetData>
  <mergeCells count="9">
    <mergeCell ref="A3:B3"/>
    <mergeCell ref="E3:E4"/>
    <mergeCell ref="H3:H4"/>
    <mergeCell ref="A4:A5"/>
    <mergeCell ref="B4:B5"/>
    <mergeCell ref="C4:D4"/>
    <mergeCell ref="F4:G4"/>
    <mergeCell ref="C5:E5"/>
    <mergeCell ref="F5:H5"/>
  </mergeCells>
  <pageMargins left="0.74803149606299213" right="0.6692913385826772" top="0.6692913385826772" bottom="1.4173228346456694" header="0" footer="0.82677165354330717"/>
  <pageSetup paperSize="9" firstPageNumber="233"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39"/>
  <dimension ref="A1:H413"/>
  <sheetViews>
    <sheetView zoomScaleNormal="100" zoomScaleSheetLayoutView="50" workbookViewId="0"/>
  </sheetViews>
  <sheetFormatPr defaultColWidth="11.140625" defaultRowHeight="11.25" x14ac:dyDescent="0.2"/>
  <cols>
    <col min="1" max="1" width="5.85546875" style="3" customWidth="1"/>
    <col min="2" max="2" width="35" style="3" customWidth="1"/>
    <col min="3" max="8" width="8.7109375" style="3" customWidth="1"/>
    <col min="9" max="16384" width="11.140625" style="3"/>
  </cols>
  <sheetData>
    <row r="1" spans="1:8" x14ac:dyDescent="0.2">
      <c r="A1" s="16" t="s">
        <v>1571</v>
      </c>
      <c r="B1" s="4"/>
      <c r="C1" s="4"/>
      <c r="D1" s="4"/>
      <c r="E1" s="4"/>
      <c r="F1" s="4"/>
      <c r="G1" s="4"/>
      <c r="H1" s="4"/>
    </row>
    <row r="2" spans="1:8" ht="12" thickBot="1" x14ac:dyDescent="0.25">
      <c r="A2" s="4"/>
      <c r="B2" s="16"/>
      <c r="G2" s="4"/>
    </row>
    <row r="3" spans="1:8" ht="13.5" customHeight="1" x14ac:dyDescent="0.2">
      <c r="A3" s="402" t="s">
        <v>80</v>
      </c>
      <c r="B3" s="367"/>
      <c r="C3" s="128" t="s">
        <v>1557</v>
      </c>
      <c r="D3" s="128" t="s">
        <v>1558</v>
      </c>
      <c r="E3" s="394" t="s">
        <v>42</v>
      </c>
      <c r="F3" s="128" t="s">
        <v>1557</v>
      </c>
      <c r="G3" s="128" t="s">
        <v>1558</v>
      </c>
      <c r="H3" s="395" t="s">
        <v>42</v>
      </c>
    </row>
    <row r="4" spans="1:8" ht="13.5" customHeight="1" x14ac:dyDescent="0.2">
      <c r="A4" s="408" t="s">
        <v>85</v>
      </c>
      <c r="B4" s="382" t="s">
        <v>86</v>
      </c>
      <c r="C4" s="406" t="s">
        <v>1569</v>
      </c>
      <c r="D4" s="408"/>
      <c r="E4" s="383"/>
      <c r="F4" s="406" t="s">
        <v>1569</v>
      </c>
      <c r="G4" s="408"/>
      <c r="H4" s="420"/>
    </row>
    <row r="5" spans="1:8" ht="13.5" customHeight="1" x14ac:dyDescent="0.2">
      <c r="A5" s="408"/>
      <c r="B5" s="382"/>
      <c r="C5" s="382" t="s">
        <v>1570</v>
      </c>
      <c r="D5" s="382"/>
      <c r="E5" s="382"/>
      <c r="F5" s="406" t="s">
        <v>1566</v>
      </c>
      <c r="G5" s="409"/>
      <c r="H5" s="409"/>
    </row>
    <row r="6" spans="1:8" x14ac:dyDescent="0.2">
      <c r="A6" s="148" t="s">
        <v>202</v>
      </c>
      <c r="B6" s="149" t="s">
        <v>203</v>
      </c>
      <c r="C6" s="211" t="s">
        <v>1555</v>
      </c>
      <c r="D6" s="211" t="s">
        <v>1555</v>
      </c>
      <c r="E6" s="211" t="s">
        <v>1555</v>
      </c>
      <c r="F6" s="212" t="s">
        <v>1555</v>
      </c>
      <c r="G6" s="212" t="s">
        <v>1555</v>
      </c>
      <c r="H6" s="212" t="s">
        <v>1555</v>
      </c>
    </row>
    <row r="7" spans="1:8" x14ac:dyDescent="0.2">
      <c r="A7" s="148" t="s">
        <v>204</v>
      </c>
      <c r="B7" s="149" t="s">
        <v>203</v>
      </c>
      <c r="C7" s="211" t="s">
        <v>1555</v>
      </c>
      <c r="D7" s="211" t="s">
        <v>1555</v>
      </c>
      <c r="E7" s="211" t="s">
        <v>1555</v>
      </c>
      <c r="F7" s="212" t="s">
        <v>1555</v>
      </c>
      <c r="G7" s="212" t="s">
        <v>1555</v>
      </c>
      <c r="H7" s="212" t="s">
        <v>1555</v>
      </c>
    </row>
    <row r="8" spans="1:8" x14ac:dyDescent="0.2">
      <c r="A8" s="149" t="s">
        <v>205</v>
      </c>
      <c r="B8" s="149" t="s">
        <v>206</v>
      </c>
      <c r="C8" s="211">
        <v>135797</v>
      </c>
      <c r="D8" s="211">
        <v>239167</v>
      </c>
      <c r="E8" s="211">
        <v>185829</v>
      </c>
      <c r="F8" s="212">
        <v>118.9</v>
      </c>
      <c r="G8" s="212">
        <v>118.7</v>
      </c>
      <c r="H8" s="212">
        <v>114.2</v>
      </c>
    </row>
    <row r="9" spans="1:8" x14ac:dyDescent="0.2">
      <c r="A9" s="148" t="s">
        <v>207</v>
      </c>
      <c r="B9" s="149" t="s">
        <v>206</v>
      </c>
      <c r="C9" s="211">
        <v>135797</v>
      </c>
      <c r="D9" s="211">
        <v>239167</v>
      </c>
      <c r="E9" s="211">
        <v>185829</v>
      </c>
      <c r="F9" s="212">
        <v>118.9</v>
      </c>
      <c r="G9" s="212">
        <v>118.7</v>
      </c>
      <c r="H9" s="212">
        <v>114.2</v>
      </c>
    </row>
    <row r="10" spans="1:8" x14ac:dyDescent="0.2">
      <c r="A10" s="148" t="s">
        <v>91</v>
      </c>
      <c r="B10" s="149" t="s">
        <v>92</v>
      </c>
      <c r="C10" s="211">
        <v>135797</v>
      </c>
      <c r="D10" s="211">
        <v>239979</v>
      </c>
      <c r="E10" s="211">
        <v>187022</v>
      </c>
      <c r="F10" s="212">
        <v>118.9</v>
      </c>
      <c r="G10" s="212">
        <v>119.1</v>
      </c>
      <c r="H10" s="212">
        <v>115</v>
      </c>
    </row>
    <row r="11" spans="1:8" x14ac:dyDescent="0.2">
      <c r="A11" s="149" t="s">
        <v>208</v>
      </c>
      <c r="B11" s="149" t="s">
        <v>209</v>
      </c>
      <c r="C11" s="211" t="s">
        <v>52</v>
      </c>
      <c r="D11" s="211" t="s">
        <v>52</v>
      </c>
      <c r="E11" s="211" t="s">
        <v>52</v>
      </c>
      <c r="F11" s="212" t="s">
        <v>52</v>
      </c>
      <c r="G11" s="212" t="s">
        <v>52</v>
      </c>
      <c r="H11" s="212" t="s">
        <v>52</v>
      </c>
    </row>
    <row r="12" spans="1:8" x14ac:dyDescent="0.2">
      <c r="A12" s="148" t="s">
        <v>210</v>
      </c>
      <c r="B12" s="149" t="s">
        <v>209</v>
      </c>
      <c r="C12" s="211" t="s">
        <v>52</v>
      </c>
      <c r="D12" s="211" t="s">
        <v>52</v>
      </c>
      <c r="E12" s="211" t="s">
        <v>52</v>
      </c>
      <c r="F12" s="212" t="s">
        <v>52</v>
      </c>
      <c r="G12" s="212" t="s">
        <v>52</v>
      </c>
      <c r="H12" s="212" t="s">
        <v>52</v>
      </c>
    </row>
    <row r="13" spans="1:8" x14ac:dyDescent="0.2">
      <c r="A13" s="149" t="s">
        <v>211</v>
      </c>
      <c r="B13" s="149" t="s">
        <v>212</v>
      </c>
      <c r="C13" s="211" t="s">
        <v>1555</v>
      </c>
      <c r="D13" s="211" t="s">
        <v>1555</v>
      </c>
      <c r="E13" s="211" t="s">
        <v>1555</v>
      </c>
      <c r="F13" s="212" t="s">
        <v>1555</v>
      </c>
      <c r="G13" s="212" t="s">
        <v>1555</v>
      </c>
      <c r="H13" s="212" t="s">
        <v>1555</v>
      </c>
    </row>
    <row r="14" spans="1:8" x14ac:dyDescent="0.2">
      <c r="A14" s="148" t="s">
        <v>214</v>
      </c>
      <c r="B14" s="149" t="s">
        <v>212</v>
      </c>
      <c r="C14" s="211" t="s">
        <v>1555</v>
      </c>
      <c r="D14" s="211" t="s">
        <v>1555</v>
      </c>
      <c r="E14" s="211" t="s">
        <v>1555</v>
      </c>
      <c r="F14" s="212" t="s">
        <v>1555</v>
      </c>
      <c r="G14" s="212" t="s">
        <v>1555</v>
      </c>
      <c r="H14" s="212" t="s">
        <v>1555</v>
      </c>
    </row>
    <row r="15" spans="1:8" x14ac:dyDescent="0.2">
      <c r="A15" s="148" t="s">
        <v>93</v>
      </c>
      <c r="B15" s="149" t="s">
        <v>94</v>
      </c>
      <c r="C15" s="211" t="s">
        <v>1555</v>
      </c>
      <c r="D15" s="211" t="s">
        <v>1555</v>
      </c>
      <c r="E15" s="211" t="s">
        <v>1555</v>
      </c>
      <c r="F15" s="212" t="s">
        <v>1555</v>
      </c>
      <c r="G15" s="212" t="s">
        <v>1555</v>
      </c>
      <c r="H15" s="212" t="s">
        <v>1555</v>
      </c>
    </row>
    <row r="16" spans="1:8" x14ac:dyDescent="0.2">
      <c r="A16" s="149" t="s">
        <v>215</v>
      </c>
      <c r="B16" s="149" t="s">
        <v>216</v>
      </c>
      <c r="C16" s="211" t="s">
        <v>1555</v>
      </c>
      <c r="D16" s="211" t="s">
        <v>1555</v>
      </c>
      <c r="E16" s="211" t="s">
        <v>1555</v>
      </c>
      <c r="F16" s="212" t="s">
        <v>1555</v>
      </c>
      <c r="G16" s="212" t="s">
        <v>1555</v>
      </c>
      <c r="H16" s="212" t="s">
        <v>1555</v>
      </c>
    </row>
    <row r="17" spans="1:8" x14ac:dyDescent="0.2">
      <c r="A17" s="148" t="s">
        <v>217</v>
      </c>
      <c r="B17" s="149" t="s">
        <v>216</v>
      </c>
      <c r="C17" s="211" t="s">
        <v>1555</v>
      </c>
      <c r="D17" s="211" t="s">
        <v>1555</v>
      </c>
      <c r="E17" s="211" t="s">
        <v>1555</v>
      </c>
      <c r="F17" s="212" t="s">
        <v>1555</v>
      </c>
      <c r="G17" s="212" t="s">
        <v>1555</v>
      </c>
      <c r="H17" s="212" t="s">
        <v>1555</v>
      </c>
    </row>
    <row r="18" spans="1:8" x14ac:dyDescent="0.2">
      <c r="A18" s="149" t="s">
        <v>218</v>
      </c>
      <c r="B18" s="149" t="s">
        <v>219</v>
      </c>
      <c r="C18" s="211" t="s">
        <v>1555</v>
      </c>
      <c r="D18" s="211" t="s">
        <v>1555</v>
      </c>
      <c r="E18" s="211" t="s">
        <v>1555</v>
      </c>
      <c r="F18" s="212" t="s">
        <v>1555</v>
      </c>
      <c r="G18" s="212" t="s">
        <v>1555</v>
      </c>
      <c r="H18" s="212" t="s">
        <v>1555</v>
      </c>
    </row>
    <row r="19" spans="1:8" x14ac:dyDescent="0.2">
      <c r="A19" s="149" t="s">
        <v>220</v>
      </c>
      <c r="B19" s="149" t="s">
        <v>221</v>
      </c>
      <c r="C19" s="211" t="s">
        <v>1555</v>
      </c>
      <c r="D19" s="211" t="s">
        <v>1555</v>
      </c>
      <c r="E19" s="211" t="s">
        <v>1555</v>
      </c>
      <c r="F19" s="212" t="s">
        <v>1555</v>
      </c>
      <c r="G19" s="212" t="s">
        <v>1555</v>
      </c>
      <c r="H19" s="212" t="s">
        <v>1555</v>
      </c>
    </row>
    <row r="20" spans="1:8" x14ac:dyDescent="0.2">
      <c r="A20" s="148" t="s">
        <v>222</v>
      </c>
      <c r="B20" s="149" t="s">
        <v>223</v>
      </c>
      <c r="C20" s="211">
        <v>192115</v>
      </c>
      <c r="D20" s="211">
        <v>573928</v>
      </c>
      <c r="E20" s="211">
        <v>306416</v>
      </c>
      <c r="F20" s="212">
        <v>105.5</v>
      </c>
      <c r="G20" s="212">
        <v>76.599999999999994</v>
      </c>
      <c r="H20" s="212">
        <v>89.5</v>
      </c>
    </row>
    <row r="21" spans="1:8" x14ac:dyDescent="0.2">
      <c r="A21" s="148" t="s">
        <v>95</v>
      </c>
      <c r="B21" s="149" t="s">
        <v>96</v>
      </c>
      <c r="C21" s="211">
        <v>187543</v>
      </c>
      <c r="D21" s="211">
        <v>571370</v>
      </c>
      <c r="E21" s="211">
        <v>307295</v>
      </c>
      <c r="F21" s="212">
        <v>103</v>
      </c>
      <c r="G21" s="212">
        <v>76.2</v>
      </c>
      <c r="H21" s="212">
        <v>89.8</v>
      </c>
    </row>
    <row r="22" spans="1:8" ht="22.5" x14ac:dyDescent="0.2">
      <c r="A22" s="149" t="s">
        <v>224</v>
      </c>
      <c r="B22" s="149" t="s">
        <v>225</v>
      </c>
      <c r="C22" s="211">
        <v>178956</v>
      </c>
      <c r="D22" s="211">
        <v>316116</v>
      </c>
      <c r="E22" s="211">
        <v>210664</v>
      </c>
      <c r="F22" s="212">
        <v>106.8</v>
      </c>
      <c r="G22" s="212">
        <v>101.5</v>
      </c>
      <c r="H22" s="212">
        <v>105.4</v>
      </c>
    </row>
    <row r="23" spans="1:8" ht="22.5" x14ac:dyDescent="0.2">
      <c r="A23" s="149" t="s">
        <v>226</v>
      </c>
      <c r="B23" s="149" t="s">
        <v>227</v>
      </c>
      <c r="C23" s="211">
        <v>176168</v>
      </c>
      <c r="D23" s="211">
        <v>322859</v>
      </c>
      <c r="E23" s="211">
        <v>217040</v>
      </c>
      <c r="F23" s="212">
        <v>105.8</v>
      </c>
      <c r="G23" s="212">
        <v>107.7</v>
      </c>
      <c r="H23" s="212">
        <v>109.3</v>
      </c>
    </row>
    <row r="24" spans="1:8" x14ac:dyDescent="0.2">
      <c r="A24" s="148" t="s">
        <v>228</v>
      </c>
      <c r="B24" s="149" t="s">
        <v>229</v>
      </c>
      <c r="C24" s="211">
        <v>177003</v>
      </c>
      <c r="D24" s="211">
        <v>321176</v>
      </c>
      <c r="E24" s="211">
        <v>215216</v>
      </c>
      <c r="F24" s="212">
        <v>106.1</v>
      </c>
      <c r="G24" s="212">
        <v>106</v>
      </c>
      <c r="H24" s="212">
        <v>108.2</v>
      </c>
    </row>
    <row r="25" spans="1:8" x14ac:dyDescent="0.2">
      <c r="A25" s="149" t="s">
        <v>230</v>
      </c>
      <c r="B25" s="149" t="s">
        <v>231</v>
      </c>
      <c r="C25" s="211" t="s">
        <v>52</v>
      </c>
      <c r="D25" s="211" t="s">
        <v>52</v>
      </c>
      <c r="E25" s="211" t="s">
        <v>52</v>
      </c>
      <c r="F25" s="212" t="s">
        <v>52</v>
      </c>
      <c r="G25" s="212" t="s">
        <v>52</v>
      </c>
      <c r="H25" s="212" t="s">
        <v>52</v>
      </c>
    </row>
    <row r="26" spans="1:8" x14ac:dyDescent="0.2">
      <c r="A26" s="149" t="s">
        <v>232</v>
      </c>
      <c r="B26" s="149" t="s">
        <v>233</v>
      </c>
      <c r="C26" s="211">
        <v>150237</v>
      </c>
      <c r="D26" s="211">
        <v>208221</v>
      </c>
      <c r="E26" s="211">
        <v>165496</v>
      </c>
      <c r="F26" s="212">
        <v>113.9</v>
      </c>
      <c r="G26" s="212">
        <v>107.1</v>
      </c>
      <c r="H26" s="212">
        <v>112.5</v>
      </c>
    </row>
    <row r="27" spans="1:8" x14ac:dyDescent="0.2">
      <c r="A27" s="149" t="s">
        <v>234</v>
      </c>
      <c r="B27" s="149" t="s">
        <v>235</v>
      </c>
      <c r="C27" s="211" t="s">
        <v>52</v>
      </c>
      <c r="D27" s="211" t="s">
        <v>52</v>
      </c>
      <c r="E27" s="211" t="s">
        <v>52</v>
      </c>
      <c r="F27" s="212" t="s">
        <v>52</v>
      </c>
      <c r="G27" s="212" t="s">
        <v>52</v>
      </c>
      <c r="H27" s="212" t="s">
        <v>52</v>
      </c>
    </row>
    <row r="28" spans="1:8" s="4" customFormat="1" x14ac:dyDescent="0.2">
      <c r="A28" s="149" t="s">
        <v>236</v>
      </c>
      <c r="B28" s="149" t="s">
        <v>237</v>
      </c>
      <c r="C28" s="211">
        <v>148372</v>
      </c>
      <c r="D28" s="211">
        <v>165699</v>
      </c>
      <c r="E28" s="211">
        <v>155380</v>
      </c>
      <c r="F28" s="212">
        <v>108</v>
      </c>
      <c r="G28" s="212">
        <v>81.099999999999994</v>
      </c>
      <c r="H28" s="212">
        <v>98.1</v>
      </c>
    </row>
    <row r="29" spans="1:8" x14ac:dyDescent="0.2">
      <c r="A29" s="148" t="s">
        <v>238</v>
      </c>
      <c r="B29" s="149" t="s">
        <v>239</v>
      </c>
      <c r="C29" s="211">
        <v>149778</v>
      </c>
      <c r="D29" s="211">
        <v>191927</v>
      </c>
      <c r="E29" s="211">
        <v>162584</v>
      </c>
      <c r="F29" s="212">
        <v>112.3</v>
      </c>
      <c r="G29" s="212">
        <v>97</v>
      </c>
      <c r="H29" s="212">
        <v>108.2</v>
      </c>
    </row>
    <row r="30" spans="1:8" x14ac:dyDescent="0.2">
      <c r="A30" s="148" t="s">
        <v>97</v>
      </c>
      <c r="B30" s="149" t="s">
        <v>98</v>
      </c>
      <c r="C30" s="211">
        <v>175742</v>
      </c>
      <c r="D30" s="211">
        <v>314001</v>
      </c>
      <c r="E30" s="211">
        <v>212648</v>
      </c>
      <c r="F30" s="212">
        <v>106.4</v>
      </c>
      <c r="G30" s="212">
        <v>105.6</v>
      </c>
      <c r="H30" s="212">
        <v>108.1</v>
      </c>
    </row>
    <row r="31" spans="1:8" ht="22.5" x14ac:dyDescent="0.2">
      <c r="A31" s="149" t="s">
        <v>240</v>
      </c>
      <c r="B31" s="149" t="s">
        <v>241</v>
      </c>
      <c r="C31" s="211">
        <v>291186</v>
      </c>
      <c r="D31" s="211">
        <v>531756</v>
      </c>
      <c r="E31" s="211">
        <v>351920</v>
      </c>
      <c r="F31" s="212">
        <v>104.1</v>
      </c>
      <c r="G31" s="212">
        <v>100.6</v>
      </c>
      <c r="H31" s="212">
        <v>102.2</v>
      </c>
    </row>
    <row r="32" spans="1:8" ht="22.5" x14ac:dyDescent="0.2">
      <c r="A32" s="148" t="s">
        <v>242</v>
      </c>
      <c r="B32" s="149" t="s">
        <v>241</v>
      </c>
      <c r="C32" s="211">
        <v>291186</v>
      </c>
      <c r="D32" s="211">
        <v>531756</v>
      </c>
      <c r="E32" s="211">
        <v>351920</v>
      </c>
      <c r="F32" s="212">
        <v>104.1</v>
      </c>
      <c r="G32" s="212">
        <v>100.6</v>
      </c>
      <c r="H32" s="212">
        <v>102.2</v>
      </c>
    </row>
    <row r="33" spans="1:8" x14ac:dyDescent="0.2">
      <c r="A33" s="149" t="s">
        <v>243</v>
      </c>
      <c r="B33" s="149" t="s">
        <v>244</v>
      </c>
      <c r="C33" s="211">
        <v>146651</v>
      </c>
      <c r="D33" s="211">
        <v>205055</v>
      </c>
      <c r="E33" s="211">
        <v>159166</v>
      </c>
      <c r="F33" s="212">
        <v>91.5</v>
      </c>
      <c r="G33" s="212">
        <v>74.5</v>
      </c>
      <c r="H33" s="212">
        <v>83.7</v>
      </c>
    </row>
    <row r="34" spans="1:8" x14ac:dyDescent="0.2">
      <c r="A34" s="148" t="s">
        <v>245</v>
      </c>
      <c r="B34" s="149" t="s">
        <v>244</v>
      </c>
      <c r="C34" s="211">
        <v>146651</v>
      </c>
      <c r="D34" s="211">
        <v>205055</v>
      </c>
      <c r="E34" s="211">
        <v>159166</v>
      </c>
      <c r="F34" s="212">
        <v>91.5</v>
      </c>
      <c r="G34" s="212">
        <v>74.5</v>
      </c>
      <c r="H34" s="212">
        <v>83.7</v>
      </c>
    </row>
    <row r="35" spans="1:8" x14ac:dyDescent="0.2">
      <c r="A35" s="148" t="s">
        <v>99</v>
      </c>
      <c r="B35" s="149" t="s">
        <v>100</v>
      </c>
      <c r="C35" s="211">
        <v>283255</v>
      </c>
      <c r="D35" s="211">
        <v>517124</v>
      </c>
      <c r="E35" s="211">
        <v>341829</v>
      </c>
      <c r="F35" s="212">
        <v>104.8</v>
      </c>
      <c r="G35" s="212">
        <v>101.8</v>
      </c>
      <c r="H35" s="212">
        <v>103</v>
      </c>
    </row>
    <row r="36" spans="1:8" ht="30" customHeight="1" x14ac:dyDescent="0.2">
      <c r="A36" s="151" t="s">
        <v>101</v>
      </c>
      <c r="B36" s="152" t="s">
        <v>102</v>
      </c>
      <c r="C36" s="213">
        <v>213477</v>
      </c>
      <c r="D36" s="213">
        <v>418394</v>
      </c>
      <c r="E36" s="213">
        <v>271012</v>
      </c>
      <c r="F36" s="214">
        <v>107.4</v>
      </c>
      <c r="G36" s="214">
        <v>102.2</v>
      </c>
      <c r="H36" s="214">
        <v>106.4</v>
      </c>
    </row>
    <row r="37" spans="1:8" x14ac:dyDescent="0.2">
      <c r="A37" s="154" t="s">
        <v>246</v>
      </c>
      <c r="B37" s="149" t="s">
        <v>247</v>
      </c>
      <c r="C37" s="211">
        <v>119609</v>
      </c>
      <c r="D37" s="211">
        <v>225605</v>
      </c>
      <c r="E37" s="211">
        <v>134757</v>
      </c>
      <c r="F37" s="212">
        <v>114.4</v>
      </c>
      <c r="G37" s="212">
        <v>111.5</v>
      </c>
      <c r="H37" s="212">
        <v>114.1</v>
      </c>
    </row>
    <row r="38" spans="1:8" x14ac:dyDescent="0.2">
      <c r="A38" s="154" t="s">
        <v>248</v>
      </c>
      <c r="B38" s="149" t="s">
        <v>249</v>
      </c>
      <c r="C38" s="211">
        <v>132235</v>
      </c>
      <c r="D38" s="211">
        <v>271902</v>
      </c>
      <c r="E38" s="211">
        <v>152116</v>
      </c>
      <c r="F38" s="212">
        <v>114.8</v>
      </c>
      <c r="G38" s="212">
        <v>105.6</v>
      </c>
      <c r="H38" s="212">
        <v>112.3</v>
      </c>
    </row>
    <row r="39" spans="1:8" x14ac:dyDescent="0.2">
      <c r="A39" s="154" t="s">
        <v>250</v>
      </c>
      <c r="B39" s="149" t="s">
        <v>251</v>
      </c>
      <c r="C39" s="211">
        <v>138255</v>
      </c>
      <c r="D39" s="211">
        <v>314227</v>
      </c>
      <c r="E39" s="211">
        <v>172126</v>
      </c>
      <c r="F39" s="212">
        <v>107.3</v>
      </c>
      <c r="G39" s="212">
        <v>98.7</v>
      </c>
      <c r="H39" s="212">
        <v>104</v>
      </c>
    </row>
    <row r="40" spans="1:8" ht="22.5" x14ac:dyDescent="0.2">
      <c r="A40" s="154">
        <v>101</v>
      </c>
      <c r="B40" s="149" t="s">
        <v>252</v>
      </c>
      <c r="C40" s="211">
        <v>128375</v>
      </c>
      <c r="D40" s="211">
        <v>267607</v>
      </c>
      <c r="E40" s="211">
        <v>150015</v>
      </c>
      <c r="F40" s="212">
        <v>112.2</v>
      </c>
      <c r="G40" s="212">
        <v>103.5</v>
      </c>
      <c r="H40" s="212">
        <v>109.7</v>
      </c>
    </row>
    <row r="41" spans="1:8" ht="22.5" x14ac:dyDescent="0.2">
      <c r="A41" s="154" t="s">
        <v>253</v>
      </c>
      <c r="B41" s="149" t="s">
        <v>254</v>
      </c>
      <c r="C41" s="211">
        <v>117248</v>
      </c>
      <c r="D41" s="211">
        <v>161944</v>
      </c>
      <c r="E41" s="211">
        <v>129377</v>
      </c>
      <c r="F41" s="212">
        <v>105.3</v>
      </c>
      <c r="G41" s="212">
        <v>79.2</v>
      </c>
      <c r="H41" s="212">
        <v>98.4</v>
      </c>
    </row>
    <row r="42" spans="1:8" ht="22.5" x14ac:dyDescent="0.2">
      <c r="A42" s="154">
        <v>102</v>
      </c>
      <c r="B42" s="149" t="s">
        <v>254</v>
      </c>
      <c r="C42" s="211">
        <v>117248</v>
      </c>
      <c r="D42" s="211">
        <v>161944</v>
      </c>
      <c r="E42" s="211">
        <v>129377</v>
      </c>
      <c r="F42" s="212">
        <v>105.3</v>
      </c>
      <c r="G42" s="212">
        <v>79.2</v>
      </c>
      <c r="H42" s="212">
        <v>98.4</v>
      </c>
    </row>
    <row r="43" spans="1:8" x14ac:dyDescent="0.2">
      <c r="A43" s="154" t="s">
        <v>255</v>
      </c>
      <c r="B43" s="149" t="s">
        <v>256</v>
      </c>
      <c r="C43" s="211">
        <v>116655</v>
      </c>
      <c r="D43" s="211">
        <v>170759</v>
      </c>
      <c r="E43" s="211">
        <v>129815</v>
      </c>
      <c r="F43" s="212">
        <v>119.3</v>
      </c>
      <c r="G43" s="212">
        <v>131.9</v>
      </c>
      <c r="H43" s="212">
        <v>122.9</v>
      </c>
    </row>
    <row r="44" spans="1:8" x14ac:dyDescent="0.2">
      <c r="A44" s="154" t="s">
        <v>257</v>
      </c>
      <c r="B44" s="149" t="s">
        <v>258</v>
      </c>
      <c r="C44" s="211">
        <v>161464</v>
      </c>
      <c r="D44" s="211">
        <v>283565</v>
      </c>
      <c r="E44" s="211">
        <v>193519</v>
      </c>
      <c r="F44" s="212">
        <v>103.9</v>
      </c>
      <c r="G44" s="212">
        <v>97.8</v>
      </c>
      <c r="H44" s="212">
        <v>100.1</v>
      </c>
    </row>
    <row r="45" spans="1:8" ht="12" customHeight="1" x14ac:dyDescent="0.2">
      <c r="A45" s="154" t="s">
        <v>259</v>
      </c>
      <c r="B45" s="149" t="s">
        <v>260</v>
      </c>
      <c r="C45" s="211">
        <v>141682</v>
      </c>
      <c r="D45" s="211">
        <v>284128</v>
      </c>
      <c r="E45" s="211">
        <v>173109</v>
      </c>
      <c r="F45" s="212">
        <v>113.9</v>
      </c>
      <c r="G45" s="212">
        <v>108.6</v>
      </c>
      <c r="H45" s="212">
        <v>112.5</v>
      </c>
    </row>
    <row r="46" spans="1:8" ht="22.5" x14ac:dyDescent="0.2">
      <c r="A46" s="154">
        <v>103</v>
      </c>
      <c r="B46" s="149" t="s">
        <v>261</v>
      </c>
      <c r="C46" s="211">
        <v>142728</v>
      </c>
      <c r="D46" s="211">
        <v>283720</v>
      </c>
      <c r="E46" s="211">
        <v>174196</v>
      </c>
      <c r="F46" s="212">
        <v>113.5</v>
      </c>
      <c r="G46" s="212">
        <v>107.9</v>
      </c>
      <c r="H46" s="212">
        <v>111.9</v>
      </c>
    </row>
    <row r="47" spans="1:8" x14ac:dyDescent="0.2">
      <c r="A47" s="154" t="s">
        <v>262</v>
      </c>
      <c r="B47" s="149" t="s">
        <v>263</v>
      </c>
      <c r="C47" s="211">
        <v>264461</v>
      </c>
      <c r="D47" s="211">
        <v>636440</v>
      </c>
      <c r="E47" s="211">
        <v>421726</v>
      </c>
      <c r="F47" s="212">
        <v>109.5</v>
      </c>
      <c r="G47" s="212">
        <v>105.8</v>
      </c>
      <c r="H47" s="212">
        <v>105.9</v>
      </c>
    </row>
    <row r="48" spans="1:8" x14ac:dyDescent="0.2">
      <c r="A48" s="154" t="s">
        <v>264</v>
      </c>
      <c r="B48" s="149" t="s">
        <v>265</v>
      </c>
      <c r="C48" s="211" t="s">
        <v>1555</v>
      </c>
      <c r="D48" s="211" t="s">
        <v>1555</v>
      </c>
      <c r="E48" s="211" t="s">
        <v>1555</v>
      </c>
      <c r="F48" s="212" t="s">
        <v>1555</v>
      </c>
      <c r="G48" s="212" t="s">
        <v>1555</v>
      </c>
      <c r="H48" s="212" t="s">
        <v>1555</v>
      </c>
    </row>
    <row r="49" spans="1:8" ht="11.25" customHeight="1" x14ac:dyDescent="0.2">
      <c r="A49" s="154">
        <v>104</v>
      </c>
      <c r="B49" s="149" t="s">
        <v>266</v>
      </c>
      <c r="C49" s="211">
        <v>254227</v>
      </c>
      <c r="D49" s="211">
        <v>596251</v>
      </c>
      <c r="E49" s="211">
        <v>398511</v>
      </c>
      <c r="F49" s="212">
        <v>108.6</v>
      </c>
      <c r="G49" s="212">
        <v>104.3</v>
      </c>
      <c r="H49" s="212">
        <v>104.3</v>
      </c>
    </row>
    <row r="50" spans="1:8" x14ac:dyDescent="0.2">
      <c r="A50" s="154" t="s">
        <v>267</v>
      </c>
      <c r="B50" s="149" t="s">
        <v>268</v>
      </c>
      <c r="C50" s="211">
        <v>152670</v>
      </c>
      <c r="D50" s="211">
        <v>354512</v>
      </c>
      <c r="E50" s="211">
        <v>211459</v>
      </c>
      <c r="F50" s="212">
        <v>114.9</v>
      </c>
      <c r="G50" s="212">
        <v>105.4</v>
      </c>
      <c r="H50" s="212">
        <v>109.3</v>
      </c>
    </row>
    <row r="51" spans="1:8" x14ac:dyDescent="0.2">
      <c r="A51" s="154" t="s">
        <v>269</v>
      </c>
      <c r="B51" s="149" t="s">
        <v>270</v>
      </c>
      <c r="C51" s="211">
        <v>181303</v>
      </c>
      <c r="D51" s="211">
        <v>319290</v>
      </c>
      <c r="E51" s="211">
        <v>215999</v>
      </c>
      <c r="F51" s="212">
        <v>116.1</v>
      </c>
      <c r="G51" s="212">
        <v>105.8</v>
      </c>
      <c r="H51" s="212">
        <v>113.4</v>
      </c>
    </row>
    <row r="52" spans="1:8" x14ac:dyDescent="0.2">
      <c r="A52" s="154">
        <v>105</v>
      </c>
      <c r="B52" s="149" t="s">
        <v>271</v>
      </c>
      <c r="C52" s="211">
        <v>153656</v>
      </c>
      <c r="D52" s="211">
        <v>353514</v>
      </c>
      <c r="E52" s="211">
        <v>211607</v>
      </c>
      <c r="F52" s="212">
        <v>114.9</v>
      </c>
      <c r="G52" s="212">
        <v>105.4</v>
      </c>
      <c r="H52" s="212">
        <v>109.4</v>
      </c>
    </row>
    <row r="53" spans="1:8" x14ac:dyDescent="0.2">
      <c r="A53" s="154" t="s">
        <v>272</v>
      </c>
      <c r="B53" s="149" t="s">
        <v>273</v>
      </c>
      <c r="C53" s="211">
        <v>149353</v>
      </c>
      <c r="D53" s="211">
        <v>279353</v>
      </c>
      <c r="E53" s="211">
        <v>187275</v>
      </c>
      <c r="F53" s="212">
        <v>114.5</v>
      </c>
      <c r="G53" s="212">
        <v>105.2</v>
      </c>
      <c r="H53" s="212">
        <v>110.1</v>
      </c>
    </row>
    <row r="54" spans="1:8" x14ac:dyDescent="0.2">
      <c r="A54" s="154" t="s">
        <v>274</v>
      </c>
      <c r="B54" s="149" t="s">
        <v>275</v>
      </c>
      <c r="C54" s="211" t="s">
        <v>1555</v>
      </c>
      <c r="D54" s="211" t="s">
        <v>1555</v>
      </c>
      <c r="E54" s="211" t="s">
        <v>1555</v>
      </c>
      <c r="F54" s="212" t="s">
        <v>1555</v>
      </c>
      <c r="G54" s="212" t="s">
        <v>1555</v>
      </c>
      <c r="H54" s="212" t="s">
        <v>1555</v>
      </c>
    </row>
    <row r="55" spans="1:8" ht="22.5" x14ac:dyDescent="0.2">
      <c r="A55" s="154">
        <v>106</v>
      </c>
      <c r="B55" s="149" t="s">
        <v>276</v>
      </c>
      <c r="C55" s="211">
        <v>189564</v>
      </c>
      <c r="D55" s="211">
        <v>378546</v>
      </c>
      <c r="E55" s="211">
        <v>245947</v>
      </c>
      <c r="F55" s="212">
        <v>115.9</v>
      </c>
      <c r="G55" s="212">
        <v>103</v>
      </c>
      <c r="H55" s="212">
        <v>109.4</v>
      </c>
    </row>
    <row r="56" spans="1:8" ht="22.5" x14ac:dyDescent="0.2">
      <c r="A56" s="154" t="s">
        <v>277</v>
      </c>
      <c r="B56" s="149" t="s">
        <v>278</v>
      </c>
      <c r="C56" s="211">
        <v>121319</v>
      </c>
      <c r="D56" s="211">
        <v>164058</v>
      </c>
      <c r="E56" s="211">
        <v>126709</v>
      </c>
      <c r="F56" s="212">
        <v>115.9</v>
      </c>
      <c r="G56" s="212">
        <v>109.8</v>
      </c>
      <c r="H56" s="212">
        <v>114.6</v>
      </c>
    </row>
    <row r="57" spans="1:8" ht="22.5" x14ac:dyDescent="0.2">
      <c r="A57" s="154" t="s">
        <v>279</v>
      </c>
      <c r="B57" s="149" t="s">
        <v>280</v>
      </c>
      <c r="C57" s="211">
        <v>152685</v>
      </c>
      <c r="D57" s="211">
        <v>334642</v>
      </c>
      <c r="E57" s="211">
        <v>190470</v>
      </c>
      <c r="F57" s="212">
        <v>111.4</v>
      </c>
      <c r="G57" s="212">
        <v>105.5</v>
      </c>
      <c r="H57" s="212">
        <v>109.1</v>
      </c>
    </row>
    <row r="58" spans="1:8" ht="22.5" x14ac:dyDescent="0.2">
      <c r="A58" s="154" t="s">
        <v>281</v>
      </c>
      <c r="B58" s="149" t="s">
        <v>282</v>
      </c>
      <c r="C58" s="211">
        <v>140285</v>
      </c>
      <c r="D58" s="211">
        <v>216018</v>
      </c>
      <c r="E58" s="211">
        <v>159988</v>
      </c>
      <c r="F58" s="212">
        <v>140.19999999999999</v>
      </c>
      <c r="G58" s="212">
        <v>147.5</v>
      </c>
      <c r="H58" s="212">
        <v>146.69999999999999</v>
      </c>
    </row>
    <row r="59" spans="1:8" ht="11.25" customHeight="1" x14ac:dyDescent="0.2">
      <c r="A59" s="154">
        <v>107</v>
      </c>
      <c r="B59" s="149" t="s">
        <v>283</v>
      </c>
      <c r="C59" s="211">
        <v>126834</v>
      </c>
      <c r="D59" s="211">
        <v>207790</v>
      </c>
      <c r="E59" s="211">
        <v>138653</v>
      </c>
      <c r="F59" s="212">
        <v>115.8</v>
      </c>
      <c r="G59" s="212">
        <v>110</v>
      </c>
      <c r="H59" s="212">
        <v>114.4</v>
      </c>
    </row>
    <row r="60" spans="1:8" x14ac:dyDescent="0.2">
      <c r="A60" s="154" t="s">
        <v>284</v>
      </c>
      <c r="B60" s="149" t="s">
        <v>285</v>
      </c>
      <c r="C60" s="211" t="s">
        <v>1555</v>
      </c>
      <c r="D60" s="211" t="s">
        <v>1555</v>
      </c>
      <c r="E60" s="211" t="s">
        <v>1555</v>
      </c>
      <c r="F60" s="212" t="s">
        <v>1555</v>
      </c>
      <c r="G60" s="212" t="s">
        <v>1555</v>
      </c>
      <c r="H60" s="212" t="s">
        <v>1555</v>
      </c>
    </row>
    <row r="61" spans="1:8" ht="22.5" x14ac:dyDescent="0.2">
      <c r="A61" s="154" t="s">
        <v>286</v>
      </c>
      <c r="B61" s="149" t="s">
        <v>287</v>
      </c>
      <c r="C61" s="211">
        <v>142966</v>
      </c>
      <c r="D61" s="211">
        <v>317933</v>
      </c>
      <c r="E61" s="211">
        <v>182699</v>
      </c>
      <c r="F61" s="212">
        <v>113.9</v>
      </c>
      <c r="G61" s="212">
        <v>101.4</v>
      </c>
      <c r="H61" s="212">
        <v>108.4</v>
      </c>
    </row>
    <row r="62" spans="1:8" x14ac:dyDescent="0.2">
      <c r="A62" s="154" t="s">
        <v>288</v>
      </c>
      <c r="B62" s="149" t="s">
        <v>289</v>
      </c>
      <c r="C62" s="211">
        <v>191448</v>
      </c>
      <c r="D62" s="211">
        <v>527431</v>
      </c>
      <c r="E62" s="211">
        <v>315025</v>
      </c>
      <c r="F62" s="212">
        <v>116.3</v>
      </c>
      <c r="G62" s="212">
        <v>97.4</v>
      </c>
      <c r="H62" s="212">
        <v>100.5</v>
      </c>
    </row>
    <row r="63" spans="1:8" x14ac:dyDescent="0.2">
      <c r="A63" s="154" t="s">
        <v>290</v>
      </c>
      <c r="B63" s="149" t="s">
        <v>291</v>
      </c>
      <c r="C63" s="211">
        <v>149697</v>
      </c>
      <c r="D63" s="211">
        <v>352356</v>
      </c>
      <c r="E63" s="211">
        <v>201705</v>
      </c>
      <c r="F63" s="212">
        <v>111.3</v>
      </c>
      <c r="G63" s="212">
        <v>106.9</v>
      </c>
      <c r="H63" s="212">
        <v>108.8</v>
      </c>
    </row>
    <row r="64" spans="1:8" x14ac:dyDescent="0.2">
      <c r="A64" s="154" t="s">
        <v>292</v>
      </c>
      <c r="B64" s="149" t="s">
        <v>293</v>
      </c>
      <c r="C64" s="211">
        <v>133410</v>
      </c>
      <c r="D64" s="211">
        <v>271831</v>
      </c>
      <c r="E64" s="211">
        <v>165389</v>
      </c>
      <c r="F64" s="212">
        <v>123.1</v>
      </c>
      <c r="G64" s="212">
        <v>97.1</v>
      </c>
      <c r="H64" s="212">
        <v>119.2</v>
      </c>
    </row>
    <row r="65" spans="1:8" ht="22.5" x14ac:dyDescent="0.2">
      <c r="A65" s="154" t="s">
        <v>294</v>
      </c>
      <c r="B65" s="149" t="s">
        <v>295</v>
      </c>
      <c r="C65" s="211">
        <v>176240</v>
      </c>
      <c r="D65" s="211">
        <v>348668</v>
      </c>
      <c r="E65" s="211">
        <v>242104</v>
      </c>
      <c r="F65" s="212">
        <v>102.5</v>
      </c>
      <c r="G65" s="212">
        <v>109.5</v>
      </c>
      <c r="H65" s="212">
        <v>104.2</v>
      </c>
    </row>
    <row r="66" spans="1:8" x14ac:dyDescent="0.2">
      <c r="A66" s="154" t="s">
        <v>296</v>
      </c>
      <c r="B66" s="149" t="s">
        <v>297</v>
      </c>
      <c r="C66" s="211">
        <v>158858</v>
      </c>
      <c r="D66" s="211">
        <v>303549</v>
      </c>
      <c r="E66" s="211">
        <v>210745</v>
      </c>
      <c r="F66" s="212">
        <v>117.7</v>
      </c>
      <c r="G66" s="212">
        <v>115.8</v>
      </c>
      <c r="H66" s="212">
        <v>120.2</v>
      </c>
    </row>
    <row r="67" spans="1:8" x14ac:dyDescent="0.2">
      <c r="A67" s="154">
        <v>108</v>
      </c>
      <c r="B67" s="149" t="s">
        <v>298</v>
      </c>
      <c r="C67" s="211">
        <v>163261</v>
      </c>
      <c r="D67" s="211">
        <v>399027</v>
      </c>
      <c r="E67" s="211">
        <v>234295</v>
      </c>
      <c r="F67" s="212">
        <v>115.6</v>
      </c>
      <c r="G67" s="212">
        <v>100.3</v>
      </c>
      <c r="H67" s="212">
        <v>107.6</v>
      </c>
    </row>
    <row r="68" spans="1:8" ht="22.5" x14ac:dyDescent="0.2">
      <c r="A68" s="154" t="s">
        <v>299</v>
      </c>
      <c r="B68" s="149" t="s">
        <v>300</v>
      </c>
      <c r="C68" s="211">
        <v>157167</v>
      </c>
      <c r="D68" s="211">
        <v>367051</v>
      </c>
      <c r="E68" s="211">
        <v>227138</v>
      </c>
      <c r="F68" s="212">
        <v>110.5</v>
      </c>
      <c r="G68" s="212">
        <v>107.6</v>
      </c>
      <c r="H68" s="212">
        <v>109.5</v>
      </c>
    </row>
    <row r="69" spans="1:8" x14ac:dyDescent="0.2">
      <c r="A69" s="154" t="s">
        <v>301</v>
      </c>
      <c r="B69" s="149" t="s">
        <v>302</v>
      </c>
      <c r="C69" s="211">
        <v>174268</v>
      </c>
      <c r="D69" s="211">
        <v>455752</v>
      </c>
      <c r="E69" s="211">
        <v>246826</v>
      </c>
      <c r="F69" s="212">
        <v>106.2</v>
      </c>
      <c r="G69" s="212">
        <v>100.7</v>
      </c>
      <c r="H69" s="212">
        <v>103.5</v>
      </c>
    </row>
    <row r="70" spans="1:8" x14ac:dyDescent="0.2">
      <c r="A70" s="154">
        <v>109</v>
      </c>
      <c r="B70" s="149" t="s">
        <v>303</v>
      </c>
      <c r="C70" s="211">
        <v>164058</v>
      </c>
      <c r="D70" s="211">
        <v>395357</v>
      </c>
      <c r="E70" s="211">
        <v>234568</v>
      </c>
      <c r="F70" s="212">
        <v>109</v>
      </c>
      <c r="G70" s="212">
        <v>105.4</v>
      </c>
      <c r="H70" s="212">
        <v>107.3</v>
      </c>
    </row>
    <row r="71" spans="1:8" x14ac:dyDescent="0.2">
      <c r="A71" s="154">
        <v>10</v>
      </c>
      <c r="B71" s="149" t="s">
        <v>103</v>
      </c>
      <c r="C71" s="211">
        <v>138658</v>
      </c>
      <c r="D71" s="211">
        <v>311890</v>
      </c>
      <c r="E71" s="211">
        <v>173639</v>
      </c>
      <c r="F71" s="212">
        <v>113.7</v>
      </c>
      <c r="G71" s="212">
        <v>104.6</v>
      </c>
      <c r="H71" s="212">
        <v>110.1</v>
      </c>
    </row>
    <row r="72" spans="1:8" s="4" customFormat="1" x14ac:dyDescent="0.2">
      <c r="A72" s="154" t="s">
        <v>304</v>
      </c>
      <c r="B72" s="149" t="s">
        <v>305</v>
      </c>
      <c r="C72" s="211">
        <v>140162</v>
      </c>
      <c r="D72" s="211">
        <v>377833</v>
      </c>
      <c r="E72" s="211">
        <v>245030</v>
      </c>
      <c r="F72" s="212">
        <v>112.5</v>
      </c>
      <c r="G72" s="212">
        <v>100.8</v>
      </c>
      <c r="H72" s="212">
        <v>103.9</v>
      </c>
    </row>
    <row r="73" spans="1:8" x14ac:dyDescent="0.2">
      <c r="A73" s="154" t="s">
        <v>306</v>
      </c>
      <c r="B73" s="149" t="s">
        <v>307</v>
      </c>
      <c r="C73" s="211">
        <v>133148</v>
      </c>
      <c r="D73" s="211">
        <v>256254</v>
      </c>
      <c r="E73" s="211">
        <v>172684</v>
      </c>
      <c r="F73" s="212">
        <v>109.6</v>
      </c>
      <c r="G73" s="212">
        <v>98</v>
      </c>
      <c r="H73" s="212">
        <v>104.2</v>
      </c>
    </row>
    <row r="74" spans="1:8" x14ac:dyDescent="0.2">
      <c r="A74" s="154" t="s">
        <v>308</v>
      </c>
      <c r="B74" s="149" t="s">
        <v>309</v>
      </c>
      <c r="C74" s="211" t="s">
        <v>1555</v>
      </c>
      <c r="D74" s="211" t="s">
        <v>1555</v>
      </c>
      <c r="E74" s="211" t="s">
        <v>1555</v>
      </c>
      <c r="F74" s="212" t="s">
        <v>1555</v>
      </c>
      <c r="G74" s="212" t="s">
        <v>1555</v>
      </c>
      <c r="H74" s="212" t="s">
        <v>1555</v>
      </c>
    </row>
    <row r="75" spans="1:8" ht="22.5" x14ac:dyDescent="0.2">
      <c r="A75" s="154" t="s">
        <v>310</v>
      </c>
      <c r="B75" s="149" t="s">
        <v>311</v>
      </c>
      <c r="C75" s="211" t="s">
        <v>52</v>
      </c>
      <c r="D75" s="211" t="s">
        <v>52</v>
      </c>
      <c r="E75" s="211" t="s">
        <v>52</v>
      </c>
      <c r="F75" s="212" t="s">
        <v>52</v>
      </c>
      <c r="G75" s="212" t="s">
        <v>52</v>
      </c>
      <c r="H75" s="212" t="s">
        <v>52</v>
      </c>
    </row>
    <row r="76" spans="1:8" x14ac:dyDescent="0.2">
      <c r="A76" s="154" t="s">
        <v>312</v>
      </c>
      <c r="B76" s="149" t="s">
        <v>313</v>
      </c>
      <c r="C76" s="211">
        <v>214666</v>
      </c>
      <c r="D76" s="211">
        <v>416780</v>
      </c>
      <c r="E76" s="211">
        <v>349547</v>
      </c>
      <c r="F76" s="212">
        <v>108.6</v>
      </c>
      <c r="G76" s="212">
        <v>101.8</v>
      </c>
      <c r="H76" s="212">
        <v>106.9</v>
      </c>
    </row>
    <row r="77" spans="1:8" x14ac:dyDescent="0.2">
      <c r="A77" s="154" t="s">
        <v>314</v>
      </c>
      <c r="B77" s="149" t="s">
        <v>315</v>
      </c>
      <c r="C77" s="211" t="s">
        <v>1555</v>
      </c>
      <c r="D77" s="211" t="s">
        <v>1555</v>
      </c>
      <c r="E77" s="211" t="s">
        <v>1555</v>
      </c>
      <c r="F77" s="212" t="s">
        <v>1555</v>
      </c>
      <c r="G77" s="212" t="s">
        <v>1555</v>
      </c>
      <c r="H77" s="212" t="s">
        <v>1555</v>
      </c>
    </row>
    <row r="78" spans="1:8" ht="22.5" x14ac:dyDescent="0.2">
      <c r="A78" s="154" t="s">
        <v>316</v>
      </c>
      <c r="B78" s="149" t="s">
        <v>317</v>
      </c>
      <c r="C78" s="211">
        <v>204401</v>
      </c>
      <c r="D78" s="211">
        <v>431419</v>
      </c>
      <c r="E78" s="211">
        <v>325064</v>
      </c>
      <c r="F78" s="212">
        <v>104.5</v>
      </c>
      <c r="G78" s="212">
        <v>103.2</v>
      </c>
      <c r="H78" s="212">
        <v>103.3</v>
      </c>
    </row>
    <row r="79" spans="1:8" x14ac:dyDescent="0.2">
      <c r="A79" s="154">
        <v>110</v>
      </c>
      <c r="B79" s="149" t="s">
        <v>104</v>
      </c>
      <c r="C79" s="211">
        <v>170665</v>
      </c>
      <c r="D79" s="211">
        <v>388514</v>
      </c>
      <c r="E79" s="211">
        <v>276996</v>
      </c>
      <c r="F79" s="212">
        <v>107.4</v>
      </c>
      <c r="G79" s="212">
        <v>102.2</v>
      </c>
      <c r="H79" s="212">
        <v>105.1</v>
      </c>
    </row>
    <row r="80" spans="1:8" x14ac:dyDescent="0.2">
      <c r="A80" s="154">
        <v>11</v>
      </c>
      <c r="B80" s="149" t="s">
        <v>104</v>
      </c>
      <c r="C80" s="211">
        <v>170665</v>
      </c>
      <c r="D80" s="211">
        <v>388514</v>
      </c>
      <c r="E80" s="211">
        <v>276996</v>
      </c>
      <c r="F80" s="212">
        <v>107.4</v>
      </c>
      <c r="G80" s="212">
        <v>102.2</v>
      </c>
      <c r="H80" s="212">
        <v>105.1</v>
      </c>
    </row>
    <row r="81" spans="1:8" x14ac:dyDescent="0.2">
      <c r="A81" s="154" t="s">
        <v>318</v>
      </c>
      <c r="B81" s="149" t="s">
        <v>105</v>
      </c>
      <c r="C81" s="211">
        <v>178981</v>
      </c>
      <c r="D81" s="211">
        <v>601161</v>
      </c>
      <c r="E81" s="211">
        <v>318713</v>
      </c>
      <c r="F81" s="212">
        <v>129.30000000000001</v>
      </c>
      <c r="G81" s="212">
        <v>142</v>
      </c>
      <c r="H81" s="212">
        <v>167.5</v>
      </c>
    </row>
    <row r="82" spans="1:8" x14ac:dyDescent="0.2">
      <c r="A82" s="154">
        <v>120</v>
      </c>
      <c r="B82" s="149" t="s">
        <v>105</v>
      </c>
      <c r="C82" s="211">
        <v>178981</v>
      </c>
      <c r="D82" s="211">
        <v>601161</v>
      </c>
      <c r="E82" s="211">
        <v>318713</v>
      </c>
      <c r="F82" s="212">
        <v>129.30000000000001</v>
      </c>
      <c r="G82" s="212">
        <v>142</v>
      </c>
      <c r="H82" s="212">
        <v>167.5</v>
      </c>
    </row>
    <row r="83" spans="1:8" x14ac:dyDescent="0.2">
      <c r="A83" s="154">
        <v>12</v>
      </c>
      <c r="B83" s="149" t="s">
        <v>105</v>
      </c>
      <c r="C83" s="211">
        <v>178981</v>
      </c>
      <c r="D83" s="211">
        <v>601161</v>
      </c>
      <c r="E83" s="211">
        <v>318713</v>
      </c>
      <c r="F83" s="212">
        <v>129.30000000000001</v>
      </c>
      <c r="G83" s="212">
        <v>142</v>
      </c>
      <c r="H83" s="212">
        <v>167.5</v>
      </c>
    </row>
    <row r="84" spans="1:8" ht="30" customHeight="1" x14ac:dyDescent="0.2">
      <c r="A84" s="155" t="s">
        <v>106</v>
      </c>
      <c r="B84" s="156" t="s">
        <v>107</v>
      </c>
      <c r="C84" s="215">
        <v>141682</v>
      </c>
      <c r="D84" s="215">
        <v>336283</v>
      </c>
      <c r="E84" s="215">
        <v>187811</v>
      </c>
      <c r="F84" s="216">
        <v>113.3</v>
      </c>
      <c r="G84" s="216">
        <v>105.6</v>
      </c>
      <c r="H84" s="216">
        <v>110.3</v>
      </c>
    </row>
    <row r="85" spans="1:8" x14ac:dyDescent="0.2">
      <c r="A85" s="154" t="s">
        <v>319</v>
      </c>
      <c r="B85" s="149" t="s">
        <v>320</v>
      </c>
      <c r="C85" s="211">
        <v>138510</v>
      </c>
      <c r="D85" s="211">
        <v>301505</v>
      </c>
      <c r="E85" s="211">
        <v>164511</v>
      </c>
      <c r="F85" s="212">
        <v>109</v>
      </c>
      <c r="G85" s="212">
        <v>104.5</v>
      </c>
      <c r="H85" s="212">
        <v>108.4</v>
      </c>
    </row>
    <row r="86" spans="1:8" x14ac:dyDescent="0.2">
      <c r="A86" s="154">
        <v>131</v>
      </c>
      <c r="B86" s="149" t="s">
        <v>320</v>
      </c>
      <c r="C86" s="211">
        <v>138510</v>
      </c>
      <c r="D86" s="211">
        <v>301505</v>
      </c>
      <c r="E86" s="211">
        <v>164511</v>
      </c>
      <c r="F86" s="212">
        <v>109</v>
      </c>
      <c r="G86" s="212">
        <v>104.5</v>
      </c>
      <c r="H86" s="212">
        <v>108.4</v>
      </c>
    </row>
    <row r="87" spans="1:8" x14ac:dyDescent="0.2">
      <c r="A87" s="154" t="s">
        <v>321</v>
      </c>
      <c r="B87" s="149" t="s">
        <v>322</v>
      </c>
      <c r="C87" s="211">
        <v>175157</v>
      </c>
      <c r="D87" s="211">
        <v>294622</v>
      </c>
      <c r="E87" s="211">
        <v>200895</v>
      </c>
      <c r="F87" s="212">
        <v>112.1</v>
      </c>
      <c r="G87" s="212">
        <v>103.8</v>
      </c>
      <c r="H87" s="212">
        <v>108.5</v>
      </c>
    </row>
    <row r="88" spans="1:8" x14ac:dyDescent="0.2">
      <c r="A88" s="154">
        <v>132</v>
      </c>
      <c r="B88" s="149" t="s">
        <v>322</v>
      </c>
      <c r="C88" s="211">
        <v>175157</v>
      </c>
      <c r="D88" s="211">
        <v>294622</v>
      </c>
      <c r="E88" s="211">
        <v>200895</v>
      </c>
      <c r="F88" s="212">
        <v>112.1</v>
      </c>
      <c r="G88" s="212">
        <v>103.8</v>
      </c>
      <c r="H88" s="212">
        <v>108.5</v>
      </c>
    </row>
    <row r="89" spans="1:8" x14ac:dyDescent="0.2">
      <c r="A89" s="154" t="s">
        <v>323</v>
      </c>
      <c r="B89" s="149" t="s">
        <v>324</v>
      </c>
      <c r="C89" s="211">
        <v>141622</v>
      </c>
      <c r="D89" s="211">
        <v>184941</v>
      </c>
      <c r="E89" s="211">
        <v>153509</v>
      </c>
      <c r="F89" s="212">
        <v>111.7</v>
      </c>
      <c r="G89" s="212">
        <v>78.2</v>
      </c>
      <c r="H89" s="212">
        <v>104.6</v>
      </c>
    </row>
    <row r="90" spans="1:8" x14ac:dyDescent="0.2">
      <c r="A90" s="154">
        <v>133</v>
      </c>
      <c r="B90" s="149" t="s">
        <v>324</v>
      </c>
      <c r="C90" s="211">
        <v>141622</v>
      </c>
      <c r="D90" s="211">
        <v>184941</v>
      </c>
      <c r="E90" s="211">
        <v>153509</v>
      </c>
      <c r="F90" s="212">
        <v>111.7</v>
      </c>
      <c r="G90" s="212">
        <v>78.2</v>
      </c>
      <c r="H90" s="212">
        <v>104.6</v>
      </c>
    </row>
    <row r="91" spans="1:8" s="4" customFormat="1" x14ac:dyDescent="0.2">
      <c r="A91" s="154" t="s">
        <v>325</v>
      </c>
      <c r="B91" s="149" t="s">
        <v>326</v>
      </c>
      <c r="C91" s="211">
        <v>127353</v>
      </c>
      <c r="D91" s="211">
        <v>189419</v>
      </c>
      <c r="E91" s="211">
        <v>139411</v>
      </c>
      <c r="F91" s="212">
        <v>107.5</v>
      </c>
      <c r="G91" s="212">
        <v>101.3</v>
      </c>
      <c r="H91" s="212">
        <v>104.7</v>
      </c>
    </row>
    <row r="92" spans="1:8" ht="12.75" customHeight="1" x14ac:dyDescent="0.2">
      <c r="A92" s="154" t="s">
        <v>327</v>
      </c>
      <c r="B92" s="149" t="s">
        <v>328</v>
      </c>
      <c r="C92" s="211">
        <v>127403</v>
      </c>
      <c r="D92" s="211">
        <v>206851</v>
      </c>
      <c r="E92" s="211">
        <v>141204</v>
      </c>
      <c r="F92" s="212">
        <v>109.9</v>
      </c>
      <c r="G92" s="212">
        <v>97.4</v>
      </c>
      <c r="H92" s="212">
        <v>104.5</v>
      </c>
    </row>
    <row r="93" spans="1:8" x14ac:dyDescent="0.2">
      <c r="A93" s="154" t="s">
        <v>329</v>
      </c>
      <c r="B93" s="149" t="s">
        <v>330</v>
      </c>
      <c r="C93" s="211">
        <v>147505</v>
      </c>
      <c r="D93" s="211">
        <v>219767</v>
      </c>
      <c r="E93" s="211">
        <v>162320</v>
      </c>
      <c r="F93" s="212">
        <v>114.5</v>
      </c>
      <c r="G93" s="212">
        <v>104</v>
      </c>
      <c r="H93" s="212">
        <v>106.1</v>
      </c>
    </row>
    <row r="94" spans="1:8" ht="11.25" customHeight="1" x14ac:dyDescent="0.2">
      <c r="A94" s="154" t="s">
        <v>331</v>
      </c>
      <c r="B94" s="149" t="s">
        <v>332</v>
      </c>
      <c r="C94" s="211">
        <v>140416</v>
      </c>
      <c r="D94" s="211">
        <v>185767</v>
      </c>
      <c r="E94" s="211">
        <v>150071</v>
      </c>
      <c r="F94" s="212">
        <v>102.9</v>
      </c>
      <c r="G94" s="212">
        <v>74.099999999999994</v>
      </c>
      <c r="H94" s="212">
        <v>96.3</v>
      </c>
    </row>
    <row r="95" spans="1:8" ht="22.5" x14ac:dyDescent="0.2">
      <c r="A95" s="154" t="s">
        <v>333</v>
      </c>
      <c r="B95" s="149" t="s">
        <v>334</v>
      </c>
      <c r="C95" s="211">
        <v>173019</v>
      </c>
      <c r="D95" s="211">
        <v>359577</v>
      </c>
      <c r="E95" s="211">
        <v>229598</v>
      </c>
      <c r="F95" s="212">
        <v>103.7</v>
      </c>
      <c r="G95" s="212">
        <v>104.9</v>
      </c>
      <c r="H95" s="212">
        <v>103.4</v>
      </c>
    </row>
    <row r="96" spans="1:8" ht="22.5" x14ac:dyDescent="0.2">
      <c r="A96" s="154" t="s">
        <v>335</v>
      </c>
      <c r="B96" s="149" t="s">
        <v>336</v>
      </c>
      <c r="C96" s="211">
        <v>139202</v>
      </c>
      <c r="D96" s="211">
        <v>233470</v>
      </c>
      <c r="E96" s="211">
        <v>162727</v>
      </c>
      <c r="F96" s="212">
        <v>126.4</v>
      </c>
      <c r="G96" s="212">
        <v>93.4</v>
      </c>
      <c r="H96" s="212">
        <v>123.3</v>
      </c>
    </row>
    <row r="97" spans="1:8" x14ac:dyDescent="0.2">
      <c r="A97" s="154" t="s">
        <v>337</v>
      </c>
      <c r="B97" s="149" t="s">
        <v>338</v>
      </c>
      <c r="C97" s="211">
        <v>121466</v>
      </c>
      <c r="D97" s="211">
        <v>171237</v>
      </c>
      <c r="E97" s="211">
        <v>133475</v>
      </c>
      <c r="F97" s="212">
        <v>116.8</v>
      </c>
      <c r="G97" s="212">
        <v>93.4</v>
      </c>
      <c r="H97" s="212">
        <v>104</v>
      </c>
    </row>
    <row r="98" spans="1:8" x14ac:dyDescent="0.2">
      <c r="A98" s="154">
        <v>139</v>
      </c>
      <c r="B98" s="149" t="s">
        <v>339</v>
      </c>
      <c r="C98" s="211">
        <v>133064</v>
      </c>
      <c r="D98" s="211">
        <v>224934</v>
      </c>
      <c r="E98" s="211">
        <v>152081</v>
      </c>
      <c r="F98" s="212">
        <v>110.4</v>
      </c>
      <c r="G98" s="212">
        <v>99.1</v>
      </c>
      <c r="H98" s="212">
        <v>106</v>
      </c>
    </row>
    <row r="99" spans="1:8" x14ac:dyDescent="0.2">
      <c r="A99" s="154">
        <v>13</v>
      </c>
      <c r="B99" s="149" t="s">
        <v>108</v>
      </c>
      <c r="C99" s="211">
        <v>138493</v>
      </c>
      <c r="D99" s="211">
        <v>245696</v>
      </c>
      <c r="E99" s="211">
        <v>159708</v>
      </c>
      <c r="F99" s="212">
        <v>109.5</v>
      </c>
      <c r="G99" s="212">
        <v>99.5</v>
      </c>
      <c r="H99" s="212">
        <v>106.1</v>
      </c>
    </row>
    <row r="100" spans="1:8" x14ac:dyDescent="0.2">
      <c r="A100" s="154" t="s">
        <v>340</v>
      </c>
      <c r="B100" s="149" t="s">
        <v>341</v>
      </c>
      <c r="C100" s="211">
        <v>99311</v>
      </c>
      <c r="D100" s="211">
        <v>115361</v>
      </c>
      <c r="E100" s="211">
        <v>101425</v>
      </c>
      <c r="F100" s="212">
        <v>107.9</v>
      </c>
      <c r="G100" s="212">
        <v>69.099999999999994</v>
      </c>
      <c r="H100" s="212">
        <v>101.9</v>
      </c>
    </row>
    <row r="101" spans="1:8" x14ac:dyDescent="0.2">
      <c r="A101" s="154" t="s">
        <v>342</v>
      </c>
      <c r="B101" s="149" t="s">
        <v>343</v>
      </c>
      <c r="C101" s="211">
        <v>104965</v>
      </c>
      <c r="D101" s="211">
        <v>207245</v>
      </c>
      <c r="E101" s="211">
        <v>118900</v>
      </c>
      <c r="F101" s="212">
        <v>114.5</v>
      </c>
      <c r="G101" s="212">
        <v>92.6</v>
      </c>
      <c r="H101" s="212">
        <v>109.2</v>
      </c>
    </row>
    <row r="102" spans="1:8" x14ac:dyDescent="0.2">
      <c r="A102" s="154" t="s">
        <v>344</v>
      </c>
      <c r="B102" s="149" t="s">
        <v>345</v>
      </c>
      <c r="C102" s="211">
        <v>106205</v>
      </c>
      <c r="D102" s="211">
        <v>168058</v>
      </c>
      <c r="E102" s="211">
        <v>112406</v>
      </c>
      <c r="F102" s="212">
        <v>113.1</v>
      </c>
      <c r="G102" s="212">
        <v>97.5</v>
      </c>
      <c r="H102" s="212">
        <v>110.5</v>
      </c>
    </row>
    <row r="103" spans="1:8" x14ac:dyDescent="0.2">
      <c r="A103" s="154" t="s">
        <v>346</v>
      </c>
      <c r="B103" s="149" t="s">
        <v>347</v>
      </c>
      <c r="C103" s="211">
        <v>118913</v>
      </c>
      <c r="D103" s="211">
        <v>264427</v>
      </c>
      <c r="E103" s="211">
        <v>133124</v>
      </c>
      <c r="F103" s="212">
        <v>108.4</v>
      </c>
      <c r="G103" s="212">
        <v>112.3</v>
      </c>
      <c r="H103" s="212">
        <v>109.3</v>
      </c>
    </row>
    <row r="104" spans="1:8" ht="22.5" x14ac:dyDescent="0.2">
      <c r="A104" s="154" t="s">
        <v>348</v>
      </c>
      <c r="B104" s="149" t="s">
        <v>349</v>
      </c>
      <c r="C104" s="211">
        <v>108890</v>
      </c>
      <c r="D104" s="211">
        <v>210669</v>
      </c>
      <c r="E104" s="211">
        <v>120930</v>
      </c>
      <c r="F104" s="212">
        <v>108.5</v>
      </c>
      <c r="G104" s="212">
        <v>90.8</v>
      </c>
      <c r="H104" s="212">
        <v>104.9</v>
      </c>
    </row>
    <row r="105" spans="1:8" ht="22.5" x14ac:dyDescent="0.2">
      <c r="A105" s="154">
        <v>141</v>
      </c>
      <c r="B105" s="149" t="s">
        <v>350</v>
      </c>
      <c r="C105" s="211">
        <v>110688</v>
      </c>
      <c r="D105" s="211">
        <v>208065</v>
      </c>
      <c r="E105" s="211">
        <v>120908</v>
      </c>
      <c r="F105" s="212">
        <v>110.7</v>
      </c>
      <c r="G105" s="212">
        <v>101.2</v>
      </c>
      <c r="H105" s="212">
        <v>109.1</v>
      </c>
    </row>
    <row r="106" spans="1:8" s="4" customFormat="1" x14ac:dyDescent="0.2">
      <c r="A106" s="154" t="s">
        <v>351</v>
      </c>
      <c r="B106" s="149" t="s">
        <v>352</v>
      </c>
      <c r="C106" s="211">
        <v>105449</v>
      </c>
      <c r="D106" s="211">
        <v>299333</v>
      </c>
      <c r="E106" s="211">
        <v>143590</v>
      </c>
      <c r="F106" s="212">
        <v>114.7</v>
      </c>
      <c r="G106" s="212">
        <v>93.7</v>
      </c>
      <c r="H106" s="212">
        <v>96.5</v>
      </c>
    </row>
    <row r="107" spans="1:8" s="4" customFormat="1" x14ac:dyDescent="0.2">
      <c r="A107" s="154">
        <v>142</v>
      </c>
      <c r="B107" s="149" t="s">
        <v>352</v>
      </c>
      <c r="C107" s="211">
        <v>105449</v>
      </c>
      <c r="D107" s="211">
        <v>299333</v>
      </c>
      <c r="E107" s="211">
        <v>143590</v>
      </c>
      <c r="F107" s="212">
        <v>114.7</v>
      </c>
      <c r="G107" s="212">
        <v>93.7</v>
      </c>
      <c r="H107" s="212">
        <v>96.5</v>
      </c>
    </row>
    <row r="108" spans="1:8" x14ac:dyDescent="0.2">
      <c r="A108" s="154" t="s">
        <v>353</v>
      </c>
      <c r="B108" s="149" t="s">
        <v>354</v>
      </c>
      <c r="C108" s="211">
        <v>110564</v>
      </c>
      <c r="D108" s="211">
        <v>137627</v>
      </c>
      <c r="E108" s="211">
        <v>113405</v>
      </c>
      <c r="F108" s="212">
        <v>105.1</v>
      </c>
      <c r="G108" s="212">
        <v>66.599999999999994</v>
      </c>
      <c r="H108" s="212">
        <v>96.2</v>
      </c>
    </row>
    <row r="109" spans="1:8" ht="22.5" x14ac:dyDescent="0.2">
      <c r="A109" s="154" t="s">
        <v>355</v>
      </c>
      <c r="B109" s="149" t="s">
        <v>356</v>
      </c>
      <c r="C109" s="211">
        <v>118465</v>
      </c>
      <c r="D109" s="211">
        <v>230517</v>
      </c>
      <c r="E109" s="211">
        <v>129481</v>
      </c>
      <c r="F109" s="212">
        <v>110.4</v>
      </c>
      <c r="G109" s="212">
        <v>102.8</v>
      </c>
      <c r="H109" s="212">
        <v>109.3</v>
      </c>
    </row>
    <row r="110" spans="1:8" x14ac:dyDescent="0.2">
      <c r="A110" s="154">
        <v>143</v>
      </c>
      <c r="B110" s="149" t="s">
        <v>357</v>
      </c>
      <c r="C110" s="211">
        <v>117687</v>
      </c>
      <c r="D110" s="211">
        <v>220742</v>
      </c>
      <c r="E110" s="211">
        <v>127886</v>
      </c>
      <c r="F110" s="212">
        <v>109.8</v>
      </c>
      <c r="G110" s="212">
        <v>99.3</v>
      </c>
      <c r="H110" s="212">
        <v>108</v>
      </c>
    </row>
    <row r="111" spans="1:8" x14ac:dyDescent="0.2">
      <c r="A111" s="154">
        <v>14</v>
      </c>
      <c r="B111" s="149" t="s">
        <v>109</v>
      </c>
      <c r="C111" s="211">
        <v>111401</v>
      </c>
      <c r="D111" s="211">
        <v>209506</v>
      </c>
      <c r="E111" s="211">
        <v>121649</v>
      </c>
      <c r="F111" s="212">
        <v>110.6</v>
      </c>
      <c r="G111" s="212">
        <v>101</v>
      </c>
      <c r="H111" s="212">
        <v>109</v>
      </c>
    </row>
    <row r="112" spans="1:8" s="4" customFormat="1" ht="22.5" x14ac:dyDescent="0.2">
      <c r="A112" s="154" t="s">
        <v>358</v>
      </c>
      <c r="B112" s="149" t="s">
        <v>359</v>
      </c>
      <c r="C112" s="211" t="s">
        <v>1555</v>
      </c>
      <c r="D112" s="211" t="s">
        <v>1555</v>
      </c>
      <c r="E112" s="211" t="s">
        <v>1555</v>
      </c>
      <c r="F112" s="212" t="s">
        <v>1555</v>
      </c>
      <c r="G112" s="212" t="s">
        <v>1555</v>
      </c>
      <c r="H112" s="212" t="s">
        <v>1555</v>
      </c>
    </row>
    <row r="113" spans="1:8" ht="22.5" x14ac:dyDescent="0.2">
      <c r="A113" s="154" t="s">
        <v>360</v>
      </c>
      <c r="B113" s="149" t="s">
        <v>361</v>
      </c>
      <c r="C113" s="211">
        <v>138467</v>
      </c>
      <c r="D113" s="211">
        <v>341153</v>
      </c>
      <c r="E113" s="211">
        <v>166867</v>
      </c>
      <c r="F113" s="212">
        <v>109.7</v>
      </c>
      <c r="G113" s="212">
        <v>122.7</v>
      </c>
      <c r="H113" s="212">
        <v>109.9</v>
      </c>
    </row>
    <row r="114" spans="1:8" ht="22.5" x14ac:dyDescent="0.2">
      <c r="A114" s="154">
        <v>151</v>
      </c>
      <c r="B114" s="149" t="s">
        <v>362</v>
      </c>
      <c r="C114" s="211">
        <v>138090</v>
      </c>
      <c r="D114" s="211">
        <v>339010</v>
      </c>
      <c r="E114" s="211">
        <v>166288</v>
      </c>
      <c r="F114" s="212">
        <v>109.7</v>
      </c>
      <c r="G114" s="212">
        <v>122.8</v>
      </c>
      <c r="H114" s="212">
        <v>110</v>
      </c>
    </row>
    <row r="115" spans="1:8" x14ac:dyDescent="0.2">
      <c r="A115" s="154" t="s">
        <v>363</v>
      </c>
      <c r="B115" s="149" t="s">
        <v>364</v>
      </c>
      <c r="C115" s="211">
        <v>119043</v>
      </c>
      <c r="D115" s="211">
        <v>203906</v>
      </c>
      <c r="E115" s="211">
        <v>126649</v>
      </c>
      <c r="F115" s="212">
        <v>114.7</v>
      </c>
      <c r="G115" s="212">
        <v>100.7</v>
      </c>
      <c r="H115" s="212">
        <v>112.6</v>
      </c>
    </row>
    <row r="116" spans="1:8" x14ac:dyDescent="0.2">
      <c r="A116" s="154">
        <v>152</v>
      </c>
      <c r="B116" s="149" t="s">
        <v>364</v>
      </c>
      <c r="C116" s="211">
        <v>119043</v>
      </c>
      <c r="D116" s="211">
        <v>203906</v>
      </c>
      <c r="E116" s="211">
        <v>126649</v>
      </c>
      <c r="F116" s="212">
        <v>114.7</v>
      </c>
      <c r="G116" s="212">
        <v>100.7</v>
      </c>
      <c r="H116" s="212">
        <v>112.6</v>
      </c>
    </row>
    <row r="117" spans="1:8" x14ac:dyDescent="0.2">
      <c r="A117" s="154">
        <v>15</v>
      </c>
      <c r="B117" s="149" t="s">
        <v>110</v>
      </c>
      <c r="C117" s="211">
        <v>124811</v>
      </c>
      <c r="D117" s="211">
        <v>260476</v>
      </c>
      <c r="E117" s="211">
        <v>139138</v>
      </c>
      <c r="F117" s="212">
        <v>111.8</v>
      </c>
      <c r="G117" s="212">
        <v>107.6</v>
      </c>
      <c r="H117" s="212">
        <v>109.5</v>
      </c>
    </row>
    <row r="118" spans="1:8" ht="30" customHeight="1" x14ac:dyDescent="0.2">
      <c r="A118" s="155" t="s">
        <v>111</v>
      </c>
      <c r="B118" s="156" t="s">
        <v>112</v>
      </c>
      <c r="C118" s="215">
        <v>120585</v>
      </c>
      <c r="D118" s="215">
        <v>233664</v>
      </c>
      <c r="E118" s="215">
        <v>134771</v>
      </c>
      <c r="F118" s="216">
        <v>111.2</v>
      </c>
      <c r="G118" s="216">
        <v>102.1</v>
      </c>
      <c r="H118" s="216">
        <v>109</v>
      </c>
    </row>
    <row r="119" spans="1:8" x14ac:dyDescent="0.2">
      <c r="A119" s="154" t="s">
        <v>365</v>
      </c>
      <c r="B119" s="149" t="s">
        <v>366</v>
      </c>
      <c r="C119" s="211">
        <v>115480</v>
      </c>
      <c r="D119" s="211">
        <v>172231</v>
      </c>
      <c r="E119" s="211">
        <v>124189</v>
      </c>
      <c r="F119" s="212">
        <v>115.1</v>
      </c>
      <c r="G119" s="212">
        <v>110</v>
      </c>
      <c r="H119" s="212">
        <v>114.4</v>
      </c>
    </row>
    <row r="120" spans="1:8" x14ac:dyDescent="0.2">
      <c r="A120" s="154">
        <v>161</v>
      </c>
      <c r="B120" s="149" t="s">
        <v>366</v>
      </c>
      <c r="C120" s="211">
        <v>115480</v>
      </c>
      <c r="D120" s="211">
        <v>172231</v>
      </c>
      <c r="E120" s="211">
        <v>124189</v>
      </c>
      <c r="F120" s="212">
        <v>115.1</v>
      </c>
      <c r="G120" s="212">
        <v>110</v>
      </c>
      <c r="H120" s="212">
        <v>114.4</v>
      </c>
    </row>
    <row r="121" spans="1:8" s="4" customFormat="1" ht="22.5" x14ac:dyDescent="0.2">
      <c r="A121" s="154" t="s">
        <v>367</v>
      </c>
      <c r="B121" s="149" t="s">
        <v>368</v>
      </c>
      <c r="C121" s="211">
        <v>158933</v>
      </c>
      <c r="D121" s="211">
        <v>343901</v>
      </c>
      <c r="E121" s="211">
        <v>192985</v>
      </c>
      <c r="F121" s="212">
        <v>99.8</v>
      </c>
      <c r="G121" s="212">
        <v>94.5</v>
      </c>
      <c r="H121" s="212">
        <v>96.8</v>
      </c>
    </row>
    <row r="122" spans="1:8" x14ac:dyDescent="0.2">
      <c r="A122" s="154" t="s">
        <v>369</v>
      </c>
      <c r="B122" s="149" t="s">
        <v>370</v>
      </c>
      <c r="C122" s="211">
        <v>114213</v>
      </c>
      <c r="D122" s="211">
        <v>177399</v>
      </c>
      <c r="E122" s="211">
        <v>122069</v>
      </c>
      <c r="F122" s="212">
        <v>117.4</v>
      </c>
      <c r="G122" s="212">
        <v>108.6</v>
      </c>
      <c r="H122" s="212">
        <v>115.9</v>
      </c>
    </row>
    <row r="123" spans="1:8" ht="22.5" x14ac:dyDescent="0.2">
      <c r="A123" s="154" t="s">
        <v>371</v>
      </c>
      <c r="B123" s="149" t="s">
        <v>372</v>
      </c>
      <c r="C123" s="211">
        <v>144368</v>
      </c>
      <c r="D123" s="211">
        <v>265176</v>
      </c>
      <c r="E123" s="211">
        <v>165715</v>
      </c>
      <c r="F123" s="212">
        <v>113.1</v>
      </c>
      <c r="G123" s="212">
        <v>110.7</v>
      </c>
      <c r="H123" s="212">
        <v>112.3</v>
      </c>
    </row>
    <row r="124" spans="1:8" x14ac:dyDescent="0.2">
      <c r="A124" s="154" t="s">
        <v>373</v>
      </c>
      <c r="B124" s="149" t="s">
        <v>374</v>
      </c>
      <c r="C124" s="211">
        <v>118977</v>
      </c>
      <c r="D124" s="211">
        <v>169684</v>
      </c>
      <c r="E124" s="211">
        <v>126770</v>
      </c>
      <c r="F124" s="212">
        <v>110</v>
      </c>
      <c r="G124" s="212">
        <v>99</v>
      </c>
      <c r="H124" s="212">
        <v>108.3</v>
      </c>
    </row>
    <row r="125" spans="1:8" ht="33.75" x14ac:dyDescent="0.2">
      <c r="A125" s="154" t="s">
        <v>375</v>
      </c>
      <c r="B125" s="149" t="s">
        <v>376</v>
      </c>
      <c r="C125" s="211">
        <v>109158</v>
      </c>
      <c r="D125" s="211">
        <v>134071</v>
      </c>
      <c r="E125" s="211">
        <v>113616</v>
      </c>
      <c r="F125" s="212">
        <v>112.9</v>
      </c>
      <c r="G125" s="212">
        <v>101.3</v>
      </c>
      <c r="H125" s="212">
        <v>110.4</v>
      </c>
    </row>
    <row r="126" spans="1:8" ht="22.5" x14ac:dyDescent="0.2">
      <c r="A126" s="154">
        <v>162</v>
      </c>
      <c r="B126" s="149" t="s">
        <v>377</v>
      </c>
      <c r="C126" s="211">
        <v>136468</v>
      </c>
      <c r="D126" s="211">
        <v>243287</v>
      </c>
      <c r="E126" s="211">
        <v>154782</v>
      </c>
      <c r="F126" s="212">
        <v>109.8</v>
      </c>
      <c r="G126" s="212">
        <v>102.6</v>
      </c>
      <c r="H126" s="212">
        <v>107.8</v>
      </c>
    </row>
    <row r="127" spans="1:8" ht="11.25" customHeight="1" x14ac:dyDescent="0.2">
      <c r="A127" s="154">
        <v>16</v>
      </c>
      <c r="B127" s="149" t="s">
        <v>113</v>
      </c>
      <c r="C127" s="211">
        <v>130371</v>
      </c>
      <c r="D127" s="211">
        <v>224528</v>
      </c>
      <c r="E127" s="211">
        <v>146030</v>
      </c>
      <c r="F127" s="212">
        <v>110.6</v>
      </c>
      <c r="G127" s="212">
        <v>102.9</v>
      </c>
      <c r="H127" s="212">
        <v>108.7</v>
      </c>
    </row>
    <row r="128" spans="1:8" x14ac:dyDescent="0.2">
      <c r="A128" s="154" t="s">
        <v>378</v>
      </c>
      <c r="B128" s="149" t="s">
        <v>379</v>
      </c>
      <c r="C128" s="211" t="s">
        <v>1555</v>
      </c>
      <c r="D128" s="211" t="s">
        <v>1555</v>
      </c>
      <c r="E128" s="211" t="s">
        <v>1555</v>
      </c>
      <c r="F128" s="212" t="s">
        <v>1555</v>
      </c>
      <c r="G128" s="212" t="s">
        <v>1555</v>
      </c>
      <c r="H128" s="212" t="s">
        <v>1555</v>
      </c>
    </row>
    <row r="129" spans="1:8" x14ac:dyDescent="0.2">
      <c r="A129" s="154" t="s">
        <v>380</v>
      </c>
      <c r="B129" s="149" t="s">
        <v>381</v>
      </c>
      <c r="C129" s="211">
        <v>286443</v>
      </c>
      <c r="D129" s="211">
        <v>553166</v>
      </c>
      <c r="E129" s="211">
        <v>369127</v>
      </c>
      <c r="F129" s="212">
        <v>105.7</v>
      </c>
      <c r="G129" s="212">
        <v>101</v>
      </c>
      <c r="H129" s="212">
        <v>102.4</v>
      </c>
    </row>
    <row r="130" spans="1:8" x14ac:dyDescent="0.2">
      <c r="A130" s="154">
        <v>171</v>
      </c>
      <c r="B130" s="149" t="s">
        <v>382</v>
      </c>
      <c r="C130" s="211">
        <v>275198</v>
      </c>
      <c r="D130" s="211">
        <v>542062</v>
      </c>
      <c r="E130" s="211">
        <v>353801</v>
      </c>
      <c r="F130" s="212">
        <v>105.8</v>
      </c>
      <c r="G130" s="212">
        <v>100.8</v>
      </c>
      <c r="H130" s="212">
        <v>102.6</v>
      </c>
    </row>
    <row r="131" spans="1:8" ht="33.75" x14ac:dyDescent="0.2">
      <c r="A131" s="154" t="s">
        <v>383</v>
      </c>
      <c r="B131" s="149" t="s">
        <v>384</v>
      </c>
      <c r="C131" s="211">
        <v>206387</v>
      </c>
      <c r="D131" s="211">
        <v>408488</v>
      </c>
      <c r="E131" s="211">
        <v>264049</v>
      </c>
      <c r="F131" s="212">
        <v>110.9</v>
      </c>
      <c r="G131" s="212">
        <v>104.3</v>
      </c>
      <c r="H131" s="212">
        <v>108</v>
      </c>
    </row>
    <row r="132" spans="1:8" ht="22.5" x14ac:dyDescent="0.2">
      <c r="A132" s="154" t="s">
        <v>385</v>
      </c>
      <c r="B132" s="149" t="s">
        <v>386</v>
      </c>
      <c r="C132" s="211">
        <v>272342</v>
      </c>
      <c r="D132" s="211">
        <v>444894</v>
      </c>
      <c r="E132" s="211">
        <v>317564</v>
      </c>
      <c r="F132" s="212">
        <v>102.3</v>
      </c>
      <c r="G132" s="212">
        <v>107.5</v>
      </c>
      <c r="H132" s="212">
        <v>103.6</v>
      </c>
    </row>
    <row r="133" spans="1:8" x14ac:dyDescent="0.2">
      <c r="A133" s="154" t="s">
        <v>387</v>
      </c>
      <c r="B133" s="149" t="s">
        <v>388</v>
      </c>
      <c r="C133" s="211">
        <v>152012</v>
      </c>
      <c r="D133" s="211">
        <v>258820</v>
      </c>
      <c r="E133" s="211">
        <v>180900</v>
      </c>
      <c r="F133" s="212">
        <v>111.4</v>
      </c>
      <c r="G133" s="212">
        <v>103.7</v>
      </c>
      <c r="H133" s="212">
        <v>108.4</v>
      </c>
    </row>
    <row r="134" spans="1:8" x14ac:dyDescent="0.2">
      <c r="A134" s="154" t="s">
        <v>389</v>
      </c>
      <c r="B134" s="149" t="s">
        <v>390</v>
      </c>
      <c r="C134" s="211" t="s">
        <v>52</v>
      </c>
      <c r="D134" s="211" t="s">
        <v>52</v>
      </c>
      <c r="E134" s="211" t="s">
        <v>52</v>
      </c>
      <c r="F134" s="211" t="s">
        <v>52</v>
      </c>
      <c r="G134" s="211" t="s">
        <v>52</v>
      </c>
      <c r="H134" s="211" t="s">
        <v>52</v>
      </c>
    </row>
    <row r="135" spans="1:8" ht="22.5" x14ac:dyDescent="0.2">
      <c r="A135" s="154" t="s">
        <v>391</v>
      </c>
      <c r="B135" s="149" t="s">
        <v>392</v>
      </c>
      <c r="C135" s="211">
        <v>200564</v>
      </c>
      <c r="D135" s="211">
        <v>470829</v>
      </c>
      <c r="E135" s="211">
        <v>255706</v>
      </c>
      <c r="F135" s="212">
        <v>108.8</v>
      </c>
      <c r="G135" s="212">
        <v>111.1</v>
      </c>
      <c r="H135" s="212">
        <v>107.7</v>
      </c>
    </row>
    <row r="136" spans="1:8" ht="11.25" customHeight="1" x14ac:dyDescent="0.2">
      <c r="A136" s="154">
        <v>172</v>
      </c>
      <c r="B136" s="149" t="s">
        <v>393</v>
      </c>
      <c r="C136" s="211">
        <v>211522</v>
      </c>
      <c r="D136" s="211">
        <v>408566</v>
      </c>
      <c r="E136" s="211">
        <v>263881</v>
      </c>
      <c r="F136" s="212">
        <v>109</v>
      </c>
      <c r="G136" s="212">
        <v>105.6</v>
      </c>
      <c r="H136" s="212">
        <v>107.2</v>
      </c>
    </row>
    <row r="137" spans="1:8" x14ac:dyDescent="0.2">
      <c r="A137" s="154">
        <v>17</v>
      </c>
      <c r="B137" s="149" t="s">
        <v>114</v>
      </c>
      <c r="C137" s="211">
        <v>217126</v>
      </c>
      <c r="D137" s="211">
        <v>421940</v>
      </c>
      <c r="E137" s="211">
        <v>272088</v>
      </c>
      <c r="F137" s="212">
        <v>108.5</v>
      </c>
      <c r="G137" s="212">
        <v>104.7</v>
      </c>
      <c r="H137" s="212">
        <v>106.4</v>
      </c>
    </row>
    <row r="138" spans="1:8" x14ac:dyDescent="0.2">
      <c r="A138" s="154" t="s">
        <v>394</v>
      </c>
      <c r="B138" s="149" t="s">
        <v>395</v>
      </c>
      <c r="C138" s="211">
        <v>202442</v>
      </c>
      <c r="D138" s="211">
        <v>332315</v>
      </c>
      <c r="E138" s="211">
        <v>224321</v>
      </c>
      <c r="F138" s="212">
        <v>103.7</v>
      </c>
      <c r="G138" s="212">
        <v>107.3</v>
      </c>
      <c r="H138" s="212">
        <v>104.1</v>
      </c>
    </row>
    <row r="139" spans="1:8" x14ac:dyDescent="0.2">
      <c r="A139" s="154" t="s">
        <v>396</v>
      </c>
      <c r="B139" s="149" t="s">
        <v>397</v>
      </c>
      <c r="C139" s="211">
        <v>178852</v>
      </c>
      <c r="D139" s="211">
        <v>278481</v>
      </c>
      <c r="E139" s="211">
        <v>208266</v>
      </c>
      <c r="F139" s="212">
        <v>109.4</v>
      </c>
      <c r="G139" s="212">
        <v>102.7</v>
      </c>
      <c r="H139" s="212">
        <v>108.1</v>
      </c>
    </row>
    <row r="140" spans="1:8" x14ac:dyDescent="0.2">
      <c r="A140" s="154" t="s">
        <v>398</v>
      </c>
      <c r="B140" s="149" t="s">
        <v>399</v>
      </c>
      <c r="C140" s="211">
        <v>165868</v>
      </c>
      <c r="D140" s="211">
        <v>185973</v>
      </c>
      <c r="E140" s="211">
        <v>176242</v>
      </c>
      <c r="F140" s="212">
        <v>110.4</v>
      </c>
      <c r="G140" s="212">
        <v>95.3</v>
      </c>
      <c r="H140" s="212">
        <v>99.7</v>
      </c>
    </row>
    <row r="141" spans="1:8" x14ac:dyDescent="0.2">
      <c r="A141" s="154" t="s">
        <v>400</v>
      </c>
      <c r="B141" s="149" t="s">
        <v>401</v>
      </c>
      <c r="C141" s="211">
        <v>139335</v>
      </c>
      <c r="D141" s="211">
        <v>173678</v>
      </c>
      <c r="E141" s="211">
        <v>148294</v>
      </c>
      <c r="F141" s="212">
        <v>101.8</v>
      </c>
      <c r="G141" s="212">
        <v>83</v>
      </c>
      <c r="H141" s="212">
        <v>94.6</v>
      </c>
    </row>
    <row r="142" spans="1:8" x14ac:dyDescent="0.2">
      <c r="A142" s="154">
        <v>181</v>
      </c>
      <c r="B142" s="149" t="s">
        <v>402</v>
      </c>
      <c r="C142" s="211">
        <v>175904</v>
      </c>
      <c r="D142" s="211">
        <v>256404</v>
      </c>
      <c r="E142" s="211">
        <v>201414</v>
      </c>
      <c r="F142" s="212">
        <v>109.2</v>
      </c>
      <c r="G142" s="212">
        <v>103.7</v>
      </c>
      <c r="H142" s="212">
        <v>107</v>
      </c>
    </row>
    <row r="143" spans="1:8" x14ac:dyDescent="0.2">
      <c r="A143" s="154" t="s">
        <v>403</v>
      </c>
      <c r="B143" s="149" t="s">
        <v>404</v>
      </c>
      <c r="C143" s="211">
        <v>143894</v>
      </c>
      <c r="D143" s="211">
        <v>205631</v>
      </c>
      <c r="E143" s="211">
        <v>178079</v>
      </c>
      <c r="F143" s="212">
        <v>105.6</v>
      </c>
      <c r="G143" s="212">
        <v>90.4</v>
      </c>
      <c r="H143" s="212">
        <v>95.6</v>
      </c>
    </row>
    <row r="144" spans="1:8" x14ac:dyDescent="0.2">
      <c r="A144" s="154">
        <v>182</v>
      </c>
      <c r="B144" s="149" t="s">
        <v>404</v>
      </c>
      <c r="C144" s="211">
        <v>143894</v>
      </c>
      <c r="D144" s="211">
        <v>205631</v>
      </c>
      <c r="E144" s="211">
        <v>178079</v>
      </c>
      <c r="F144" s="212">
        <v>105.6</v>
      </c>
      <c r="G144" s="212">
        <v>90.4</v>
      </c>
      <c r="H144" s="212">
        <v>95.6</v>
      </c>
    </row>
    <row r="145" spans="1:8" x14ac:dyDescent="0.2">
      <c r="A145" s="154">
        <v>18</v>
      </c>
      <c r="B145" s="149" t="s">
        <v>115</v>
      </c>
      <c r="C145" s="211">
        <v>175668</v>
      </c>
      <c r="D145" s="211">
        <v>255418</v>
      </c>
      <c r="E145" s="211">
        <v>201153</v>
      </c>
      <c r="F145" s="212">
        <v>109.2</v>
      </c>
      <c r="G145" s="212">
        <v>103.5</v>
      </c>
      <c r="H145" s="212">
        <v>106.9</v>
      </c>
    </row>
    <row r="146" spans="1:8" ht="30" customHeight="1" x14ac:dyDescent="0.2">
      <c r="A146" s="155" t="s">
        <v>116</v>
      </c>
      <c r="B146" s="156" t="s">
        <v>117</v>
      </c>
      <c r="C146" s="215">
        <v>169535</v>
      </c>
      <c r="D146" s="215">
        <v>304395</v>
      </c>
      <c r="E146" s="215">
        <v>202746</v>
      </c>
      <c r="F146" s="216">
        <v>109.7</v>
      </c>
      <c r="G146" s="216">
        <v>104.5</v>
      </c>
      <c r="H146" s="216">
        <v>107.6</v>
      </c>
    </row>
    <row r="147" spans="1:8" x14ac:dyDescent="0.2">
      <c r="A147" s="154" t="s">
        <v>405</v>
      </c>
      <c r="B147" s="149" t="s">
        <v>406</v>
      </c>
      <c r="C147" s="211">
        <v>276311</v>
      </c>
      <c r="D147" s="211">
        <v>424739</v>
      </c>
      <c r="E147" s="211">
        <v>310853</v>
      </c>
      <c r="F147" s="212">
        <v>105.9</v>
      </c>
      <c r="G147" s="212">
        <v>97.6</v>
      </c>
      <c r="H147" s="212">
        <v>103.4</v>
      </c>
    </row>
    <row r="148" spans="1:8" x14ac:dyDescent="0.2">
      <c r="A148" s="154">
        <v>191</v>
      </c>
      <c r="B148" s="149" t="s">
        <v>406</v>
      </c>
      <c r="C148" s="211">
        <v>276311</v>
      </c>
      <c r="D148" s="211">
        <v>424739</v>
      </c>
      <c r="E148" s="211">
        <v>310853</v>
      </c>
      <c r="F148" s="212">
        <v>105.9</v>
      </c>
      <c r="G148" s="212">
        <v>97.6</v>
      </c>
      <c r="H148" s="212">
        <v>103.4</v>
      </c>
    </row>
    <row r="149" spans="1:8" s="4" customFormat="1" x14ac:dyDescent="0.2">
      <c r="A149" s="154" t="s">
        <v>407</v>
      </c>
      <c r="B149" s="149" t="s">
        <v>408</v>
      </c>
      <c r="C149" s="211">
        <v>390899</v>
      </c>
      <c r="D149" s="211">
        <v>770904</v>
      </c>
      <c r="E149" s="211">
        <v>597558</v>
      </c>
      <c r="F149" s="212">
        <v>107.9</v>
      </c>
      <c r="G149" s="212">
        <v>97.9</v>
      </c>
      <c r="H149" s="212">
        <v>101.6</v>
      </c>
    </row>
    <row r="150" spans="1:8" x14ac:dyDescent="0.2">
      <c r="A150" s="154">
        <v>192</v>
      </c>
      <c r="B150" s="149" t="s">
        <v>408</v>
      </c>
      <c r="C150" s="211">
        <v>390899</v>
      </c>
      <c r="D150" s="211">
        <v>770904</v>
      </c>
      <c r="E150" s="211">
        <v>597558</v>
      </c>
      <c r="F150" s="212">
        <v>107.9</v>
      </c>
      <c r="G150" s="212">
        <v>97.9</v>
      </c>
      <c r="H150" s="212">
        <v>101.6</v>
      </c>
    </row>
    <row r="151" spans="1:8" ht="22.5" x14ac:dyDescent="0.2">
      <c r="A151" s="154">
        <v>19</v>
      </c>
      <c r="B151" s="149" t="s">
        <v>118</v>
      </c>
      <c r="C151" s="211">
        <v>369900</v>
      </c>
      <c r="D151" s="211">
        <v>752211</v>
      </c>
      <c r="E151" s="211">
        <v>563814</v>
      </c>
      <c r="F151" s="212">
        <v>107.4</v>
      </c>
      <c r="G151" s="212">
        <v>97.9</v>
      </c>
      <c r="H151" s="212">
        <v>101.6</v>
      </c>
    </row>
    <row r="152" spans="1:8" ht="30" customHeight="1" x14ac:dyDescent="0.2">
      <c r="A152" s="155" t="s">
        <v>119</v>
      </c>
      <c r="B152" s="156" t="s">
        <v>120</v>
      </c>
      <c r="C152" s="215">
        <v>369900</v>
      </c>
      <c r="D152" s="215">
        <v>752211</v>
      </c>
      <c r="E152" s="215">
        <v>563814</v>
      </c>
      <c r="F152" s="216">
        <v>107.4</v>
      </c>
      <c r="G152" s="216">
        <v>97.9</v>
      </c>
      <c r="H152" s="216">
        <v>101.6</v>
      </c>
    </row>
    <row r="153" spans="1:8" x14ac:dyDescent="0.2">
      <c r="A153" s="154" t="s">
        <v>409</v>
      </c>
      <c r="B153" s="149" t="s">
        <v>410</v>
      </c>
      <c r="C153" s="211">
        <v>238136</v>
      </c>
      <c r="D153" s="211">
        <v>489921</v>
      </c>
      <c r="E153" s="211">
        <v>372215</v>
      </c>
      <c r="F153" s="212">
        <v>113.6</v>
      </c>
      <c r="G153" s="212">
        <v>110.4</v>
      </c>
      <c r="H153" s="212">
        <v>113.7</v>
      </c>
    </row>
    <row r="154" spans="1:8" s="4" customFormat="1" x14ac:dyDescent="0.2">
      <c r="A154" s="154" t="s">
        <v>411</v>
      </c>
      <c r="B154" s="149" t="s">
        <v>412</v>
      </c>
      <c r="C154" s="211">
        <v>229387</v>
      </c>
      <c r="D154" s="211">
        <v>553855</v>
      </c>
      <c r="E154" s="211">
        <v>358321</v>
      </c>
      <c r="F154" s="212">
        <v>107.4</v>
      </c>
      <c r="G154" s="212">
        <v>127.9</v>
      </c>
      <c r="H154" s="212">
        <v>115.4</v>
      </c>
    </row>
    <row r="155" spans="1:8" x14ac:dyDescent="0.2">
      <c r="A155" s="154" t="s">
        <v>413</v>
      </c>
      <c r="B155" s="149" t="s">
        <v>414</v>
      </c>
      <c r="C155" s="211">
        <v>296826</v>
      </c>
      <c r="D155" s="211">
        <v>714307</v>
      </c>
      <c r="E155" s="211">
        <v>459282</v>
      </c>
      <c r="F155" s="212">
        <v>130.19999999999999</v>
      </c>
      <c r="G155" s="212">
        <v>155.80000000000001</v>
      </c>
      <c r="H155" s="212">
        <v>145.4</v>
      </c>
    </row>
    <row r="156" spans="1:8" x14ac:dyDescent="0.2">
      <c r="A156" s="154" t="s">
        <v>415</v>
      </c>
      <c r="B156" s="149" t="s">
        <v>416</v>
      </c>
      <c r="C156" s="211">
        <v>250231</v>
      </c>
      <c r="D156" s="211">
        <v>455532</v>
      </c>
      <c r="E156" s="211">
        <v>346759</v>
      </c>
      <c r="F156" s="212">
        <v>110.2</v>
      </c>
      <c r="G156" s="212">
        <v>108.4</v>
      </c>
      <c r="H156" s="212">
        <v>109.7</v>
      </c>
    </row>
    <row r="157" spans="1:8" ht="22.5" x14ac:dyDescent="0.2">
      <c r="A157" s="154" t="s">
        <v>417</v>
      </c>
      <c r="B157" s="149" t="s">
        <v>418</v>
      </c>
      <c r="C157" s="211">
        <v>249451</v>
      </c>
      <c r="D157" s="211">
        <v>522925</v>
      </c>
      <c r="E157" s="211">
        <v>350462</v>
      </c>
      <c r="F157" s="212">
        <v>117.1</v>
      </c>
      <c r="G157" s="212">
        <v>130</v>
      </c>
      <c r="H157" s="212">
        <v>123.8</v>
      </c>
    </row>
    <row r="158" spans="1:8" x14ac:dyDescent="0.2">
      <c r="A158" s="154" t="s">
        <v>419</v>
      </c>
      <c r="B158" s="149" t="s">
        <v>420</v>
      </c>
      <c r="C158" s="211">
        <v>251648</v>
      </c>
      <c r="D158" s="211">
        <v>471061</v>
      </c>
      <c r="E158" s="211">
        <v>353842</v>
      </c>
      <c r="F158" s="212">
        <v>106.5</v>
      </c>
      <c r="G158" s="212">
        <v>93.3</v>
      </c>
      <c r="H158" s="212">
        <v>98.2</v>
      </c>
    </row>
    <row r="159" spans="1:8" ht="11.25" customHeight="1" x14ac:dyDescent="0.2">
      <c r="A159" s="154" t="s">
        <v>421</v>
      </c>
      <c r="B159" s="149" t="s">
        <v>422</v>
      </c>
      <c r="C159" s="211" t="s">
        <v>52</v>
      </c>
      <c r="D159" s="211" t="s">
        <v>52</v>
      </c>
      <c r="E159" s="211" t="s">
        <v>52</v>
      </c>
      <c r="F159" s="212" t="s">
        <v>52</v>
      </c>
      <c r="G159" s="212" t="s">
        <v>52</v>
      </c>
      <c r="H159" s="212" t="s">
        <v>52</v>
      </c>
    </row>
    <row r="160" spans="1:8" ht="33.75" x14ac:dyDescent="0.2">
      <c r="A160" s="154">
        <v>201</v>
      </c>
      <c r="B160" s="149" t="s">
        <v>423</v>
      </c>
      <c r="C160" s="211">
        <v>250423</v>
      </c>
      <c r="D160" s="211">
        <v>483246</v>
      </c>
      <c r="E160" s="211">
        <v>358157</v>
      </c>
      <c r="F160" s="212">
        <v>109.7</v>
      </c>
      <c r="G160" s="212">
        <v>102.2</v>
      </c>
      <c r="H160" s="212">
        <v>105.6</v>
      </c>
    </row>
    <row r="161" spans="1:8" ht="22.5" x14ac:dyDescent="0.2">
      <c r="A161" s="154" t="s">
        <v>424</v>
      </c>
      <c r="B161" s="149" t="s">
        <v>425</v>
      </c>
      <c r="C161" s="211">
        <v>195983</v>
      </c>
      <c r="D161" s="211">
        <v>323037</v>
      </c>
      <c r="E161" s="211">
        <v>248252</v>
      </c>
      <c r="F161" s="212">
        <v>114.3</v>
      </c>
      <c r="G161" s="212">
        <v>104.3</v>
      </c>
      <c r="H161" s="212">
        <v>108.2</v>
      </c>
    </row>
    <row r="162" spans="1:8" ht="22.5" x14ac:dyDescent="0.2">
      <c r="A162" s="154">
        <v>202</v>
      </c>
      <c r="B162" s="149" t="s">
        <v>425</v>
      </c>
      <c r="C162" s="211">
        <v>195983</v>
      </c>
      <c r="D162" s="211">
        <v>323037</v>
      </c>
      <c r="E162" s="211">
        <v>248252</v>
      </c>
      <c r="F162" s="212">
        <v>114.3</v>
      </c>
      <c r="G162" s="212">
        <v>104.3</v>
      </c>
      <c r="H162" s="212">
        <v>108.2</v>
      </c>
    </row>
    <row r="163" spans="1:8" ht="22.5" x14ac:dyDescent="0.2">
      <c r="A163" s="154" t="s">
        <v>426</v>
      </c>
      <c r="B163" s="149" t="s">
        <v>427</v>
      </c>
      <c r="C163" s="211">
        <v>159572</v>
      </c>
      <c r="D163" s="211">
        <v>398942</v>
      </c>
      <c r="E163" s="211">
        <v>272068</v>
      </c>
      <c r="F163" s="212">
        <v>108.7</v>
      </c>
      <c r="G163" s="212">
        <v>118.1</v>
      </c>
      <c r="H163" s="212">
        <v>114.4</v>
      </c>
    </row>
    <row r="164" spans="1:8" ht="22.5" x14ac:dyDescent="0.2">
      <c r="A164" s="154">
        <v>203</v>
      </c>
      <c r="B164" s="149" t="s">
        <v>427</v>
      </c>
      <c r="C164" s="211">
        <v>159572</v>
      </c>
      <c r="D164" s="211">
        <v>398942</v>
      </c>
      <c r="E164" s="211">
        <v>272068</v>
      </c>
      <c r="F164" s="212">
        <v>108.7</v>
      </c>
      <c r="G164" s="212">
        <v>118.1</v>
      </c>
      <c r="H164" s="212">
        <v>114.4</v>
      </c>
    </row>
    <row r="165" spans="1:8" ht="22.5" x14ac:dyDescent="0.2">
      <c r="A165" s="154" t="s">
        <v>428</v>
      </c>
      <c r="B165" s="149" t="s">
        <v>429</v>
      </c>
      <c r="C165" s="211">
        <v>177134</v>
      </c>
      <c r="D165" s="211">
        <v>452768</v>
      </c>
      <c r="E165" s="211">
        <v>295807</v>
      </c>
      <c r="F165" s="212">
        <v>113.7</v>
      </c>
      <c r="G165" s="212">
        <v>110.5</v>
      </c>
      <c r="H165" s="212">
        <v>109</v>
      </c>
    </row>
    <row r="166" spans="1:8" ht="22.5" x14ac:dyDescent="0.2">
      <c r="A166" s="154" t="s">
        <v>430</v>
      </c>
      <c r="B166" s="149" t="s">
        <v>431</v>
      </c>
      <c r="C166" s="211">
        <v>136734</v>
      </c>
      <c r="D166" s="211">
        <v>249023</v>
      </c>
      <c r="E166" s="211">
        <v>178747</v>
      </c>
      <c r="F166" s="212">
        <v>108.6</v>
      </c>
      <c r="G166" s="212">
        <v>114.5</v>
      </c>
      <c r="H166" s="212">
        <v>109.5</v>
      </c>
    </row>
    <row r="167" spans="1:8" ht="33.75" x14ac:dyDescent="0.2">
      <c r="A167" s="154">
        <v>204</v>
      </c>
      <c r="B167" s="149" t="s">
        <v>432</v>
      </c>
      <c r="C167" s="211">
        <v>166242</v>
      </c>
      <c r="D167" s="211">
        <v>406732</v>
      </c>
      <c r="E167" s="211">
        <v>266374</v>
      </c>
      <c r="F167" s="212">
        <v>113.8</v>
      </c>
      <c r="G167" s="212">
        <v>114.6</v>
      </c>
      <c r="H167" s="212">
        <v>111.9</v>
      </c>
    </row>
    <row r="168" spans="1:8" x14ac:dyDescent="0.2">
      <c r="A168" s="154" t="s">
        <v>433</v>
      </c>
      <c r="B168" s="149" t="s">
        <v>434</v>
      </c>
      <c r="C168" s="211">
        <v>140631</v>
      </c>
      <c r="D168" s="211">
        <v>311448</v>
      </c>
      <c r="E168" s="211">
        <v>173995</v>
      </c>
      <c r="F168" s="212">
        <v>101.8</v>
      </c>
      <c r="G168" s="212">
        <v>115.4</v>
      </c>
      <c r="H168" s="212">
        <v>102</v>
      </c>
    </row>
    <row r="169" spans="1:8" x14ac:dyDescent="0.2">
      <c r="A169" s="154" t="s">
        <v>435</v>
      </c>
      <c r="B169" s="149" t="s">
        <v>436</v>
      </c>
      <c r="C169" s="211">
        <v>150493</v>
      </c>
      <c r="D169" s="211">
        <v>296322</v>
      </c>
      <c r="E169" s="211">
        <v>220858</v>
      </c>
      <c r="F169" s="212">
        <v>107.9</v>
      </c>
      <c r="G169" s="212">
        <v>128.5</v>
      </c>
      <c r="H169" s="212">
        <v>125.1</v>
      </c>
    </row>
    <row r="170" spans="1:8" x14ac:dyDescent="0.2">
      <c r="A170" s="154" t="s">
        <v>437</v>
      </c>
      <c r="B170" s="149" t="s">
        <v>438</v>
      </c>
      <c r="C170" s="211">
        <v>156274</v>
      </c>
      <c r="D170" s="211">
        <v>223894</v>
      </c>
      <c r="E170" s="211">
        <v>187242</v>
      </c>
      <c r="F170" s="212">
        <v>110.1</v>
      </c>
      <c r="G170" s="212">
        <v>102</v>
      </c>
      <c r="H170" s="212">
        <v>104.8</v>
      </c>
    </row>
    <row r="171" spans="1:8" x14ac:dyDescent="0.2">
      <c r="A171" s="154" t="s">
        <v>439</v>
      </c>
      <c r="B171" s="149" t="s">
        <v>440</v>
      </c>
      <c r="C171" s="211">
        <v>224943</v>
      </c>
      <c r="D171" s="211">
        <v>377133</v>
      </c>
      <c r="E171" s="211">
        <v>284349</v>
      </c>
      <c r="F171" s="212">
        <v>127.1</v>
      </c>
      <c r="G171" s="212">
        <v>131.6</v>
      </c>
      <c r="H171" s="212">
        <v>126.9</v>
      </c>
    </row>
    <row r="172" spans="1:8" x14ac:dyDescent="0.2">
      <c r="A172" s="154">
        <v>205</v>
      </c>
      <c r="B172" s="149" t="s">
        <v>441</v>
      </c>
      <c r="C172" s="211">
        <v>190673</v>
      </c>
      <c r="D172" s="211">
        <v>335575</v>
      </c>
      <c r="E172" s="211">
        <v>243617</v>
      </c>
      <c r="F172" s="212">
        <v>121.1</v>
      </c>
      <c r="G172" s="212">
        <v>126.8</v>
      </c>
      <c r="H172" s="212">
        <v>122</v>
      </c>
    </row>
    <row r="173" spans="1:8" x14ac:dyDescent="0.2">
      <c r="A173" s="154" t="s">
        <v>442</v>
      </c>
      <c r="B173" s="149" t="s">
        <v>443</v>
      </c>
      <c r="C173" s="211" t="s">
        <v>1555</v>
      </c>
      <c r="D173" s="211" t="s">
        <v>1555</v>
      </c>
      <c r="E173" s="211" t="s">
        <v>1555</v>
      </c>
      <c r="F173" s="212" t="s">
        <v>1555</v>
      </c>
      <c r="G173" s="212" t="s">
        <v>1555</v>
      </c>
      <c r="H173" s="212" t="s">
        <v>1555</v>
      </c>
    </row>
    <row r="174" spans="1:8" x14ac:dyDescent="0.2">
      <c r="A174" s="154">
        <v>206</v>
      </c>
      <c r="B174" s="149" t="s">
        <v>443</v>
      </c>
      <c r="C174" s="211" t="s">
        <v>1555</v>
      </c>
      <c r="D174" s="211" t="s">
        <v>1555</v>
      </c>
      <c r="E174" s="211" t="s">
        <v>1555</v>
      </c>
      <c r="F174" s="212" t="s">
        <v>1555</v>
      </c>
      <c r="G174" s="212" t="s">
        <v>1555</v>
      </c>
      <c r="H174" s="212" t="s">
        <v>1555</v>
      </c>
    </row>
    <row r="175" spans="1:8" ht="11.25" customHeight="1" x14ac:dyDescent="0.2">
      <c r="A175" s="154">
        <v>20</v>
      </c>
      <c r="B175" s="149" t="s">
        <v>121</v>
      </c>
      <c r="C175" s="211">
        <v>221022</v>
      </c>
      <c r="D175" s="211">
        <v>449307</v>
      </c>
      <c r="E175" s="211">
        <v>323156</v>
      </c>
      <c r="F175" s="212">
        <v>110.8</v>
      </c>
      <c r="G175" s="212">
        <v>106.4</v>
      </c>
      <c r="H175" s="212">
        <v>107.8</v>
      </c>
    </row>
    <row r="176" spans="1:8" ht="30" customHeight="1" x14ac:dyDescent="0.2">
      <c r="A176" s="155" t="s">
        <v>122</v>
      </c>
      <c r="B176" s="156" t="s">
        <v>121</v>
      </c>
      <c r="C176" s="215">
        <v>221022</v>
      </c>
      <c r="D176" s="215">
        <v>449307</v>
      </c>
      <c r="E176" s="215">
        <v>323156</v>
      </c>
      <c r="F176" s="216">
        <v>110.8</v>
      </c>
      <c r="G176" s="216">
        <v>106.4</v>
      </c>
      <c r="H176" s="216">
        <v>107.8</v>
      </c>
    </row>
    <row r="177" spans="1:8" x14ac:dyDescent="0.2">
      <c r="A177" s="154" t="s">
        <v>444</v>
      </c>
      <c r="B177" s="149" t="s">
        <v>445</v>
      </c>
      <c r="C177" s="211">
        <v>222233</v>
      </c>
      <c r="D177" s="211">
        <v>417610</v>
      </c>
      <c r="E177" s="211">
        <v>307690</v>
      </c>
      <c r="F177" s="212">
        <v>102.9</v>
      </c>
      <c r="G177" s="212">
        <v>103.6</v>
      </c>
      <c r="H177" s="212">
        <v>104.7</v>
      </c>
    </row>
    <row r="178" spans="1:8" x14ac:dyDescent="0.2">
      <c r="A178" s="154">
        <v>211</v>
      </c>
      <c r="B178" s="149" t="s">
        <v>445</v>
      </c>
      <c r="C178" s="211">
        <v>222233</v>
      </c>
      <c r="D178" s="211">
        <v>417610</v>
      </c>
      <c r="E178" s="211">
        <v>307690</v>
      </c>
      <c r="F178" s="212">
        <v>102.9</v>
      </c>
      <c r="G178" s="212">
        <v>103.6</v>
      </c>
      <c r="H178" s="212">
        <v>104.7</v>
      </c>
    </row>
    <row r="179" spans="1:8" x14ac:dyDescent="0.2">
      <c r="A179" s="154" t="s">
        <v>446</v>
      </c>
      <c r="B179" s="149" t="s">
        <v>447</v>
      </c>
      <c r="C179" s="211">
        <v>295042</v>
      </c>
      <c r="D179" s="211">
        <v>490070</v>
      </c>
      <c r="E179" s="211">
        <v>407469</v>
      </c>
      <c r="F179" s="212">
        <v>105.6</v>
      </c>
      <c r="G179" s="212">
        <v>101.9</v>
      </c>
      <c r="H179" s="212">
        <v>103.3</v>
      </c>
    </row>
    <row r="180" spans="1:8" s="4" customFormat="1" x14ac:dyDescent="0.2">
      <c r="A180" s="154">
        <v>212</v>
      </c>
      <c r="B180" s="149" t="s">
        <v>447</v>
      </c>
      <c r="C180" s="211">
        <v>295042</v>
      </c>
      <c r="D180" s="211">
        <v>490070</v>
      </c>
      <c r="E180" s="211">
        <v>407469</v>
      </c>
      <c r="F180" s="212">
        <v>105.6</v>
      </c>
      <c r="G180" s="212">
        <v>101.9</v>
      </c>
      <c r="H180" s="212">
        <v>103.3</v>
      </c>
    </row>
    <row r="181" spans="1:8" ht="22.5" x14ac:dyDescent="0.2">
      <c r="A181" s="154">
        <v>21</v>
      </c>
      <c r="B181" s="149" t="s">
        <v>123</v>
      </c>
      <c r="C181" s="211">
        <v>291242</v>
      </c>
      <c r="D181" s="211">
        <v>487860</v>
      </c>
      <c r="E181" s="211">
        <v>403497</v>
      </c>
      <c r="F181" s="212">
        <v>105.6</v>
      </c>
      <c r="G181" s="212">
        <v>102</v>
      </c>
      <c r="H181" s="212">
        <v>103.4</v>
      </c>
    </row>
    <row r="182" spans="1:8" ht="30" customHeight="1" x14ac:dyDescent="0.2">
      <c r="A182" s="155" t="s">
        <v>124</v>
      </c>
      <c r="B182" s="156" t="s">
        <v>125</v>
      </c>
      <c r="C182" s="215">
        <v>291242</v>
      </c>
      <c r="D182" s="215">
        <v>487860</v>
      </c>
      <c r="E182" s="215">
        <v>403497</v>
      </c>
      <c r="F182" s="216">
        <v>105.6</v>
      </c>
      <c r="G182" s="216">
        <v>102</v>
      </c>
      <c r="H182" s="216">
        <v>103.4</v>
      </c>
    </row>
    <row r="183" spans="1:8" ht="22.5" x14ac:dyDescent="0.2">
      <c r="A183" s="154" t="s">
        <v>448</v>
      </c>
      <c r="B183" s="149" t="s">
        <v>449</v>
      </c>
      <c r="C183" s="211">
        <v>220365</v>
      </c>
      <c r="D183" s="211">
        <v>542302</v>
      </c>
      <c r="E183" s="211">
        <v>285106</v>
      </c>
      <c r="F183" s="212">
        <v>108.2</v>
      </c>
      <c r="G183" s="212">
        <v>113.1</v>
      </c>
      <c r="H183" s="212">
        <v>108.7</v>
      </c>
    </row>
    <row r="184" spans="1:8" x14ac:dyDescent="0.2">
      <c r="A184" s="154" t="s">
        <v>450</v>
      </c>
      <c r="B184" s="149" t="s">
        <v>451</v>
      </c>
      <c r="C184" s="211">
        <v>213455</v>
      </c>
      <c r="D184" s="211">
        <v>384079</v>
      </c>
      <c r="E184" s="211">
        <v>241859</v>
      </c>
      <c r="F184" s="212">
        <v>109.6</v>
      </c>
      <c r="G184" s="212">
        <v>109.1</v>
      </c>
      <c r="H184" s="212">
        <v>110.1</v>
      </c>
    </row>
    <row r="185" spans="1:8" x14ac:dyDescent="0.2">
      <c r="A185" s="154">
        <v>221</v>
      </c>
      <c r="B185" s="149" t="s">
        <v>452</v>
      </c>
      <c r="C185" s="211">
        <v>216267</v>
      </c>
      <c r="D185" s="211">
        <v>457447</v>
      </c>
      <c r="E185" s="211">
        <v>259900</v>
      </c>
      <c r="F185" s="212">
        <v>109.1</v>
      </c>
      <c r="G185" s="212">
        <v>111.1</v>
      </c>
      <c r="H185" s="212">
        <v>109.9</v>
      </c>
    </row>
    <row r="186" spans="1:8" ht="22.5" x14ac:dyDescent="0.2">
      <c r="A186" s="154" t="s">
        <v>453</v>
      </c>
      <c r="B186" s="149" t="s">
        <v>454</v>
      </c>
      <c r="C186" s="211">
        <v>180275</v>
      </c>
      <c r="D186" s="211">
        <v>385334</v>
      </c>
      <c r="E186" s="211">
        <v>233133</v>
      </c>
      <c r="F186" s="212">
        <v>111.7</v>
      </c>
      <c r="G186" s="212">
        <v>107.7</v>
      </c>
      <c r="H186" s="212">
        <v>108.8</v>
      </c>
    </row>
    <row r="187" spans="1:8" x14ac:dyDescent="0.2">
      <c r="A187" s="154" t="s">
        <v>455</v>
      </c>
      <c r="B187" s="149" t="s">
        <v>456</v>
      </c>
      <c r="C187" s="211">
        <v>173019</v>
      </c>
      <c r="D187" s="211">
        <v>355313</v>
      </c>
      <c r="E187" s="211">
        <v>213696</v>
      </c>
      <c r="F187" s="212">
        <v>113.3</v>
      </c>
      <c r="G187" s="212">
        <v>107.9</v>
      </c>
      <c r="H187" s="212">
        <v>111.1</v>
      </c>
    </row>
    <row r="188" spans="1:8" x14ac:dyDescent="0.2">
      <c r="A188" s="154" t="s">
        <v>457</v>
      </c>
      <c r="B188" s="149" t="s">
        <v>458</v>
      </c>
      <c r="C188" s="211">
        <v>144070</v>
      </c>
      <c r="D188" s="211">
        <v>269860</v>
      </c>
      <c r="E188" s="211">
        <v>181904</v>
      </c>
      <c r="F188" s="212">
        <v>115.5</v>
      </c>
      <c r="G188" s="212">
        <v>112.1</v>
      </c>
      <c r="H188" s="212">
        <v>115.6</v>
      </c>
    </row>
    <row r="189" spans="1:8" x14ac:dyDescent="0.2">
      <c r="A189" s="154" t="s">
        <v>459</v>
      </c>
      <c r="B189" s="149" t="s">
        <v>460</v>
      </c>
      <c r="C189" s="211">
        <v>150803</v>
      </c>
      <c r="D189" s="211">
        <v>309128</v>
      </c>
      <c r="E189" s="211">
        <v>182462</v>
      </c>
      <c r="F189" s="212">
        <v>112.2</v>
      </c>
      <c r="G189" s="212">
        <v>105.9</v>
      </c>
      <c r="H189" s="212">
        <v>110.3</v>
      </c>
    </row>
    <row r="190" spans="1:8" x14ac:dyDescent="0.2">
      <c r="A190" s="154">
        <v>222</v>
      </c>
      <c r="B190" s="149" t="s">
        <v>461</v>
      </c>
      <c r="C190" s="211">
        <v>158706</v>
      </c>
      <c r="D190" s="211">
        <v>324602</v>
      </c>
      <c r="E190" s="211">
        <v>195836</v>
      </c>
      <c r="F190" s="212">
        <v>113.1</v>
      </c>
      <c r="G190" s="212">
        <v>107.9</v>
      </c>
      <c r="H190" s="212">
        <v>111</v>
      </c>
    </row>
    <row r="191" spans="1:8" s="4" customFormat="1" x14ac:dyDescent="0.2">
      <c r="A191" s="154">
        <v>22</v>
      </c>
      <c r="B191" s="149" t="s">
        <v>126</v>
      </c>
      <c r="C191" s="211">
        <v>175105</v>
      </c>
      <c r="D191" s="211">
        <v>355664</v>
      </c>
      <c r="E191" s="211">
        <v>213394</v>
      </c>
      <c r="F191" s="212">
        <v>111.6</v>
      </c>
      <c r="G191" s="212">
        <v>108.9</v>
      </c>
      <c r="H191" s="212">
        <v>110.6</v>
      </c>
    </row>
    <row r="192" spans="1:8" x14ac:dyDescent="0.2">
      <c r="A192" s="154" t="s">
        <v>462</v>
      </c>
      <c r="B192" s="149" t="s">
        <v>463</v>
      </c>
      <c r="C192" s="211">
        <v>345855</v>
      </c>
      <c r="D192" s="211">
        <v>544116</v>
      </c>
      <c r="E192" s="211">
        <v>388532</v>
      </c>
      <c r="F192" s="212">
        <v>100.2</v>
      </c>
      <c r="G192" s="212">
        <v>85</v>
      </c>
      <c r="H192" s="212">
        <v>95.9</v>
      </c>
    </row>
    <row r="193" spans="1:8" x14ac:dyDescent="0.2">
      <c r="A193" s="154" t="s">
        <v>464</v>
      </c>
      <c r="B193" s="149" t="s">
        <v>465</v>
      </c>
      <c r="C193" s="211">
        <v>181748</v>
      </c>
      <c r="D193" s="211">
        <v>343194</v>
      </c>
      <c r="E193" s="211">
        <v>224134</v>
      </c>
      <c r="F193" s="212">
        <v>104</v>
      </c>
      <c r="G193" s="212">
        <v>104.5</v>
      </c>
      <c r="H193" s="212">
        <v>102.9</v>
      </c>
    </row>
    <row r="194" spans="1:8" x14ac:dyDescent="0.2">
      <c r="A194" s="154" t="s">
        <v>466</v>
      </c>
      <c r="B194" s="149" t="s">
        <v>467</v>
      </c>
      <c r="C194" s="211">
        <v>188027</v>
      </c>
      <c r="D194" s="211">
        <v>349734</v>
      </c>
      <c r="E194" s="211">
        <v>220142</v>
      </c>
      <c r="F194" s="212">
        <v>108.7</v>
      </c>
      <c r="G194" s="212">
        <v>105.4</v>
      </c>
      <c r="H194" s="212">
        <v>106.4</v>
      </c>
    </row>
    <row r="195" spans="1:8" x14ac:dyDescent="0.2">
      <c r="A195" s="154" t="s">
        <v>468</v>
      </c>
      <c r="B195" s="149" t="s">
        <v>469</v>
      </c>
      <c r="C195" s="211" t="s">
        <v>52</v>
      </c>
      <c r="D195" s="211" t="s">
        <v>52</v>
      </c>
      <c r="E195" s="211" t="s">
        <v>52</v>
      </c>
      <c r="F195" s="212" t="s">
        <v>52</v>
      </c>
      <c r="G195" s="212" t="s">
        <v>52</v>
      </c>
      <c r="H195" s="212" t="s">
        <v>52</v>
      </c>
    </row>
    <row r="196" spans="1:8" ht="22.5" x14ac:dyDescent="0.2">
      <c r="A196" s="154" t="s">
        <v>470</v>
      </c>
      <c r="B196" s="149" t="s">
        <v>471</v>
      </c>
      <c r="C196" s="211">
        <v>208909</v>
      </c>
      <c r="D196" s="211">
        <v>438190</v>
      </c>
      <c r="E196" s="211">
        <v>250395</v>
      </c>
      <c r="F196" s="212">
        <v>106.9</v>
      </c>
      <c r="G196" s="212">
        <v>101.9</v>
      </c>
      <c r="H196" s="212">
        <v>103.1</v>
      </c>
    </row>
    <row r="197" spans="1:8" x14ac:dyDescent="0.2">
      <c r="A197" s="154">
        <v>231</v>
      </c>
      <c r="B197" s="149" t="s">
        <v>472</v>
      </c>
      <c r="C197" s="211">
        <v>202072</v>
      </c>
      <c r="D197" s="211">
        <v>375238</v>
      </c>
      <c r="E197" s="211">
        <v>242035</v>
      </c>
      <c r="F197" s="212">
        <v>104.9</v>
      </c>
      <c r="G197" s="212">
        <v>102.3</v>
      </c>
      <c r="H197" s="212">
        <v>102.7</v>
      </c>
    </row>
    <row r="198" spans="1:8" x14ac:dyDescent="0.2">
      <c r="A198" s="154" t="s">
        <v>473</v>
      </c>
      <c r="B198" s="149" t="s">
        <v>474</v>
      </c>
      <c r="C198" s="211">
        <v>205747</v>
      </c>
      <c r="D198" s="211">
        <v>445336</v>
      </c>
      <c r="E198" s="211">
        <v>260610</v>
      </c>
      <c r="F198" s="212">
        <v>102.3</v>
      </c>
      <c r="G198" s="212">
        <v>106.1</v>
      </c>
      <c r="H198" s="212">
        <v>102.2</v>
      </c>
    </row>
    <row r="199" spans="1:8" x14ac:dyDescent="0.2">
      <c r="A199" s="154">
        <v>232</v>
      </c>
      <c r="B199" s="149" t="s">
        <v>474</v>
      </c>
      <c r="C199" s="211">
        <v>205747</v>
      </c>
      <c r="D199" s="211">
        <v>445336</v>
      </c>
      <c r="E199" s="211">
        <v>260610</v>
      </c>
      <c r="F199" s="212">
        <v>102.3</v>
      </c>
      <c r="G199" s="212">
        <v>106.1</v>
      </c>
      <c r="H199" s="212">
        <v>102.2</v>
      </c>
    </row>
    <row r="200" spans="1:8" x14ac:dyDescent="0.2">
      <c r="A200" s="154" t="s">
        <v>475</v>
      </c>
      <c r="B200" s="149" t="s">
        <v>476</v>
      </c>
      <c r="C200" s="211">
        <v>136763</v>
      </c>
      <c r="D200" s="211">
        <v>296958</v>
      </c>
      <c r="E200" s="211">
        <v>174882</v>
      </c>
      <c r="F200" s="212">
        <v>101.2</v>
      </c>
      <c r="G200" s="212">
        <v>92.7</v>
      </c>
      <c r="H200" s="212">
        <v>95</v>
      </c>
    </row>
    <row r="201" spans="1:8" ht="22.5" x14ac:dyDescent="0.2">
      <c r="A201" s="154" t="s">
        <v>477</v>
      </c>
      <c r="B201" s="149" t="s">
        <v>478</v>
      </c>
      <c r="C201" s="211">
        <v>188092</v>
      </c>
      <c r="D201" s="211">
        <v>452745</v>
      </c>
      <c r="E201" s="211">
        <v>250740</v>
      </c>
      <c r="F201" s="212">
        <v>101.3</v>
      </c>
      <c r="G201" s="212">
        <v>109.5</v>
      </c>
      <c r="H201" s="212">
        <v>101.9</v>
      </c>
    </row>
    <row r="202" spans="1:8" x14ac:dyDescent="0.2">
      <c r="A202" s="154">
        <v>233</v>
      </c>
      <c r="B202" s="149" t="s">
        <v>479</v>
      </c>
      <c r="C202" s="211">
        <v>169916</v>
      </c>
      <c r="D202" s="211">
        <v>397337</v>
      </c>
      <c r="E202" s="211">
        <v>223850</v>
      </c>
      <c r="F202" s="212">
        <v>102.5</v>
      </c>
      <c r="G202" s="212">
        <v>105.4</v>
      </c>
      <c r="H202" s="212">
        <v>101</v>
      </c>
    </row>
    <row r="203" spans="1:8" ht="22.5" x14ac:dyDescent="0.2">
      <c r="A203" s="154" t="s">
        <v>480</v>
      </c>
      <c r="B203" s="149" t="s">
        <v>481</v>
      </c>
      <c r="C203" s="211">
        <v>155988</v>
      </c>
      <c r="D203" s="211">
        <v>268682</v>
      </c>
      <c r="E203" s="211">
        <v>180765</v>
      </c>
      <c r="F203" s="212">
        <v>117</v>
      </c>
      <c r="G203" s="212">
        <v>110.2</v>
      </c>
      <c r="H203" s="212">
        <v>114.2</v>
      </c>
    </row>
    <row r="204" spans="1:8" x14ac:dyDescent="0.2">
      <c r="A204" s="154" t="s">
        <v>482</v>
      </c>
      <c r="B204" s="149" t="s">
        <v>483</v>
      </c>
      <c r="C204" s="211">
        <v>236913</v>
      </c>
      <c r="D204" s="211">
        <v>447433</v>
      </c>
      <c r="E204" s="211">
        <v>258557</v>
      </c>
      <c r="F204" s="212">
        <v>119.1</v>
      </c>
      <c r="G204" s="212">
        <v>109.9</v>
      </c>
      <c r="H204" s="212">
        <v>117.8</v>
      </c>
    </row>
    <row r="205" spans="1:8" ht="22.5" x14ac:dyDescent="0.2">
      <c r="A205" s="154" t="s">
        <v>484</v>
      </c>
      <c r="B205" s="149" t="s">
        <v>485</v>
      </c>
      <c r="C205" s="211">
        <v>196509</v>
      </c>
      <c r="D205" s="211">
        <v>433254</v>
      </c>
      <c r="E205" s="211">
        <v>229618</v>
      </c>
      <c r="F205" s="212">
        <v>110</v>
      </c>
      <c r="G205" s="212">
        <v>106.2</v>
      </c>
      <c r="H205" s="212">
        <v>108.4</v>
      </c>
    </row>
    <row r="206" spans="1:8" ht="11.25" customHeight="1" x14ac:dyDescent="0.2">
      <c r="A206" s="154" t="s">
        <v>486</v>
      </c>
      <c r="B206" s="149" t="s">
        <v>487</v>
      </c>
      <c r="C206" s="211">
        <v>182245</v>
      </c>
      <c r="D206" s="211">
        <v>461092</v>
      </c>
      <c r="E206" s="211">
        <v>232080</v>
      </c>
      <c r="F206" s="212">
        <v>116.1</v>
      </c>
      <c r="G206" s="212">
        <v>103.3</v>
      </c>
      <c r="H206" s="212">
        <v>112.4</v>
      </c>
    </row>
    <row r="207" spans="1:8" x14ac:dyDescent="0.2">
      <c r="A207" s="154" t="s">
        <v>488</v>
      </c>
      <c r="B207" s="149" t="s">
        <v>489</v>
      </c>
      <c r="C207" s="211">
        <v>120321</v>
      </c>
      <c r="D207" s="211">
        <v>201982</v>
      </c>
      <c r="E207" s="211">
        <v>144928</v>
      </c>
      <c r="F207" s="212">
        <v>110.6</v>
      </c>
      <c r="G207" s="212">
        <v>89.8</v>
      </c>
      <c r="H207" s="212">
        <v>98.8</v>
      </c>
    </row>
    <row r="208" spans="1:8" ht="22.5" x14ac:dyDescent="0.2">
      <c r="A208" s="154">
        <v>234</v>
      </c>
      <c r="B208" s="149" t="s">
        <v>490</v>
      </c>
      <c r="C208" s="211">
        <v>192985</v>
      </c>
      <c r="D208" s="211">
        <v>375443</v>
      </c>
      <c r="E208" s="211">
        <v>222128</v>
      </c>
      <c r="F208" s="212">
        <v>115.5</v>
      </c>
      <c r="G208" s="212">
        <v>110.6</v>
      </c>
      <c r="H208" s="212">
        <v>113.6</v>
      </c>
    </row>
    <row r="209" spans="1:8" x14ac:dyDescent="0.2">
      <c r="A209" s="154" t="s">
        <v>491</v>
      </c>
      <c r="B209" s="149" t="s">
        <v>492</v>
      </c>
      <c r="C209" s="211">
        <v>249890</v>
      </c>
      <c r="D209" s="211">
        <v>557412</v>
      </c>
      <c r="E209" s="211">
        <v>401659</v>
      </c>
      <c r="F209" s="212">
        <v>77.900000000000006</v>
      </c>
      <c r="G209" s="212">
        <v>77.3</v>
      </c>
      <c r="H209" s="212">
        <v>82</v>
      </c>
    </row>
    <row r="210" spans="1:8" x14ac:dyDescent="0.2">
      <c r="A210" s="154" t="s">
        <v>493</v>
      </c>
      <c r="B210" s="149" t="s">
        <v>494</v>
      </c>
      <c r="C210" s="211">
        <v>234679</v>
      </c>
      <c r="D210" s="211">
        <v>618911</v>
      </c>
      <c r="E210" s="211">
        <v>352923</v>
      </c>
      <c r="F210" s="212">
        <v>101.5</v>
      </c>
      <c r="G210" s="212">
        <v>118</v>
      </c>
      <c r="H210" s="212">
        <v>107</v>
      </c>
    </row>
    <row r="211" spans="1:8" x14ac:dyDescent="0.2">
      <c r="A211" s="154">
        <v>235</v>
      </c>
      <c r="B211" s="149" t="s">
        <v>495</v>
      </c>
      <c r="C211" s="211">
        <v>247290</v>
      </c>
      <c r="D211" s="211">
        <v>562699</v>
      </c>
      <c r="E211" s="211">
        <v>395271</v>
      </c>
      <c r="F211" s="212">
        <v>80.099999999999994</v>
      </c>
      <c r="G211" s="212">
        <v>80.2</v>
      </c>
      <c r="H211" s="212">
        <v>84</v>
      </c>
    </row>
    <row r="212" spans="1:8" ht="22.5" x14ac:dyDescent="0.2">
      <c r="A212" s="154" t="s">
        <v>496</v>
      </c>
      <c r="B212" s="149" t="s">
        <v>497</v>
      </c>
      <c r="C212" s="211">
        <v>185119</v>
      </c>
      <c r="D212" s="211">
        <v>375788</v>
      </c>
      <c r="E212" s="211">
        <v>238839</v>
      </c>
      <c r="F212" s="212">
        <v>106.5</v>
      </c>
      <c r="G212" s="212">
        <v>106.8</v>
      </c>
      <c r="H212" s="212">
        <v>104.9</v>
      </c>
    </row>
    <row r="213" spans="1:8" ht="22.5" x14ac:dyDescent="0.2">
      <c r="A213" s="154" t="s">
        <v>498</v>
      </c>
      <c r="B213" s="149" t="s">
        <v>499</v>
      </c>
      <c r="C213" s="211" t="s">
        <v>1555</v>
      </c>
      <c r="D213" s="211" t="s">
        <v>1555</v>
      </c>
      <c r="E213" s="211" t="s">
        <v>1555</v>
      </c>
      <c r="F213" s="212" t="s">
        <v>1555</v>
      </c>
      <c r="G213" s="212" t="s">
        <v>1555</v>
      </c>
      <c r="H213" s="212" t="s">
        <v>1555</v>
      </c>
    </row>
    <row r="214" spans="1:8" x14ac:dyDescent="0.2">
      <c r="A214" s="154" t="s">
        <v>500</v>
      </c>
      <c r="B214" s="149" t="s">
        <v>501</v>
      </c>
      <c r="C214" s="211">
        <v>164857</v>
      </c>
      <c r="D214" s="211">
        <v>358670</v>
      </c>
      <c r="E214" s="211">
        <v>237501</v>
      </c>
      <c r="F214" s="212">
        <v>108.3</v>
      </c>
      <c r="G214" s="212">
        <v>100.1</v>
      </c>
      <c r="H214" s="212">
        <v>100.5</v>
      </c>
    </row>
    <row r="215" spans="1:8" x14ac:dyDescent="0.2">
      <c r="A215" s="154" t="s">
        <v>502</v>
      </c>
      <c r="B215" s="149" t="s">
        <v>503</v>
      </c>
      <c r="C215" s="211">
        <v>262110</v>
      </c>
      <c r="D215" s="211">
        <v>486349</v>
      </c>
      <c r="E215" s="211">
        <v>390938</v>
      </c>
      <c r="F215" s="212">
        <v>106.6</v>
      </c>
      <c r="G215" s="212">
        <v>101.9</v>
      </c>
      <c r="H215" s="212">
        <v>104.1</v>
      </c>
    </row>
    <row r="216" spans="1:8" x14ac:dyDescent="0.2">
      <c r="A216" s="154" t="s">
        <v>504</v>
      </c>
      <c r="B216" s="149" t="s">
        <v>505</v>
      </c>
      <c r="C216" s="211" t="s">
        <v>1555</v>
      </c>
      <c r="D216" s="211" t="s">
        <v>1555</v>
      </c>
      <c r="E216" s="211" t="s">
        <v>1555</v>
      </c>
      <c r="F216" s="212" t="s">
        <v>1555</v>
      </c>
      <c r="G216" s="212" t="s">
        <v>1555</v>
      </c>
      <c r="H216" s="212" t="s">
        <v>1555</v>
      </c>
    </row>
    <row r="217" spans="1:8" ht="22.5" x14ac:dyDescent="0.2">
      <c r="A217" s="154" t="s">
        <v>506</v>
      </c>
      <c r="B217" s="149" t="s">
        <v>507</v>
      </c>
      <c r="C217" s="211">
        <v>121754</v>
      </c>
      <c r="D217" s="211">
        <v>250247</v>
      </c>
      <c r="E217" s="211">
        <v>157233</v>
      </c>
      <c r="F217" s="212">
        <v>109</v>
      </c>
      <c r="G217" s="212">
        <v>102.7</v>
      </c>
      <c r="H217" s="212">
        <v>103</v>
      </c>
    </row>
    <row r="218" spans="1:8" ht="22.5" x14ac:dyDescent="0.2">
      <c r="A218" s="154">
        <v>236</v>
      </c>
      <c r="B218" s="149" t="s">
        <v>508</v>
      </c>
      <c r="C218" s="211">
        <v>186514</v>
      </c>
      <c r="D218" s="211">
        <v>395952</v>
      </c>
      <c r="E218" s="211">
        <v>257005</v>
      </c>
      <c r="F218" s="212">
        <v>107.2</v>
      </c>
      <c r="G218" s="212">
        <v>105.2</v>
      </c>
      <c r="H218" s="212">
        <v>104.6</v>
      </c>
    </row>
    <row r="219" spans="1:8" x14ac:dyDescent="0.2">
      <c r="A219" s="154" t="s">
        <v>509</v>
      </c>
      <c r="B219" s="149" t="s">
        <v>510</v>
      </c>
      <c r="C219" s="211">
        <v>118734</v>
      </c>
      <c r="D219" s="211">
        <v>214195</v>
      </c>
      <c r="E219" s="211">
        <v>146495</v>
      </c>
      <c r="F219" s="212">
        <v>108.9</v>
      </c>
      <c r="G219" s="212">
        <v>98.7</v>
      </c>
      <c r="H219" s="212">
        <v>102.1</v>
      </c>
    </row>
    <row r="220" spans="1:8" x14ac:dyDescent="0.2">
      <c r="A220" s="154">
        <v>237</v>
      </c>
      <c r="B220" s="149" t="s">
        <v>510</v>
      </c>
      <c r="C220" s="211">
        <v>118734</v>
      </c>
      <c r="D220" s="211">
        <v>214195</v>
      </c>
      <c r="E220" s="211">
        <v>146495</v>
      </c>
      <c r="F220" s="212">
        <v>108.9</v>
      </c>
      <c r="G220" s="212">
        <v>98.7</v>
      </c>
      <c r="H220" s="212">
        <v>102.1</v>
      </c>
    </row>
    <row r="221" spans="1:8" x14ac:dyDescent="0.2">
      <c r="A221" s="154" t="s">
        <v>511</v>
      </c>
      <c r="B221" s="149" t="s">
        <v>512</v>
      </c>
      <c r="C221" s="211">
        <v>184566</v>
      </c>
      <c r="D221" s="211">
        <v>387528</v>
      </c>
      <c r="E221" s="211">
        <v>233462</v>
      </c>
      <c r="F221" s="212">
        <v>113.5</v>
      </c>
      <c r="G221" s="212">
        <v>112.5</v>
      </c>
      <c r="H221" s="212">
        <v>112.6</v>
      </c>
    </row>
    <row r="222" spans="1:8" ht="22.5" x14ac:dyDescent="0.2">
      <c r="A222" s="154" t="s">
        <v>513</v>
      </c>
      <c r="B222" s="149" t="s">
        <v>514</v>
      </c>
      <c r="C222" s="211">
        <v>194146</v>
      </c>
      <c r="D222" s="211">
        <v>404225</v>
      </c>
      <c r="E222" s="211">
        <v>240501</v>
      </c>
      <c r="F222" s="212">
        <v>100.5</v>
      </c>
      <c r="G222" s="212">
        <v>102.1</v>
      </c>
      <c r="H222" s="212">
        <v>98.4</v>
      </c>
    </row>
    <row r="223" spans="1:8" s="4" customFormat="1" ht="22.5" x14ac:dyDescent="0.2">
      <c r="A223" s="154">
        <v>239</v>
      </c>
      <c r="B223" s="149" t="s">
        <v>515</v>
      </c>
      <c r="C223" s="211">
        <v>192873</v>
      </c>
      <c r="D223" s="211">
        <v>401777</v>
      </c>
      <c r="E223" s="211">
        <v>239544</v>
      </c>
      <c r="F223" s="212">
        <v>102.2</v>
      </c>
      <c r="G223" s="212">
        <v>103.4</v>
      </c>
      <c r="H223" s="212">
        <v>100.2</v>
      </c>
    </row>
    <row r="224" spans="1:8" ht="22.5" x14ac:dyDescent="0.2">
      <c r="A224" s="154">
        <v>23</v>
      </c>
      <c r="B224" s="149" t="s">
        <v>127</v>
      </c>
      <c r="C224" s="211">
        <v>191870</v>
      </c>
      <c r="D224" s="211">
        <v>401671</v>
      </c>
      <c r="E224" s="211">
        <v>245157</v>
      </c>
      <c r="F224" s="212">
        <v>105.6</v>
      </c>
      <c r="G224" s="212">
        <v>102</v>
      </c>
      <c r="H224" s="212">
        <v>102.7</v>
      </c>
    </row>
    <row r="225" spans="1:8" ht="30" customHeight="1" x14ac:dyDescent="0.2">
      <c r="A225" s="155" t="s">
        <v>128</v>
      </c>
      <c r="B225" s="156" t="s">
        <v>129</v>
      </c>
      <c r="C225" s="215">
        <v>180627</v>
      </c>
      <c r="D225" s="215">
        <v>373294</v>
      </c>
      <c r="E225" s="215">
        <v>224243</v>
      </c>
      <c r="F225" s="216">
        <v>109.4</v>
      </c>
      <c r="G225" s="216">
        <v>105.5</v>
      </c>
      <c r="H225" s="216">
        <v>107.3</v>
      </c>
    </row>
    <row r="226" spans="1:8" ht="22.5" x14ac:dyDescent="0.2">
      <c r="A226" s="154" t="s">
        <v>516</v>
      </c>
      <c r="B226" s="149" t="s">
        <v>517</v>
      </c>
      <c r="C226" s="211">
        <v>252687</v>
      </c>
      <c r="D226" s="211">
        <v>543716</v>
      </c>
      <c r="E226" s="211">
        <v>340861</v>
      </c>
      <c r="F226" s="212">
        <v>110.5</v>
      </c>
      <c r="G226" s="212">
        <v>102.2</v>
      </c>
      <c r="H226" s="212">
        <v>106.3</v>
      </c>
    </row>
    <row r="227" spans="1:8" ht="22.5" x14ac:dyDescent="0.2">
      <c r="A227" s="154">
        <v>241</v>
      </c>
      <c r="B227" s="149" t="s">
        <v>517</v>
      </c>
      <c r="C227" s="211">
        <v>252687</v>
      </c>
      <c r="D227" s="211">
        <v>543716</v>
      </c>
      <c r="E227" s="211">
        <v>340861</v>
      </c>
      <c r="F227" s="212">
        <v>110.5</v>
      </c>
      <c r="G227" s="212">
        <v>102.2</v>
      </c>
      <c r="H227" s="212">
        <v>106.3</v>
      </c>
    </row>
    <row r="228" spans="1:8" ht="22.5" x14ac:dyDescent="0.2">
      <c r="A228" s="154" t="s">
        <v>518</v>
      </c>
      <c r="B228" s="149" t="s">
        <v>519</v>
      </c>
      <c r="C228" s="211">
        <v>187227</v>
      </c>
      <c r="D228" s="211">
        <v>249973</v>
      </c>
      <c r="E228" s="211">
        <v>204533</v>
      </c>
      <c r="F228" s="212">
        <v>95.2</v>
      </c>
      <c r="G228" s="212">
        <v>137.6</v>
      </c>
      <c r="H228" s="212">
        <v>106</v>
      </c>
    </row>
    <row r="229" spans="1:8" ht="22.5" x14ac:dyDescent="0.2">
      <c r="A229" s="154">
        <v>242</v>
      </c>
      <c r="B229" s="149" t="s">
        <v>519</v>
      </c>
      <c r="C229" s="211">
        <v>187227</v>
      </c>
      <c r="D229" s="211">
        <v>249973</v>
      </c>
      <c r="E229" s="211">
        <v>204533</v>
      </c>
      <c r="F229" s="212">
        <v>95.2</v>
      </c>
      <c r="G229" s="212">
        <v>137.6</v>
      </c>
      <c r="H229" s="212">
        <v>106</v>
      </c>
    </row>
    <row r="230" spans="1:8" x14ac:dyDescent="0.2">
      <c r="A230" s="154" t="s">
        <v>520</v>
      </c>
      <c r="B230" s="149" t="s">
        <v>521</v>
      </c>
      <c r="C230" s="211">
        <v>137163</v>
      </c>
      <c r="D230" s="211">
        <v>183259</v>
      </c>
      <c r="E230" s="211">
        <v>149209</v>
      </c>
      <c r="F230" s="212">
        <v>116.4</v>
      </c>
      <c r="G230" s="212">
        <v>96.5</v>
      </c>
      <c r="H230" s="212">
        <v>108.7</v>
      </c>
    </row>
    <row r="231" spans="1:8" x14ac:dyDescent="0.2">
      <c r="A231" s="154" t="s">
        <v>522</v>
      </c>
      <c r="B231" s="149" t="s">
        <v>523</v>
      </c>
      <c r="C231" s="211">
        <v>162455</v>
      </c>
      <c r="D231" s="211">
        <v>204889</v>
      </c>
      <c r="E231" s="211">
        <v>168517</v>
      </c>
      <c r="F231" s="212">
        <v>145.6</v>
      </c>
      <c r="G231" s="212">
        <v>76.599999999999994</v>
      </c>
      <c r="H231" s="212">
        <v>117</v>
      </c>
    </row>
    <row r="232" spans="1:8" x14ac:dyDescent="0.2">
      <c r="A232" s="154" t="s">
        <v>524</v>
      </c>
      <c r="B232" s="149" t="s">
        <v>525</v>
      </c>
      <c r="C232" s="211">
        <v>189287</v>
      </c>
      <c r="D232" s="211">
        <v>263514</v>
      </c>
      <c r="E232" s="211">
        <v>200633</v>
      </c>
      <c r="F232" s="212">
        <v>117.8</v>
      </c>
      <c r="G232" s="212">
        <v>82.2</v>
      </c>
      <c r="H232" s="212">
        <v>104.3</v>
      </c>
    </row>
    <row r="233" spans="1:8" x14ac:dyDescent="0.2">
      <c r="A233" s="154" t="s">
        <v>526</v>
      </c>
      <c r="B233" s="149" t="s">
        <v>527</v>
      </c>
      <c r="C233" s="211">
        <v>181786</v>
      </c>
      <c r="D233" s="211">
        <v>404079</v>
      </c>
      <c r="E233" s="211">
        <v>215187</v>
      </c>
      <c r="F233" s="212">
        <v>126.4</v>
      </c>
      <c r="G233" s="212">
        <v>83.3</v>
      </c>
      <c r="H233" s="212">
        <v>105</v>
      </c>
    </row>
    <row r="234" spans="1:8" ht="22.5" x14ac:dyDescent="0.2">
      <c r="A234" s="154">
        <v>243</v>
      </c>
      <c r="B234" s="149" t="s">
        <v>528</v>
      </c>
      <c r="C234" s="211">
        <v>177656</v>
      </c>
      <c r="D234" s="211">
        <v>296961</v>
      </c>
      <c r="E234" s="211">
        <v>197664</v>
      </c>
      <c r="F234" s="212">
        <v>127.6</v>
      </c>
      <c r="G234" s="212">
        <v>94.9</v>
      </c>
      <c r="H234" s="212">
        <v>112.7</v>
      </c>
    </row>
    <row r="235" spans="1:8" x14ac:dyDescent="0.2">
      <c r="A235" s="154" t="s">
        <v>529</v>
      </c>
      <c r="B235" s="149" t="s">
        <v>530</v>
      </c>
      <c r="C235" s="211">
        <v>129291</v>
      </c>
      <c r="D235" s="211">
        <v>195910</v>
      </c>
      <c r="E235" s="211">
        <v>150054</v>
      </c>
      <c r="F235" s="212">
        <v>98.6</v>
      </c>
      <c r="G235" s="212">
        <v>87.6</v>
      </c>
      <c r="H235" s="212">
        <v>95</v>
      </c>
    </row>
    <row r="236" spans="1:8" x14ac:dyDescent="0.2">
      <c r="A236" s="154" t="s">
        <v>531</v>
      </c>
      <c r="B236" s="149" t="s">
        <v>532</v>
      </c>
      <c r="C236" s="211">
        <v>239765</v>
      </c>
      <c r="D236" s="211">
        <v>509037</v>
      </c>
      <c r="E236" s="211">
        <v>319240</v>
      </c>
      <c r="F236" s="212">
        <v>101.6</v>
      </c>
      <c r="G236" s="212">
        <v>101.3</v>
      </c>
      <c r="H236" s="212">
        <v>102.3</v>
      </c>
    </row>
    <row r="237" spans="1:8" x14ac:dyDescent="0.2">
      <c r="A237" s="154" t="s">
        <v>533</v>
      </c>
      <c r="B237" s="149" t="s">
        <v>534</v>
      </c>
      <c r="C237" s="211" t="s">
        <v>1555</v>
      </c>
      <c r="D237" s="211" t="s">
        <v>1555</v>
      </c>
      <c r="E237" s="211" t="s">
        <v>1555</v>
      </c>
      <c r="F237" s="212" t="s">
        <v>1555</v>
      </c>
      <c r="G237" s="212" t="s">
        <v>1555</v>
      </c>
      <c r="H237" s="212" t="s">
        <v>1555</v>
      </c>
    </row>
    <row r="238" spans="1:8" x14ac:dyDescent="0.2">
      <c r="A238" s="154" t="s">
        <v>535</v>
      </c>
      <c r="B238" s="149" t="s">
        <v>536</v>
      </c>
      <c r="C238" s="211">
        <v>184147</v>
      </c>
      <c r="D238" s="211">
        <v>395369</v>
      </c>
      <c r="E238" s="211">
        <v>226281</v>
      </c>
      <c r="F238" s="212">
        <v>88.4</v>
      </c>
      <c r="G238" s="212">
        <v>88</v>
      </c>
      <c r="H238" s="212">
        <v>88.7</v>
      </c>
    </row>
    <row r="239" spans="1:8" x14ac:dyDescent="0.2">
      <c r="A239" s="154" t="s">
        <v>537</v>
      </c>
      <c r="B239" s="149" t="s">
        <v>538</v>
      </c>
      <c r="C239" s="211" t="s">
        <v>1555</v>
      </c>
      <c r="D239" s="211" t="s">
        <v>1555</v>
      </c>
      <c r="E239" s="211" t="s">
        <v>1555</v>
      </c>
      <c r="F239" s="212" t="s">
        <v>1555</v>
      </c>
      <c r="G239" s="212" t="s">
        <v>1555</v>
      </c>
      <c r="H239" s="212" t="s">
        <v>1555</v>
      </c>
    </row>
    <row r="240" spans="1:8" x14ac:dyDescent="0.2">
      <c r="A240" s="154" t="s">
        <v>539</v>
      </c>
      <c r="B240" s="149" t="s">
        <v>540</v>
      </c>
      <c r="C240" s="211" t="s">
        <v>1555</v>
      </c>
      <c r="D240" s="211" t="s">
        <v>1555</v>
      </c>
      <c r="E240" s="211" t="s">
        <v>1555</v>
      </c>
      <c r="F240" s="212" t="s">
        <v>1555</v>
      </c>
      <c r="G240" s="212" t="s">
        <v>1555</v>
      </c>
      <c r="H240" s="212" t="s">
        <v>1555</v>
      </c>
    </row>
    <row r="241" spans="1:8" ht="22.5" x14ac:dyDescent="0.2">
      <c r="A241" s="154">
        <v>244</v>
      </c>
      <c r="B241" s="149" t="s">
        <v>541</v>
      </c>
      <c r="C241" s="211">
        <v>231960</v>
      </c>
      <c r="D241" s="211">
        <v>492539</v>
      </c>
      <c r="E241" s="211">
        <v>307107</v>
      </c>
      <c r="F241" s="212">
        <v>103.2</v>
      </c>
      <c r="G241" s="212">
        <v>101.1</v>
      </c>
      <c r="H241" s="212">
        <v>104.6</v>
      </c>
    </row>
    <row r="242" spans="1:8" x14ac:dyDescent="0.2">
      <c r="A242" s="154" t="s">
        <v>542</v>
      </c>
      <c r="B242" s="149" t="s">
        <v>543</v>
      </c>
      <c r="C242" s="211">
        <v>178942</v>
      </c>
      <c r="D242" s="211">
        <v>345059</v>
      </c>
      <c r="E242" s="211">
        <v>207939</v>
      </c>
      <c r="F242" s="212">
        <v>104.6</v>
      </c>
      <c r="G242" s="212">
        <v>104.9</v>
      </c>
      <c r="H242" s="212">
        <v>104.7</v>
      </c>
    </row>
    <row r="243" spans="1:8" x14ac:dyDescent="0.2">
      <c r="A243" s="154" t="s">
        <v>544</v>
      </c>
      <c r="B243" s="149" t="s">
        <v>545</v>
      </c>
      <c r="C243" s="211">
        <v>173690</v>
      </c>
      <c r="D243" s="211">
        <v>340745</v>
      </c>
      <c r="E243" s="211">
        <v>216646</v>
      </c>
      <c r="F243" s="212">
        <v>110.6</v>
      </c>
      <c r="G243" s="212">
        <v>106.8</v>
      </c>
      <c r="H243" s="212">
        <v>109.1</v>
      </c>
    </row>
    <row r="244" spans="1:8" x14ac:dyDescent="0.2">
      <c r="A244" s="154" t="s">
        <v>546</v>
      </c>
      <c r="B244" s="149" t="s">
        <v>547</v>
      </c>
      <c r="C244" s="211">
        <v>195250</v>
      </c>
      <c r="D244" s="211">
        <v>333594</v>
      </c>
      <c r="E244" s="211">
        <v>224162</v>
      </c>
      <c r="F244" s="212">
        <v>105.6</v>
      </c>
      <c r="G244" s="212">
        <v>102.9</v>
      </c>
      <c r="H244" s="212">
        <v>104</v>
      </c>
    </row>
    <row r="245" spans="1:8" x14ac:dyDescent="0.2">
      <c r="A245" s="154" t="s">
        <v>548</v>
      </c>
      <c r="B245" s="149" t="s">
        <v>549</v>
      </c>
      <c r="C245" s="211">
        <v>168335</v>
      </c>
      <c r="D245" s="211">
        <v>294913</v>
      </c>
      <c r="E245" s="211">
        <v>188403</v>
      </c>
      <c r="F245" s="212">
        <v>132.6</v>
      </c>
      <c r="G245" s="212">
        <v>92.8</v>
      </c>
      <c r="H245" s="212">
        <v>116.5</v>
      </c>
    </row>
    <row r="246" spans="1:8" x14ac:dyDescent="0.2">
      <c r="A246" s="154">
        <v>245</v>
      </c>
      <c r="B246" s="149" t="s">
        <v>550</v>
      </c>
      <c r="C246" s="211">
        <v>187043</v>
      </c>
      <c r="D246" s="211">
        <v>333544</v>
      </c>
      <c r="E246" s="211">
        <v>216395</v>
      </c>
      <c r="F246" s="212">
        <v>107.5</v>
      </c>
      <c r="G246" s="212">
        <v>103</v>
      </c>
      <c r="H246" s="212">
        <v>105.3</v>
      </c>
    </row>
    <row r="247" spans="1:8" x14ac:dyDescent="0.2">
      <c r="A247" s="154">
        <v>24</v>
      </c>
      <c r="B247" s="149" t="s">
        <v>130</v>
      </c>
      <c r="C247" s="211">
        <v>222153</v>
      </c>
      <c r="D247" s="211">
        <v>471803</v>
      </c>
      <c r="E247" s="211">
        <v>287857</v>
      </c>
      <c r="F247" s="212">
        <v>107.4</v>
      </c>
      <c r="G247" s="212">
        <v>101.9</v>
      </c>
      <c r="H247" s="212">
        <v>105.2</v>
      </c>
    </row>
    <row r="248" spans="1:8" ht="22.5" x14ac:dyDescent="0.2">
      <c r="A248" s="154" t="s">
        <v>551</v>
      </c>
      <c r="B248" s="149" t="s">
        <v>552</v>
      </c>
      <c r="C248" s="211">
        <v>145564</v>
      </c>
      <c r="D248" s="211">
        <v>268585</v>
      </c>
      <c r="E248" s="211">
        <v>168269</v>
      </c>
      <c r="F248" s="212">
        <v>112.6</v>
      </c>
      <c r="G248" s="212">
        <v>110.1</v>
      </c>
      <c r="H248" s="212">
        <v>112.5</v>
      </c>
    </row>
    <row r="249" spans="1:8" x14ac:dyDescent="0.2">
      <c r="A249" s="154" t="s">
        <v>553</v>
      </c>
      <c r="B249" s="149" t="s">
        <v>554</v>
      </c>
      <c r="C249" s="211">
        <v>156653</v>
      </c>
      <c r="D249" s="211">
        <v>256772</v>
      </c>
      <c r="E249" s="211">
        <v>180973</v>
      </c>
      <c r="F249" s="212">
        <v>112.2</v>
      </c>
      <c r="G249" s="212">
        <v>105.3</v>
      </c>
      <c r="H249" s="212">
        <v>110.3</v>
      </c>
    </row>
    <row r="250" spans="1:8" x14ac:dyDescent="0.2">
      <c r="A250" s="154">
        <v>251</v>
      </c>
      <c r="B250" s="149" t="s">
        <v>555</v>
      </c>
      <c r="C250" s="211">
        <v>146494</v>
      </c>
      <c r="D250" s="211">
        <v>267228</v>
      </c>
      <c r="E250" s="211">
        <v>169409</v>
      </c>
      <c r="F250" s="212">
        <v>112.6</v>
      </c>
      <c r="G250" s="212">
        <v>109.5</v>
      </c>
      <c r="H250" s="212">
        <v>112.2</v>
      </c>
    </row>
    <row r="251" spans="1:8" ht="22.5" x14ac:dyDescent="0.2">
      <c r="A251" s="154" t="s">
        <v>556</v>
      </c>
      <c r="B251" s="149" t="s">
        <v>557</v>
      </c>
      <c r="C251" s="211">
        <v>173561</v>
      </c>
      <c r="D251" s="211">
        <v>280350</v>
      </c>
      <c r="E251" s="211">
        <v>199177</v>
      </c>
      <c r="F251" s="212">
        <v>112</v>
      </c>
      <c r="G251" s="212">
        <v>96.5</v>
      </c>
      <c r="H251" s="212">
        <v>107.5</v>
      </c>
    </row>
    <row r="252" spans="1:8" ht="22.5" x14ac:dyDescent="0.2">
      <c r="A252" s="154" t="s">
        <v>558</v>
      </c>
      <c r="B252" s="149" t="s">
        <v>559</v>
      </c>
      <c r="C252" s="211">
        <v>162698</v>
      </c>
      <c r="D252" s="211">
        <v>297004</v>
      </c>
      <c r="E252" s="211">
        <v>187842</v>
      </c>
      <c r="F252" s="212">
        <v>109.8</v>
      </c>
      <c r="G252" s="212">
        <v>109.6</v>
      </c>
      <c r="H252" s="212">
        <v>107.7</v>
      </c>
    </row>
    <row r="253" spans="1:8" ht="22.5" x14ac:dyDescent="0.2">
      <c r="A253" s="154">
        <v>252</v>
      </c>
      <c r="B253" s="149" t="s">
        <v>560</v>
      </c>
      <c r="C253" s="211">
        <v>166719</v>
      </c>
      <c r="D253" s="211">
        <v>289576</v>
      </c>
      <c r="E253" s="211">
        <v>192216</v>
      </c>
      <c r="F253" s="212">
        <v>110.5</v>
      </c>
      <c r="G253" s="212">
        <v>103.7</v>
      </c>
      <c r="H253" s="212">
        <v>107.5</v>
      </c>
    </row>
    <row r="254" spans="1:8" ht="22.5" x14ac:dyDescent="0.2">
      <c r="A254" s="154" t="s">
        <v>561</v>
      </c>
      <c r="B254" s="149" t="s">
        <v>562</v>
      </c>
      <c r="C254" s="211">
        <v>181421</v>
      </c>
      <c r="D254" s="211">
        <v>246590</v>
      </c>
      <c r="E254" s="211">
        <v>198348</v>
      </c>
      <c r="F254" s="212">
        <v>117.8</v>
      </c>
      <c r="G254" s="212">
        <v>109.4</v>
      </c>
      <c r="H254" s="212">
        <v>115.8</v>
      </c>
    </row>
    <row r="255" spans="1:8" ht="22.5" x14ac:dyDescent="0.2">
      <c r="A255" s="154">
        <v>253</v>
      </c>
      <c r="B255" s="149" t="s">
        <v>562</v>
      </c>
      <c r="C255" s="211">
        <v>181421</v>
      </c>
      <c r="D255" s="211">
        <v>246590</v>
      </c>
      <c r="E255" s="211">
        <v>198348</v>
      </c>
      <c r="F255" s="212">
        <v>117.8</v>
      </c>
      <c r="G255" s="212">
        <v>109.4</v>
      </c>
      <c r="H255" s="212">
        <v>115.8</v>
      </c>
    </row>
    <row r="256" spans="1:8" x14ac:dyDescent="0.2">
      <c r="A256" s="154" t="s">
        <v>563</v>
      </c>
      <c r="B256" s="149" t="s">
        <v>564</v>
      </c>
      <c r="C256" s="211">
        <v>169347</v>
      </c>
      <c r="D256" s="211">
        <v>372259</v>
      </c>
      <c r="E256" s="211">
        <v>217463</v>
      </c>
      <c r="F256" s="212">
        <v>119</v>
      </c>
      <c r="G256" s="212">
        <v>113.7</v>
      </c>
      <c r="H256" s="212">
        <v>117.7</v>
      </c>
    </row>
    <row r="257" spans="1:8" x14ac:dyDescent="0.2">
      <c r="A257" s="154">
        <v>254</v>
      </c>
      <c r="B257" s="149" t="s">
        <v>564</v>
      </c>
      <c r="C257" s="211">
        <v>169347</v>
      </c>
      <c r="D257" s="211">
        <v>372259</v>
      </c>
      <c r="E257" s="211">
        <v>217463</v>
      </c>
      <c r="F257" s="212">
        <v>119</v>
      </c>
      <c r="G257" s="212">
        <v>113.7</v>
      </c>
      <c r="H257" s="212">
        <v>117.7</v>
      </c>
    </row>
    <row r="258" spans="1:8" ht="22.5" x14ac:dyDescent="0.2">
      <c r="A258" s="154" t="s">
        <v>565</v>
      </c>
      <c r="B258" s="149" t="s">
        <v>566</v>
      </c>
      <c r="C258" s="211">
        <v>191966</v>
      </c>
      <c r="D258" s="211">
        <v>364924</v>
      </c>
      <c r="E258" s="211">
        <v>228817</v>
      </c>
      <c r="F258" s="212">
        <v>107.5</v>
      </c>
      <c r="G258" s="212">
        <v>100.6</v>
      </c>
      <c r="H258" s="212">
        <v>104.3</v>
      </c>
    </row>
    <row r="259" spans="1:8" ht="22.5" x14ac:dyDescent="0.2">
      <c r="A259" s="154">
        <v>255</v>
      </c>
      <c r="B259" s="149" t="s">
        <v>566</v>
      </c>
      <c r="C259" s="211">
        <v>191966</v>
      </c>
      <c r="D259" s="211">
        <v>364924</v>
      </c>
      <c r="E259" s="211">
        <v>228817</v>
      </c>
      <c r="F259" s="212">
        <v>107.5</v>
      </c>
      <c r="G259" s="212">
        <v>100.6</v>
      </c>
      <c r="H259" s="212">
        <v>104.3</v>
      </c>
    </row>
    <row r="260" spans="1:8" x14ac:dyDescent="0.2">
      <c r="A260" s="154" t="s">
        <v>567</v>
      </c>
      <c r="B260" s="149" t="s">
        <v>568</v>
      </c>
      <c r="C260" s="211">
        <v>157905</v>
      </c>
      <c r="D260" s="211">
        <v>296024</v>
      </c>
      <c r="E260" s="211">
        <v>188423</v>
      </c>
      <c r="F260" s="212">
        <v>111.2</v>
      </c>
      <c r="G260" s="212">
        <v>106.3</v>
      </c>
      <c r="H260" s="212">
        <v>110.1</v>
      </c>
    </row>
    <row r="261" spans="1:8" x14ac:dyDescent="0.2">
      <c r="A261" s="154" t="s">
        <v>569</v>
      </c>
      <c r="B261" s="149" t="s">
        <v>570</v>
      </c>
      <c r="C261" s="211">
        <v>159312</v>
      </c>
      <c r="D261" s="211">
        <v>257935</v>
      </c>
      <c r="E261" s="211">
        <v>180487</v>
      </c>
      <c r="F261" s="212">
        <v>113.8</v>
      </c>
      <c r="G261" s="212">
        <v>101.2</v>
      </c>
      <c r="H261" s="212">
        <v>109.4</v>
      </c>
    </row>
    <row r="262" spans="1:8" x14ac:dyDescent="0.2">
      <c r="A262" s="154">
        <v>256</v>
      </c>
      <c r="B262" s="149" t="s">
        <v>571</v>
      </c>
      <c r="C262" s="211">
        <v>159055</v>
      </c>
      <c r="D262" s="211">
        <v>265104</v>
      </c>
      <c r="E262" s="211">
        <v>181946</v>
      </c>
      <c r="F262" s="212">
        <v>113.3</v>
      </c>
      <c r="G262" s="212">
        <v>102.2</v>
      </c>
      <c r="H262" s="212">
        <v>109.5</v>
      </c>
    </row>
    <row r="263" spans="1:8" x14ac:dyDescent="0.2">
      <c r="A263" s="154" t="s">
        <v>572</v>
      </c>
      <c r="B263" s="149" t="s">
        <v>573</v>
      </c>
      <c r="C263" s="211">
        <v>233326</v>
      </c>
      <c r="D263" s="211">
        <v>323745</v>
      </c>
      <c r="E263" s="211">
        <v>252795</v>
      </c>
      <c r="F263" s="212">
        <v>112.6</v>
      </c>
      <c r="G263" s="212">
        <v>107.7</v>
      </c>
      <c r="H263" s="212">
        <v>111.9</v>
      </c>
    </row>
    <row r="264" spans="1:8" x14ac:dyDescent="0.2">
      <c r="A264" s="154" t="s">
        <v>574</v>
      </c>
      <c r="B264" s="149" t="s">
        <v>575</v>
      </c>
      <c r="C264" s="211">
        <v>173884</v>
      </c>
      <c r="D264" s="211">
        <v>413838</v>
      </c>
      <c r="E264" s="211">
        <v>218152</v>
      </c>
      <c r="F264" s="212">
        <v>107</v>
      </c>
      <c r="G264" s="212">
        <v>99.4</v>
      </c>
      <c r="H264" s="212">
        <v>106.2</v>
      </c>
    </row>
    <row r="265" spans="1:8" x14ac:dyDescent="0.2">
      <c r="A265" s="154" t="s">
        <v>576</v>
      </c>
      <c r="B265" s="149" t="s">
        <v>577</v>
      </c>
      <c r="C265" s="211">
        <v>195420</v>
      </c>
      <c r="D265" s="211">
        <v>341219</v>
      </c>
      <c r="E265" s="211">
        <v>228677</v>
      </c>
      <c r="F265" s="212">
        <v>106.8</v>
      </c>
      <c r="G265" s="212">
        <v>102.5</v>
      </c>
      <c r="H265" s="212">
        <v>105</v>
      </c>
    </row>
    <row r="266" spans="1:8" ht="11.25" customHeight="1" x14ac:dyDescent="0.2">
      <c r="A266" s="154">
        <v>257</v>
      </c>
      <c r="B266" s="149" t="s">
        <v>578</v>
      </c>
      <c r="C266" s="211">
        <v>189823</v>
      </c>
      <c r="D266" s="211">
        <v>358296</v>
      </c>
      <c r="E266" s="211">
        <v>226157</v>
      </c>
      <c r="F266" s="212">
        <v>107</v>
      </c>
      <c r="G266" s="212">
        <v>102.2</v>
      </c>
      <c r="H266" s="212">
        <v>105.4</v>
      </c>
    </row>
    <row r="267" spans="1:8" s="4" customFormat="1" ht="22.5" x14ac:dyDescent="0.2">
      <c r="A267" s="154" t="s">
        <v>579</v>
      </c>
      <c r="B267" s="149" t="s">
        <v>580</v>
      </c>
      <c r="C267" s="211">
        <v>164550</v>
      </c>
      <c r="D267" s="211">
        <v>391215</v>
      </c>
      <c r="E267" s="211">
        <v>213209</v>
      </c>
      <c r="F267" s="212">
        <v>107.9</v>
      </c>
      <c r="G267" s="212">
        <v>116.7</v>
      </c>
      <c r="H267" s="212">
        <v>110.9</v>
      </c>
    </row>
    <row r="268" spans="1:8" x14ac:dyDescent="0.2">
      <c r="A268" s="154" t="s">
        <v>581</v>
      </c>
      <c r="B268" s="149" t="s">
        <v>582</v>
      </c>
      <c r="C268" s="211">
        <v>173814</v>
      </c>
      <c r="D268" s="211">
        <v>397143</v>
      </c>
      <c r="E268" s="211">
        <v>219520</v>
      </c>
      <c r="F268" s="212">
        <v>107.2</v>
      </c>
      <c r="G268" s="212">
        <v>108.7</v>
      </c>
      <c r="H268" s="212">
        <v>107</v>
      </c>
    </row>
    <row r="269" spans="1:8" ht="11.25" customHeight="1" x14ac:dyDescent="0.2">
      <c r="A269" s="154" t="s">
        <v>583</v>
      </c>
      <c r="B269" s="149" t="s">
        <v>584</v>
      </c>
      <c r="C269" s="211">
        <v>169891</v>
      </c>
      <c r="D269" s="211">
        <v>370734</v>
      </c>
      <c r="E269" s="211">
        <v>208212</v>
      </c>
      <c r="F269" s="212">
        <v>111.8</v>
      </c>
      <c r="G269" s="212">
        <v>106.5</v>
      </c>
      <c r="H269" s="212">
        <v>108.7</v>
      </c>
    </row>
    <row r="270" spans="1:8" ht="22.5" x14ac:dyDescent="0.2">
      <c r="A270" s="154" t="s">
        <v>585</v>
      </c>
      <c r="B270" s="149" t="s">
        <v>586</v>
      </c>
      <c r="C270" s="211">
        <v>155954</v>
      </c>
      <c r="D270" s="211">
        <v>235242</v>
      </c>
      <c r="E270" s="211">
        <v>171296</v>
      </c>
      <c r="F270" s="212">
        <v>111.8</v>
      </c>
      <c r="G270" s="212">
        <v>100.2</v>
      </c>
      <c r="H270" s="212">
        <v>109.2</v>
      </c>
    </row>
    <row r="271" spans="1:8" ht="22.5" x14ac:dyDescent="0.2">
      <c r="A271" s="154" t="s">
        <v>587</v>
      </c>
      <c r="B271" s="149" t="s">
        <v>588</v>
      </c>
      <c r="C271" s="211">
        <v>156199</v>
      </c>
      <c r="D271" s="211">
        <v>276448</v>
      </c>
      <c r="E271" s="211">
        <v>181814</v>
      </c>
      <c r="F271" s="212">
        <v>107.4</v>
      </c>
      <c r="G271" s="212">
        <v>100.1</v>
      </c>
      <c r="H271" s="212">
        <v>104.8</v>
      </c>
    </row>
    <row r="272" spans="1:8" x14ac:dyDescent="0.2">
      <c r="A272" s="154">
        <v>259</v>
      </c>
      <c r="B272" s="149" t="s">
        <v>589</v>
      </c>
      <c r="C272" s="211">
        <v>164517</v>
      </c>
      <c r="D272" s="211">
        <v>331509</v>
      </c>
      <c r="E272" s="211">
        <v>198433</v>
      </c>
      <c r="F272" s="212">
        <v>109.1</v>
      </c>
      <c r="G272" s="212">
        <v>104.6</v>
      </c>
      <c r="H272" s="212">
        <v>107</v>
      </c>
    </row>
    <row r="273" spans="1:8" ht="22.5" x14ac:dyDescent="0.2">
      <c r="A273" s="154">
        <v>25</v>
      </c>
      <c r="B273" s="149" t="s">
        <v>131</v>
      </c>
      <c r="C273" s="211">
        <v>159667</v>
      </c>
      <c r="D273" s="211">
        <v>288661</v>
      </c>
      <c r="E273" s="211">
        <v>186058</v>
      </c>
      <c r="F273" s="212">
        <v>111.2</v>
      </c>
      <c r="G273" s="212">
        <v>104.2</v>
      </c>
      <c r="H273" s="212">
        <v>108.9</v>
      </c>
    </row>
    <row r="274" spans="1:8" ht="30" customHeight="1" x14ac:dyDescent="0.2">
      <c r="A274" s="155" t="s">
        <v>132</v>
      </c>
      <c r="B274" s="156" t="s">
        <v>133</v>
      </c>
      <c r="C274" s="215">
        <v>173028</v>
      </c>
      <c r="D274" s="215">
        <v>338871</v>
      </c>
      <c r="E274" s="215">
        <v>209164</v>
      </c>
      <c r="F274" s="216">
        <v>110</v>
      </c>
      <c r="G274" s="216">
        <v>103.2</v>
      </c>
      <c r="H274" s="216">
        <v>107.5</v>
      </c>
    </row>
    <row r="275" spans="1:8" x14ac:dyDescent="0.2">
      <c r="A275" s="154" t="s">
        <v>590</v>
      </c>
      <c r="B275" s="149" t="s">
        <v>591</v>
      </c>
      <c r="C275" s="211">
        <v>152285</v>
      </c>
      <c r="D275" s="211">
        <v>353987</v>
      </c>
      <c r="E275" s="211">
        <v>197936</v>
      </c>
      <c r="F275" s="212">
        <v>107.1</v>
      </c>
      <c r="G275" s="212">
        <v>106</v>
      </c>
      <c r="H275" s="212">
        <v>110.1</v>
      </c>
    </row>
    <row r="276" spans="1:8" x14ac:dyDescent="0.2">
      <c r="A276" s="154" t="s">
        <v>592</v>
      </c>
      <c r="B276" s="149" t="s">
        <v>593</v>
      </c>
      <c r="C276" s="211">
        <v>209526</v>
      </c>
      <c r="D276" s="211">
        <v>466459</v>
      </c>
      <c r="E276" s="211">
        <v>286749</v>
      </c>
      <c r="F276" s="212">
        <v>114</v>
      </c>
      <c r="G276" s="212">
        <v>101.3</v>
      </c>
      <c r="H276" s="212">
        <v>112.1</v>
      </c>
    </row>
    <row r="277" spans="1:8" ht="22.5" x14ac:dyDescent="0.2">
      <c r="A277" s="154">
        <v>261</v>
      </c>
      <c r="B277" s="149" t="s">
        <v>594</v>
      </c>
      <c r="C277" s="211">
        <v>175934</v>
      </c>
      <c r="D277" s="211">
        <v>411166</v>
      </c>
      <c r="E277" s="211">
        <v>236819</v>
      </c>
      <c r="F277" s="212">
        <v>108.9</v>
      </c>
      <c r="G277" s="212">
        <v>101.7</v>
      </c>
      <c r="H277" s="212">
        <v>109.3</v>
      </c>
    </row>
    <row r="278" spans="1:8" ht="22.5" x14ac:dyDescent="0.2">
      <c r="A278" s="154" t="s">
        <v>595</v>
      </c>
      <c r="B278" s="149" t="s">
        <v>596</v>
      </c>
      <c r="C278" s="211">
        <v>167264</v>
      </c>
      <c r="D278" s="211">
        <v>393742</v>
      </c>
      <c r="E278" s="211">
        <v>274032</v>
      </c>
      <c r="F278" s="212">
        <v>111.6</v>
      </c>
      <c r="G278" s="212">
        <v>103</v>
      </c>
      <c r="H278" s="212">
        <v>107.4</v>
      </c>
    </row>
    <row r="279" spans="1:8" ht="22.5" x14ac:dyDescent="0.2">
      <c r="A279" s="154">
        <v>262</v>
      </c>
      <c r="B279" s="149" t="s">
        <v>596</v>
      </c>
      <c r="C279" s="211">
        <v>167264</v>
      </c>
      <c r="D279" s="211">
        <v>393742</v>
      </c>
      <c r="E279" s="211">
        <v>274032</v>
      </c>
      <c r="F279" s="212">
        <v>111.6</v>
      </c>
      <c r="G279" s="212">
        <v>103</v>
      </c>
      <c r="H279" s="212">
        <v>107.4</v>
      </c>
    </row>
    <row r="280" spans="1:8" x14ac:dyDescent="0.2">
      <c r="A280" s="154" t="s">
        <v>597</v>
      </c>
      <c r="B280" s="149" t="s">
        <v>598</v>
      </c>
      <c r="C280" s="211">
        <v>155843</v>
      </c>
      <c r="D280" s="211">
        <v>377140</v>
      </c>
      <c r="E280" s="211">
        <v>254817</v>
      </c>
      <c r="F280" s="212">
        <v>114.8</v>
      </c>
      <c r="G280" s="212">
        <v>113.5</v>
      </c>
      <c r="H280" s="212">
        <v>115.2</v>
      </c>
    </row>
    <row r="281" spans="1:8" x14ac:dyDescent="0.2">
      <c r="A281" s="154">
        <v>263</v>
      </c>
      <c r="B281" s="149" t="s">
        <v>598</v>
      </c>
      <c r="C281" s="211">
        <v>155843</v>
      </c>
      <c r="D281" s="211">
        <v>377140</v>
      </c>
      <c r="E281" s="211">
        <v>254817</v>
      </c>
      <c r="F281" s="212">
        <v>114.8</v>
      </c>
      <c r="G281" s="212">
        <v>113.5</v>
      </c>
      <c r="H281" s="212">
        <v>115.2</v>
      </c>
    </row>
    <row r="282" spans="1:8" x14ac:dyDescent="0.2">
      <c r="A282" s="154" t="s">
        <v>599</v>
      </c>
      <c r="B282" s="149" t="s">
        <v>600</v>
      </c>
      <c r="C282" s="211">
        <v>158527</v>
      </c>
      <c r="D282" s="211">
        <v>438446</v>
      </c>
      <c r="E282" s="211">
        <v>258872</v>
      </c>
      <c r="F282" s="212">
        <v>110.4</v>
      </c>
      <c r="G282" s="212">
        <v>104.5</v>
      </c>
      <c r="H282" s="212">
        <v>108</v>
      </c>
    </row>
    <row r="283" spans="1:8" x14ac:dyDescent="0.2">
      <c r="A283" s="154">
        <v>264</v>
      </c>
      <c r="B283" s="149" t="s">
        <v>600</v>
      </c>
      <c r="C283" s="211">
        <v>158527</v>
      </c>
      <c r="D283" s="211">
        <v>438446</v>
      </c>
      <c r="E283" s="211">
        <v>258872</v>
      </c>
      <c r="F283" s="212">
        <v>110.4</v>
      </c>
      <c r="G283" s="212">
        <v>104.5</v>
      </c>
      <c r="H283" s="212">
        <v>108</v>
      </c>
    </row>
    <row r="284" spans="1:8" ht="22.5" x14ac:dyDescent="0.2">
      <c r="A284" s="154" t="s">
        <v>601</v>
      </c>
      <c r="B284" s="149" t="s">
        <v>602</v>
      </c>
      <c r="C284" s="211">
        <v>160275</v>
      </c>
      <c r="D284" s="211">
        <v>356699</v>
      </c>
      <c r="E284" s="211">
        <v>234545</v>
      </c>
      <c r="F284" s="212">
        <v>107.8</v>
      </c>
      <c r="G284" s="212">
        <v>103.8</v>
      </c>
      <c r="H284" s="212">
        <v>104.2</v>
      </c>
    </row>
    <row r="285" spans="1:8" x14ac:dyDescent="0.2">
      <c r="A285" s="154" t="s">
        <v>603</v>
      </c>
      <c r="B285" s="149" t="s">
        <v>604</v>
      </c>
      <c r="C285" s="211" t="s">
        <v>1555</v>
      </c>
      <c r="D285" s="211" t="s">
        <v>1555</v>
      </c>
      <c r="E285" s="211" t="s">
        <v>1555</v>
      </c>
      <c r="F285" s="212" t="s">
        <v>1555</v>
      </c>
      <c r="G285" s="212" t="s">
        <v>1555</v>
      </c>
      <c r="H285" s="212" t="s">
        <v>1555</v>
      </c>
    </row>
    <row r="286" spans="1:8" ht="33.75" x14ac:dyDescent="0.2">
      <c r="A286" s="154">
        <v>265</v>
      </c>
      <c r="B286" s="149" t="s">
        <v>605</v>
      </c>
      <c r="C286" s="211">
        <v>160341</v>
      </c>
      <c r="D286" s="211">
        <v>356118</v>
      </c>
      <c r="E286" s="211">
        <v>234565</v>
      </c>
      <c r="F286" s="212">
        <v>107.9</v>
      </c>
      <c r="G286" s="212">
        <v>103.6</v>
      </c>
      <c r="H286" s="212">
        <v>104.3</v>
      </c>
    </row>
    <row r="287" spans="1:8" ht="22.5" x14ac:dyDescent="0.2">
      <c r="A287" s="154" t="s">
        <v>606</v>
      </c>
      <c r="B287" s="149" t="s">
        <v>607</v>
      </c>
      <c r="C287" s="211">
        <v>186743</v>
      </c>
      <c r="D287" s="211">
        <v>347818</v>
      </c>
      <c r="E287" s="211">
        <v>244726</v>
      </c>
      <c r="F287" s="212">
        <v>96.5</v>
      </c>
      <c r="G287" s="212">
        <v>107.5</v>
      </c>
      <c r="H287" s="212">
        <v>101</v>
      </c>
    </row>
    <row r="288" spans="1:8" ht="22.5" x14ac:dyDescent="0.2">
      <c r="A288" s="154">
        <v>266</v>
      </c>
      <c r="B288" s="149" t="s">
        <v>607</v>
      </c>
      <c r="C288" s="211">
        <v>186743</v>
      </c>
      <c r="D288" s="211">
        <v>347818</v>
      </c>
      <c r="E288" s="211">
        <v>244726</v>
      </c>
      <c r="F288" s="212">
        <v>96.5</v>
      </c>
      <c r="G288" s="212">
        <v>107.5</v>
      </c>
      <c r="H288" s="212">
        <v>101</v>
      </c>
    </row>
    <row r="289" spans="1:8" ht="22.5" x14ac:dyDescent="0.2">
      <c r="A289" s="154" t="s">
        <v>608</v>
      </c>
      <c r="B289" s="149" t="s">
        <v>609</v>
      </c>
      <c r="C289" s="211">
        <v>162235</v>
      </c>
      <c r="D289" s="211">
        <v>309946</v>
      </c>
      <c r="E289" s="211">
        <v>202859</v>
      </c>
      <c r="F289" s="212">
        <v>99.7</v>
      </c>
      <c r="G289" s="212">
        <v>118.7</v>
      </c>
      <c r="H289" s="212">
        <v>106.3</v>
      </c>
    </row>
    <row r="290" spans="1:8" ht="22.5" x14ac:dyDescent="0.2">
      <c r="A290" s="154">
        <v>267</v>
      </c>
      <c r="B290" s="149" t="s">
        <v>609</v>
      </c>
      <c r="C290" s="211">
        <v>162235</v>
      </c>
      <c r="D290" s="211">
        <v>309946</v>
      </c>
      <c r="E290" s="211">
        <v>202859</v>
      </c>
      <c r="F290" s="212">
        <v>99.7</v>
      </c>
      <c r="G290" s="212">
        <v>118.7</v>
      </c>
      <c r="H290" s="212">
        <v>106.3</v>
      </c>
    </row>
    <row r="291" spans="1:8" x14ac:dyDescent="0.2">
      <c r="A291" s="154" t="s">
        <v>610</v>
      </c>
      <c r="B291" s="149" t="s">
        <v>611</v>
      </c>
      <c r="C291" s="211" t="s">
        <v>52</v>
      </c>
      <c r="D291" s="211" t="s">
        <v>52</v>
      </c>
      <c r="E291" s="211" t="s">
        <v>52</v>
      </c>
      <c r="F291" s="212" t="s">
        <v>52</v>
      </c>
      <c r="G291" s="212" t="s">
        <v>52</v>
      </c>
      <c r="H291" s="212" t="s">
        <v>52</v>
      </c>
    </row>
    <row r="292" spans="1:8" x14ac:dyDescent="0.2">
      <c r="A292" s="154">
        <v>268</v>
      </c>
      <c r="B292" s="149" t="s">
        <v>611</v>
      </c>
      <c r="C292" s="211" t="s">
        <v>52</v>
      </c>
      <c r="D292" s="211" t="s">
        <v>52</v>
      </c>
      <c r="E292" s="211" t="s">
        <v>52</v>
      </c>
      <c r="F292" s="212" t="s">
        <v>52</v>
      </c>
      <c r="G292" s="212" t="s">
        <v>52</v>
      </c>
      <c r="H292" s="212" t="s">
        <v>52</v>
      </c>
    </row>
    <row r="293" spans="1:8" ht="22.5" x14ac:dyDescent="0.2">
      <c r="A293" s="154">
        <v>26</v>
      </c>
      <c r="B293" s="149" t="s">
        <v>134</v>
      </c>
      <c r="C293" s="211">
        <v>164012</v>
      </c>
      <c r="D293" s="211">
        <v>389843</v>
      </c>
      <c r="E293" s="211">
        <v>251663</v>
      </c>
      <c r="F293" s="212">
        <v>111</v>
      </c>
      <c r="G293" s="212">
        <v>108.2</v>
      </c>
      <c r="H293" s="212">
        <v>111</v>
      </c>
    </row>
    <row r="294" spans="1:8" ht="30" customHeight="1" x14ac:dyDescent="0.2">
      <c r="A294" s="155" t="s">
        <v>135</v>
      </c>
      <c r="B294" s="156" t="s">
        <v>136</v>
      </c>
      <c r="C294" s="215">
        <v>164012</v>
      </c>
      <c r="D294" s="215">
        <v>389843</v>
      </c>
      <c r="E294" s="215">
        <v>251663</v>
      </c>
      <c r="F294" s="216">
        <v>111</v>
      </c>
      <c r="G294" s="216">
        <v>108.2</v>
      </c>
      <c r="H294" s="216">
        <v>111</v>
      </c>
    </row>
    <row r="295" spans="1:8" ht="22.5" x14ac:dyDescent="0.2">
      <c r="A295" s="154" t="s">
        <v>612</v>
      </c>
      <c r="B295" s="149" t="s">
        <v>613</v>
      </c>
      <c r="C295" s="211">
        <v>161337</v>
      </c>
      <c r="D295" s="211">
        <v>375665</v>
      </c>
      <c r="E295" s="211">
        <v>200877</v>
      </c>
      <c r="F295" s="212">
        <v>109.2</v>
      </c>
      <c r="G295" s="212">
        <v>103</v>
      </c>
      <c r="H295" s="212">
        <v>108.6</v>
      </c>
    </row>
    <row r="296" spans="1:8" ht="22.5" x14ac:dyDescent="0.2">
      <c r="A296" s="154" t="s">
        <v>614</v>
      </c>
      <c r="B296" s="149" t="s">
        <v>615</v>
      </c>
      <c r="C296" s="211">
        <v>145688</v>
      </c>
      <c r="D296" s="211">
        <v>373510</v>
      </c>
      <c r="E296" s="211">
        <v>202665</v>
      </c>
      <c r="F296" s="212">
        <v>109.7</v>
      </c>
      <c r="G296" s="212">
        <v>105.2</v>
      </c>
      <c r="H296" s="212">
        <v>107.8</v>
      </c>
    </row>
    <row r="297" spans="1:8" s="4" customFormat="1" ht="33.75" x14ac:dyDescent="0.2">
      <c r="A297" s="154">
        <v>271</v>
      </c>
      <c r="B297" s="149" t="s">
        <v>616</v>
      </c>
      <c r="C297" s="211">
        <v>154975</v>
      </c>
      <c r="D297" s="211">
        <v>374582</v>
      </c>
      <c r="E297" s="211">
        <v>201640</v>
      </c>
      <c r="F297" s="212">
        <v>109.3</v>
      </c>
      <c r="G297" s="212">
        <v>104.1</v>
      </c>
      <c r="H297" s="212">
        <v>108.2</v>
      </c>
    </row>
    <row r="298" spans="1:8" x14ac:dyDescent="0.2">
      <c r="A298" s="154" t="s">
        <v>617</v>
      </c>
      <c r="B298" s="149" t="s">
        <v>618</v>
      </c>
      <c r="C298" s="211">
        <v>134619</v>
      </c>
      <c r="D298" s="211">
        <v>189770</v>
      </c>
      <c r="E298" s="211">
        <v>149104</v>
      </c>
      <c r="F298" s="212">
        <v>107.1</v>
      </c>
      <c r="G298" s="212">
        <v>89.3</v>
      </c>
      <c r="H298" s="212">
        <v>100.1</v>
      </c>
    </row>
    <row r="299" spans="1:8" x14ac:dyDescent="0.2">
      <c r="A299" s="154">
        <v>272</v>
      </c>
      <c r="B299" s="149" t="s">
        <v>618</v>
      </c>
      <c r="C299" s="211">
        <v>134619</v>
      </c>
      <c r="D299" s="211">
        <v>189770</v>
      </c>
      <c r="E299" s="211">
        <v>149104</v>
      </c>
      <c r="F299" s="212">
        <v>107.1</v>
      </c>
      <c r="G299" s="212">
        <v>89.3</v>
      </c>
      <c r="H299" s="212">
        <v>100.1</v>
      </c>
    </row>
    <row r="300" spans="1:8" x14ac:dyDescent="0.2">
      <c r="A300" s="154" t="s">
        <v>619</v>
      </c>
      <c r="B300" s="149" t="s">
        <v>620</v>
      </c>
      <c r="C300" s="211" t="s">
        <v>1555</v>
      </c>
      <c r="D300" s="211" t="s">
        <v>1555</v>
      </c>
      <c r="E300" s="211" t="s">
        <v>1555</v>
      </c>
      <c r="F300" s="212" t="s">
        <v>1555</v>
      </c>
      <c r="G300" s="212" t="s">
        <v>1555</v>
      </c>
      <c r="H300" s="212" t="s">
        <v>1555</v>
      </c>
    </row>
    <row r="301" spans="1:8" ht="22.5" x14ac:dyDescent="0.2">
      <c r="A301" s="154" t="s">
        <v>621</v>
      </c>
      <c r="B301" s="149" t="s">
        <v>622</v>
      </c>
      <c r="C301" s="211">
        <v>143355</v>
      </c>
      <c r="D301" s="211">
        <v>360706</v>
      </c>
      <c r="E301" s="211">
        <v>178456</v>
      </c>
      <c r="F301" s="212">
        <v>112.3</v>
      </c>
      <c r="G301" s="212">
        <v>107.6</v>
      </c>
      <c r="H301" s="212">
        <v>109.8</v>
      </c>
    </row>
    <row r="302" spans="1:8" x14ac:dyDescent="0.2">
      <c r="A302" s="154" t="s">
        <v>623</v>
      </c>
      <c r="B302" s="149" t="s">
        <v>624</v>
      </c>
      <c r="C302" s="211">
        <v>191214</v>
      </c>
      <c r="D302" s="211">
        <v>473551</v>
      </c>
      <c r="E302" s="211">
        <v>265704</v>
      </c>
      <c r="F302" s="212">
        <v>107.1</v>
      </c>
      <c r="G302" s="212">
        <v>103.6</v>
      </c>
      <c r="H302" s="212">
        <v>106.4</v>
      </c>
    </row>
    <row r="303" spans="1:8" x14ac:dyDescent="0.2">
      <c r="A303" s="154">
        <v>273</v>
      </c>
      <c r="B303" s="149" t="s">
        <v>625</v>
      </c>
      <c r="C303" s="211">
        <v>165505</v>
      </c>
      <c r="D303" s="211">
        <v>431974</v>
      </c>
      <c r="E303" s="211">
        <v>221192</v>
      </c>
      <c r="F303" s="212">
        <v>109</v>
      </c>
      <c r="G303" s="212">
        <v>105.1</v>
      </c>
      <c r="H303" s="212">
        <v>107.4</v>
      </c>
    </row>
    <row r="304" spans="1:8" x14ac:dyDescent="0.2">
      <c r="A304" s="154" t="s">
        <v>626</v>
      </c>
      <c r="B304" s="149" t="s">
        <v>627</v>
      </c>
      <c r="C304" s="211">
        <v>167248</v>
      </c>
      <c r="D304" s="211">
        <v>368185</v>
      </c>
      <c r="E304" s="211">
        <v>211773</v>
      </c>
      <c r="F304" s="212">
        <v>112.1</v>
      </c>
      <c r="G304" s="212">
        <v>99.5</v>
      </c>
      <c r="H304" s="212">
        <v>106</v>
      </c>
    </row>
    <row r="305" spans="1:8" x14ac:dyDescent="0.2">
      <c r="A305" s="154">
        <v>274</v>
      </c>
      <c r="B305" s="149" t="s">
        <v>627</v>
      </c>
      <c r="C305" s="211">
        <v>167248</v>
      </c>
      <c r="D305" s="211">
        <v>368185</v>
      </c>
      <c r="E305" s="211">
        <v>211773</v>
      </c>
      <c r="F305" s="212">
        <v>112.1</v>
      </c>
      <c r="G305" s="212">
        <v>99.5</v>
      </c>
      <c r="H305" s="212">
        <v>106</v>
      </c>
    </row>
    <row r="306" spans="1:8" x14ac:dyDescent="0.2">
      <c r="A306" s="154" t="s">
        <v>628</v>
      </c>
      <c r="B306" s="149" t="s">
        <v>629</v>
      </c>
      <c r="C306" s="211">
        <v>142780</v>
      </c>
      <c r="D306" s="211">
        <v>441451</v>
      </c>
      <c r="E306" s="211">
        <v>189225</v>
      </c>
      <c r="F306" s="212">
        <v>113.7</v>
      </c>
      <c r="G306" s="212">
        <v>96.6</v>
      </c>
      <c r="H306" s="212">
        <v>106.4</v>
      </c>
    </row>
    <row r="307" spans="1:8" ht="11.25" customHeight="1" x14ac:dyDescent="0.2">
      <c r="A307" s="154" t="s">
        <v>630</v>
      </c>
      <c r="B307" s="149" t="s">
        <v>631</v>
      </c>
      <c r="C307" s="211">
        <v>141880</v>
      </c>
      <c r="D307" s="211">
        <v>251953</v>
      </c>
      <c r="E307" s="211">
        <v>165476</v>
      </c>
      <c r="F307" s="212">
        <v>109.4</v>
      </c>
      <c r="G307" s="212">
        <v>102.7</v>
      </c>
      <c r="H307" s="212">
        <v>106.9</v>
      </c>
    </row>
    <row r="308" spans="1:8" x14ac:dyDescent="0.2">
      <c r="A308" s="154">
        <v>275</v>
      </c>
      <c r="B308" s="149" t="s">
        <v>632</v>
      </c>
      <c r="C308" s="211">
        <v>142572</v>
      </c>
      <c r="D308" s="211">
        <v>383090</v>
      </c>
      <c r="E308" s="211">
        <v>183430</v>
      </c>
      <c r="F308" s="212">
        <v>112.7</v>
      </c>
      <c r="G308" s="212">
        <v>97.1</v>
      </c>
      <c r="H308" s="212">
        <v>106.4</v>
      </c>
    </row>
    <row r="309" spans="1:8" x14ac:dyDescent="0.2">
      <c r="A309" s="154" t="s">
        <v>633</v>
      </c>
      <c r="B309" s="149" t="s">
        <v>634</v>
      </c>
      <c r="C309" s="211">
        <v>174642</v>
      </c>
      <c r="D309" s="211">
        <v>354229</v>
      </c>
      <c r="E309" s="211">
        <v>220886</v>
      </c>
      <c r="F309" s="212">
        <v>106.5</v>
      </c>
      <c r="G309" s="212">
        <v>99.1</v>
      </c>
      <c r="H309" s="212">
        <v>105.7</v>
      </c>
    </row>
    <row r="310" spans="1:8" x14ac:dyDescent="0.2">
      <c r="A310" s="154">
        <v>279</v>
      </c>
      <c r="B310" s="149" t="s">
        <v>634</v>
      </c>
      <c r="C310" s="211">
        <v>174642</v>
      </c>
      <c r="D310" s="211">
        <v>354229</v>
      </c>
      <c r="E310" s="211">
        <v>220886</v>
      </c>
      <c r="F310" s="212">
        <v>106.5</v>
      </c>
      <c r="G310" s="212">
        <v>99.1</v>
      </c>
      <c r="H310" s="212">
        <v>105.7</v>
      </c>
    </row>
    <row r="311" spans="1:8" x14ac:dyDescent="0.2">
      <c r="A311" s="154">
        <v>27</v>
      </c>
      <c r="B311" s="149" t="s">
        <v>137</v>
      </c>
      <c r="C311" s="211">
        <v>157419</v>
      </c>
      <c r="D311" s="211">
        <v>386052</v>
      </c>
      <c r="E311" s="211">
        <v>204854</v>
      </c>
      <c r="F311" s="212">
        <v>110.1</v>
      </c>
      <c r="G311" s="212">
        <v>101.7</v>
      </c>
      <c r="H311" s="212">
        <v>107.3</v>
      </c>
    </row>
    <row r="312" spans="1:8" ht="30" customHeight="1" x14ac:dyDescent="0.2">
      <c r="A312" s="155" t="s">
        <v>138</v>
      </c>
      <c r="B312" s="156" t="s">
        <v>137</v>
      </c>
      <c r="C312" s="215">
        <v>157419</v>
      </c>
      <c r="D312" s="215">
        <v>386052</v>
      </c>
      <c r="E312" s="215">
        <v>204854</v>
      </c>
      <c r="F312" s="216">
        <v>110.1</v>
      </c>
      <c r="G312" s="216">
        <v>101.7</v>
      </c>
      <c r="H312" s="216">
        <v>107.3</v>
      </c>
    </row>
    <row r="313" spans="1:8" ht="22.5" x14ac:dyDescent="0.2">
      <c r="A313" s="154" t="s">
        <v>635</v>
      </c>
      <c r="B313" s="149" t="s">
        <v>636</v>
      </c>
      <c r="C313" s="211">
        <v>202305</v>
      </c>
      <c r="D313" s="211">
        <v>524710</v>
      </c>
      <c r="E313" s="211">
        <v>301270</v>
      </c>
      <c r="F313" s="212">
        <v>107.3</v>
      </c>
      <c r="G313" s="212">
        <v>101.7</v>
      </c>
      <c r="H313" s="212">
        <v>104.3</v>
      </c>
    </row>
    <row r="314" spans="1:8" x14ac:dyDescent="0.2">
      <c r="A314" s="154" t="s">
        <v>637</v>
      </c>
      <c r="B314" s="149" t="s">
        <v>638</v>
      </c>
      <c r="C314" s="211">
        <v>216761</v>
      </c>
      <c r="D314" s="211">
        <v>502083</v>
      </c>
      <c r="E314" s="211">
        <v>310167</v>
      </c>
      <c r="F314" s="212">
        <v>111.5</v>
      </c>
      <c r="G314" s="212">
        <v>105.6</v>
      </c>
      <c r="H314" s="212">
        <v>110.7</v>
      </c>
    </row>
    <row r="315" spans="1:8" x14ac:dyDescent="0.2">
      <c r="A315" s="154" t="s">
        <v>639</v>
      </c>
      <c r="B315" s="149" t="s">
        <v>640</v>
      </c>
      <c r="C315" s="211">
        <v>204365</v>
      </c>
      <c r="D315" s="211">
        <v>458976</v>
      </c>
      <c r="E315" s="211">
        <v>270917</v>
      </c>
      <c r="F315" s="212">
        <v>106.3</v>
      </c>
      <c r="G315" s="212">
        <v>102.3</v>
      </c>
      <c r="H315" s="212">
        <v>104.5</v>
      </c>
    </row>
    <row r="316" spans="1:8" x14ac:dyDescent="0.2">
      <c r="A316" s="154" t="s">
        <v>641</v>
      </c>
      <c r="B316" s="149" t="s">
        <v>642</v>
      </c>
      <c r="C316" s="211">
        <v>179316</v>
      </c>
      <c r="D316" s="211">
        <v>418069</v>
      </c>
      <c r="E316" s="211">
        <v>258354</v>
      </c>
      <c r="F316" s="212">
        <v>112.1</v>
      </c>
      <c r="G316" s="212">
        <v>96.8</v>
      </c>
      <c r="H316" s="212">
        <v>106.2</v>
      </c>
    </row>
    <row r="317" spans="1:8" ht="22.5" x14ac:dyDescent="0.2">
      <c r="A317" s="154" t="s">
        <v>643</v>
      </c>
      <c r="B317" s="149" t="s">
        <v>644</v>
      </c>
      <c r="C317" s="211">
        <v>180308</v>
      </c>
      <c r="D317" s="211">
        <v>389824</v>
      </c>
      <c r="E317" s="211">
        <v>221281</v>
      </c>
      <c r="F317" s="212">
        <v>98.3</v>
      </c>
      <c r="G317" s="212">
        <v>102.2</v>
      </c>
      <c r="H317" s="212">
        <v>100.4</v>
      </c>
    </row>
    <row r="318" spans="1:8" x14ac:dyDescent="0.2">
      <c r="A318" s="154">
        <v>281</v>
      </c>
      <c r="B318" s="149" t="s">
        <v>645</v>
      </c>
      <c r="C318" s="211">
        <v>199207</v>
      </c>
      <c r="D318" s="211">
        <v>494873</v>
      </c>
      <c r="E318" s="211">
        <v>286022</v>
      </c>
      <c r="F318" s="212">
        <v>106.9</v>
      </c>
      <c r="G318" s="212">
        <v>101.3</v>
      </c>
      <c r="H318" s="212">
        <v>104.5</v>
      </c>
    </row>
    <row r="319" spans="1:8" ht="22.5" x14ac:dyDescent="0.2">
      <c r="A319" s="154" t="s">
        <v>646</v>
      </c>
      <c r="B319" s="149" t="s">
        <v>647</v>
      </c>
      <c r="C319" s="211">
        <v>150538</v>
      </c>
      <c r="D319" s="211">
        <v>251174</v>
      </c>
      <c r="E319" s="211">
        <v>171701</v>
      </c>
      <c r="F319" s="212">
        <v>109.2</v>
      </c>
      <c r="G319" s="212">
        <v>102.7</v>
      </c>
      <c r="H319" s="212">
        <v>107.7</v>
      </c>
    </row>
    <row r="320" spans="1:8" s="4" customFormat="1" x14ac:dyDescent="0.2">
      <c r="A320" s="154" t="s">
        <v>648</v>
      </c>
      <c r="B320" s="149" t="s">
        <v>649</v>
      </c>
      <c r="C320" s="211">
        <v>171908</v>
      </c>
      <c r="D320" s="211">
        <v>325888</v>
      </c>
      <c r="E320" s="211">
        <v>207324</v>
      </c>
      <c r="F320" s="212">
        <v>111.5</v>
      </c>
      <c r="G320" s="212">
        <v>104.6</v>
      </c>
      <c r="H320" s="212">
        <v>111.1</v>
      </c>
    </row>
    <row r="321" spans="1:8" ht="22.5" x14ac:dyDescent="0.2">
      <c r="A321" s="154" t="s">
        <v>650</v>
      </c>
      <c r="B321" s="149" t="s">
        <v>651</v>
      </c>
      <c r="C321" s="211">
        <v>173095</v>
      </c>
      <c r="D321" s="211">
        <v>412731</v>
      </c>
      <c r="E321" s="211">
        <v>240199</v>
      </c>
      <c r="F321" s="212">
        <v>110.4</v>
      </c>
      <c r="G321" s="212">
        <v>103.5</v>
      </c>
      <c r="H321" s="212">
        <v>108.6</v>
      </c>
    </row>
    <row r="322" spans="1:8" x14ac:dyDescent="0.2">
      <c r="A322" s="154" t="s">
        <v>652</v>
      </c>
      <c r="B322" s="149" t="s">
        <v>653</v>
      </c>
      <c r="C322" s="211">
        <v>155972</v>
      </c>
      <c r="D322" s="211">
        <v>423109</v>
      </c>
      <c r="E322" s="211">
        <v>247904</v>
      </c>
      <c r="F322" s="212">
        <v>113.6</v>
      </c>
      <c r="G322" s="212">
        <v>99.3</v>
      </c>
      <c r="H322" s="212">
        <v>100.4</v>
      </c>
    </row>
    <row r="323" spans="1:8" ht="22.5" x14ac:dyDescent="0.2">
      <c r="A323" s="154" t="s">
        <v>654</v>
      </c>
      <c r="B323" s="149" t="s">
        <v>655</v>
      </c>
      <c r="C323" s="211">
        <v>174899</v>
      </c>
      <c r="D323" s="211">
        <v>345237</v>
      </c>
      <c r="E323" s="211">
        <v>221207</v>
      </c>
      <c r="F323" s="212">
        <v>110.7</v>
      </c>
      <c r="G323" s="212">
        <v>100.8</v>
      </c>
      <c r="H323" s="212">
        <v>108.9</v>
      </c>
    </row>
    <row r="324" spans="1:8" ht="12.75" customHeight="1" x14ac:dyDescent="0.2">
      <c r="A324" s="154" t="s">
        <v>656</v>
      </c>
      <c r="B324" s="149" t="s">
        <v>657</v>
      </c>
      <c r="C324" s="211">
        <v>168163</v>
      </c>
      <c r="D324" s="211">
        <v>377223</v>
      </c>
      <c r="E324" s="211">
        <v>233287</v>
      </c>
      <c r="F324" s="212">
        <v>108.7</v>
      </c>
      <c r="G324" s="212">
        <v>106.6</v>
      </c>
      <c r="H324" s="212">
        <v>109.9</v>
      </c>
    </row>
    <row r="325" spans="1:8" ht="11.25" customHeight="1" x14ac:dyDescent="0.2">
      <c r="A325" s="154">
        <v>282</v>
      </c>
      <c r="B325" s="149" t="s">
        <v>658</v>
      </c>
      <c r="C325" s="211">
        <v>170253</v>
      </c>
      <c r="D325" s="211">
        <v>360036</v>
      </c>
      <c r="E325" s="211">
        <v>222745</v>
      </c>
      <c r="F325" s="212">
        <v>110.4</v>
      </c>
      <c r="G325" s="212">
        <v>102.8</v>
      </c>
      <c r="H325" s="212">
        <v>108.8</v>
      </c>
    </row>
    <row r="326" spans="1:8" ht="22.5" x14ac:dyDescent="0.2">
      <c r="A326" s="154" t="s">
        <v>659</v>
      </c>
      <c r="B326" s="149" t="s">
        <v>660</v>
      </c>
      <c r="C326" s="211">
        <v>174941</v>
      </c>
      <c r="D326" s="211">
        <v>328605</v>
      </c>
      <c r="E326" s="211">
        <v>207933</v>
      </c>
      <c r="F326" s="212">
        <v>108.4</v>
      </c>
      <c r="G326" s="212">
        <v>108</v>
      </c>
      <c r="H326" s="212">
        <v>108.7</v>
      </c>
    </row>
    <row r="327" spans="1:8" ht="22.5" x14ac:dyDescent="0.2">
      <c r="A327" s="154">
        <v>283</v>
      </c>
      <c r="B327" s="149" t="s">
        <v>660</v>
      </c>
      <c r="C327" s="211">
        <v>174941</v>
      </c>
      <c r="D327" s="211">
        <v>328605</v>
      </c>
      <c r="E327" s="211">
        <v>207933</v>
      </c>
      <c r="F327" s="212">
        <v>108.4</v>
      </c>
      <c r="G327" s="212">
        <v>108</v>
      </c>
      <c r="H327" s="212">
        <v>108.7</v>
      </c>
    </row>
    <row r="328" spans="1:8" x14ac:dyDescent="0.2">
      <c r="A328" s="154" t="s">
        <v>661</v>
      </c>
      <c r="B328" s="149" t="s">
        <v>662</v>
      </c>
      <c r="C328" s="211">
        <v>208275</v>
      </c>
      <c r="D328" s="211">
        <v>389768</v>
      </c>
      <c r="E328" s="211">
        <v>260928</v>
      </c>
      <c r="F328" s="212">
        <v>112.5</v>
      </c>
      <c r="G328" s="212">
        <v>112.6</v>
      </c>
      <c r="H328" s="212">
        <v>114.9</v>
      </c>
    </row>
    <row r="329" spans="1:8" x14ac:dyDescent="0.2">
      <c r="A329" s="154" t="s">
        <v>663</v>
      </c>
      <c r="B329" s="149" t="s">
        <v>664</v>
      </c>
      <c r="C329" s="211">
        <v>189760</v>
      </c>
      <c r="D329" s="211">
        <v>392822</v>
      </c>
      <c r="E329" s="211">
        <v>278869</v>
      </c>
      <c r="F329" s="212">
        <v>108.1</v>
      </c>
      <c r="G329" s="212">
        <v>102.1</v>
      </c>
      <c r="H329" s="212">
        <v>111.7</v>
      </c>
    </row>
    <row r="330" spans="1:8" ht="22.5" x14ac:dyDescent="0.2">
      <c r="A330" s="154">
        <v>284</v>
      </c>
      <c r="B330" s="149" t="s">
        <v>665</v>
      </c>
      <c r="C330" s="211">
        <v>203571</v>
      </c>
      <c r="D330" s="211">
        <v>390973</v>
      </c>
      <c r="E330" s="211">
        <v>266330</v>
      </c>
      <c r="F330" s="212">
        <v>111.6</v>
      </c>
      <c r="G330" s="212">
        <v>108.4</v>
      </c>
      <c r="H330" s="212">
        <v>113.9</v>
      </c>
    </row>
    <row r="331" spans="1:8" x14ac:dyDescent="0.2">
      <c r="A331" s="154" t="s">
        <v>666</v>
      </c>
      <c r="B331" s="149" t="s">
        <v>667</v>
      </c>
      <c r="C331" s="211">
        <v>180264</v>
      </c>
      <c r="D331" s="211">
        <v>305958</v>
      </c>
      <c r="E331" s="211">
        <v>221772</v>
      </c>
      <c r="F331" s="212">
        <v>113.9</v>
      </c>
      <c r="G331" s="212">
        <v>117.9</v>
      </c>
      <c r="H331" s="212">
        <v>120.6</v>
      </c>
    </row>
    <row r="332" spans="1:8" ht="22.5" x14ac:dyDescent="0.2">
      <c r="A332" s="154" t="s">
        <v>668</v>
      </c>
      <c r="B332" s="149" t="s">
        <v>669</v>
      </c>
      <c r="C332" s="211">
        <v>205356</v>
      </c>
      <c r="D332" s="211">
        <v>363376</v>
      </c>
      <c r="E332" s="211">
        <v>246002</v>
      </c>
      <c r="F332" s="212">
        <v>108.2</v>
      </c>
      <c r="G332" s="212">
        <v>108.3</v>
      </c>
      <c r="H332" s="212">
        <v>109.2</v>
      </c>
    </row>
    <row r="333" spans="1:8" ht="22.5" x14ac:dyDescent="0.2">
      <c r="A333" s="154" t="s">
        <v>670</v>
      </c>
      <c r="B333" s="149" t="s">
        <v>671</v>
      </c>
      <c r="C333" s="211">
        <v>222480</v>
      </c>
      <c r="D333" s="211">
        <v>366245</v>
      </c>
      <c r="E333" s="211">
        <v>260481</v>
      </c>
      <c r="F333" s="212">
        <v>111.3</v>
      </c>
      <c r="G333" s="212">
        <v>112.3</v>
      </c>
      <c r="H333" s="212">
        <v>111.9</v>
      </c>
    </row>
    <row r="334" spans="1:8" ht="22.5" x14ac:dyDescent="0.2">
      <c r="A334" s="154" t="s">
        <v>672</v>
      </c>
      <c r="B334" s="149" t="s">
        <v>673</v>
      </c>
      <c r="C334" s="211">
        <v>192515</v>
      </c>
      <c r="D334" s="211">
        <v>310332</v>
      </c>
      <c r="E334" s="211">
        <v>222792</v>
      </c>
      <c r="F334" s="212">
        <v>103.4</v>
      </c>
      <c r="G334" s="212">
        <v>93.1</v>
      </c>
      <c r="H334" s="212">
        <v>102.6</v>
      </c>
    </row>
    <row r="335" spans="1:8" ht="22.5" x14ac:dyDescent="0.2">
      <c r="A335" s="154" t="s">
        <v>674</v>
      </c>
      <c r="B335" s="149" t="s">
        <v>675</v>
      </c>
      <c r="C335" s="211">
        <v>279436</v>
      </c>
      <c r="D335" s="211">
        <v>537402</v>
      </c>
      <c r="E335" s="211">
        <v>356693</v>
      </c>
      <c r="F335" s="212">
        <v>110.9</v>
      </c>
      <c r="G335" s="212">
        <v>99.2</v>
      </c>
      <c r="H335" s="212">
        <v>109.6</v>
      </c>
    </row>
    <row r="336" spans="1:8" s="4" customFormat="1" x14ac:dyDescent="0.2">
      <c r="A336" s="154" t="s">
        <v>676</v>
      </c>
      <c r="B336" s="149" t="s">
        <v>677</v>
      </c>
      <c r="C336" s="211" t="s">
        <v>1555</v>
      </c>
      <c r="D336" s="211" t="s">
        <v>1555</v>
      </c>
      <c r="E336" s="211" t="s">
        <v>1555</v>
      </c>
      <c r="F336" s="212" t="s">
        <v>1555</v>
      </c>
      <c r="G336" s="212" t="s">
        <v>1555</v>
      </c>
      <c r="H336" s="212" t="s">
        <v>1555</v>
      </c>
    </row>
    <row r="337" spans="1:8" ht="22.5" x14ac:dyDescent="0.2">
      <c r="A337" s="154" t="s">
        <v>678</v>
      </c>
      <c r="B337" s="149" t="s">
        <v>679</v>
      </c>
      <c r="C337" s="211">
        <v>201459</v>
      </c>
      <c r="D337" s="211">
        <v>358450</v>
      </c>
      <c r="E337" s="211">
        <v>254847</v>
      </c>
      <c r="F337" s="212">
        <v>114.8</v>
      </c>
      <c r="G337" s="212">
        <v>117.1</v>
      </c>
      <c r="H337" s="212">
        <v>120.5</v>
      </c>
    </row>
    <row r="338" spans="1:8" ht="11.25" customHeight="1" x14ac:dyDescent="0.2">
      <c r="A338" s="154">
        <v>289</v>
      </c>
      <c r="B338" s="149" t="s">
        <v>680</v>
      </c>
      <c r="C338" s="211">
        <v>213578</v>
      </c>
      <c r="D338" s="211">
        <v>365685</v>
      </c>
      <c r="E338" s="211">
        <v>257649</v>
      </c>
      <c r="F338" s="212">
        <v>111.7</v>
      </c>
      <c r="G338" s="212">
        <v>111.6</v>
      </c>
      <c r="H338" s="212">
        <v>113.6</v>
      </c>
    </row>
    <row r="339" spans="1:8" ht="22.5" x14ac:dyDescent="0.2">
      <c r="A339" s="154">
        <v>28</v>
      </c>
      <c r="B339" s="149" t="s">
        <v>139</v>
      </c>
      <c r="C339" s="211">
        <v>189027</v>
      </c>
      <c r="D339" s="211">
        <v>415094</v>
      </c>
      <c r="E339" s="211">
        <v>251887</v>
      </c>
      <c r="F339" s="212">
        <v>109</v>
      </c>
      <c r="G339" s="212">
        <v>103.2</v>
      </c>
      <c r="H339" s="212">
        <v>107.6</v>
      </c>
    </row>
    <row r="340" spans="1:8" ht="30" customHeight="1" x14ac:dyDescent="0.2">
      <c r="A340" s="155" t="s">
        <v>140</v>
      </c>
      <c r="B340" s="156" t="s">
        <v>141</v>
      </c>
      <c r="C340" s="215">
        <v>189027</v>
      </c>
      <c r="D340" s="215">
        <v>415094</v>
      </c>
      <c r="E340" s="215">
        <v>251887</v>
      </c>
      <c r="F340" s="216">
        <v>109</v>
      </c>
      <c r="G340" s="216">
        <v>103.2</v>
      </c>
      <c r="H340" s="216">
        <v>107.6</v>
      </c>
    </row>
    <row r="341" spans="1:8" x14ac:dyDescent="0.2">
      <c r="A341" s="154" t="s">
        <v>681</v>
      </c>
      <c r="B341" s="149" t="s">
        <v>682</v>
      </c>
      <c r="C341" s="211">
        <v>335937</v>
      </c>
      <c r="D341" s="211">
        <v>588243</v>
      </c>
      <c r="E341" s="211">
        <v>397392</v>
      </c>
      <c r="F341" s="212">
        <v>104.1</v>
      </c>
      <c r="G341" s="212">
        <v>108.2</v>
      </c>
      <c r="H341" s="212">
        <v>104.8</v>
      </c>
    </row>
    <row r="342" spans="1:8" x14ac:dyDescent="0.2">
      <c r="A342" s="154">
        <v>291</v>
      </c>
      <c r="B342" s="149" t="s">
        <v>682</v>
      </c>
      <c r="C342" s="211">
        <v>335937</v>
      </c>
      <c r="D342" s="211">
        <v>588243</v>
      </c>
      <c r="E342" s="211">
        <v>397392</v>
      </c>
      <c r="F342" s="212">
        <v>104.1</v>
      </c>
      <c r="G342" s="212">
        <v>108.2</v>
      </c>
      <c r="H342" s="212">
        <v>104.8</v>
      </c>
    </row>
    <row r="343" spans="1:8" ht="22.5" customHeight="1" x14ac:dyDescent="0.2">
      <c r="A343" s="154" t="s">
        <v>683</v>
      </c>
      <c r="B343" s="149" t="s">
        <v>684</v>
      </c>
      <c r="C343" s="211">
        <v>212355</v>
      </c>
      <c r="D343" s="211">
        <v>414430</v>
      </c>
      <c r="E343" s="211">
        <v>258254</v>
      </c>
      <c r="F343" s="212">
        <v>114.5</v>
      </c>
      <c r="G343" s="212">
        <v>109.5</v>
      </c>
      <c r="H343" s="212">
        <v>113.7</v>
      </c>
    </row>
    <row r="344" spans="1:8" ht="22.5" customHeight="1" x14ac:dyDescent="0.2">
      <c r="A344" s="154">
        <v>292</v>
      </c>
      <c r="B344" s="149" t="s">
        <v>685</v>
      </c>
      <c r="C344" s="211">
        <v>212355</v>
      </c>
      <c r="D344" s="211">
        <v>414430</v>
      </c>
      <c r="E344" s="211">
        <v>258254</v>
      </c>
      <c r="F344" s="212">
        <v>114.5</v>
      </c>
      <c r="G344" s="212">
        <v>109.5</v>
      </c>
      <c r="H344" s="212">
        <v>113.7</v>
      </c>
    </row>
    <row r="345" spans="1:8" ht="22.5" x14ac:dyDescent="0.2">
      <c r="A345" s="154" t="s">
        <v>686</v>
      </c>
      <c r="B345" s="149" t="s">
        <v>687</v>
      </c>
      <c r="C345" s="211">
        <v>177061</v>
      </c>
      <c r="D345" s="211">
        <v>447740</v>
      </c>
      <c r="E345" s="211">
        <v>232140</v>
      </c>
      <c r="F345" s="212">
        <v>114.9</v>
      </c>
      <c r="G345" s="212">
        <v>111.2</v>
      </c>
      <c r="H345" s="212">
        <v>117.7</v>
      </c>
    </row>
    <row r="346" spans="1:8" ht="13.5" customHeight="1" x14ac:dyDescent="0.2">
      <c r="A346" s="154" t="s">
        <v>688</v>
      </c>
      <c r="B346" s="149" t="s">
        <v>689</v>
      </c>
      <c r="C346" s="211">
        <v>190078</v>
      </c>
      <c r="D346" s="211">
        <v>437323</v>
      </c>
      <c r="E346" s="211">
        <v>244925</v>
      </c>
      <c r="F346" s="212">
        <v>106.4</v>
      </c>
      <c r="G346" s="212">
        <v>105.7</v>
      </c>
      <c r="H346" s="212">
        <v>105.5</v>
      </c>
    </row>
    <row r="347" spans="1:8" ht="22.5" x14ac:dyDescent="0.2">
      <c r="A347" s="154">
        <v>293</v>
      </c>
      <c r="B347" s="149" t="s">
        <v>690</v>
      </c>
      <c r="C347" s="211">
        <v>185369</v>
      </c>
      <c r="D347" s="211">
        <v>440832</v>
      </c>
      <c r="E347" s="211">
        <v>240369</v>
      </c>
      <c r="F347" s="212">
        <v>108.9</v>
      </c>
      <c r="G347" s="212">
        <v>107.3</v>
      </c>
      <c r="H347" s="212">
        <v>109</v>
      </c>
    </row>
    <row r="348" spans="1:8" ht="22.5" x14ac:dyDescent="0.2">
      <c r="A348" s="154">
        <v>29</v>
      </c>
      <c r="B348" s="149" t="s">
        <v>142</v>
      </c>
      <c r="C348" s="211">
        <v>218093</v>
      </c>
      <c r="D348" s="211">
        <v>474749</v>
      </c>
      <c r="E348" s="211">
        <v>275040</v>
      </c>
      <c r="F348" s="212">
        <v>110.1</v>
      </c>
      <c r="G348" s="212">
        <v>108.2</v>
      </c>
      <c r="H348" s="212">
        <v>109.8</v>
      </c>
    </row>
    <row r="349" spans="1:8" x14ac:dyDescent="0.2">
      <c r="A349" s="154" t="s">
        <v>691</v>
      </c>
      <c r="B349" s="149" t="s">
        <v>692</v>
      </c>
      <c r="C349" s="211">
        <v>151030</v>
      </c>
      <c r="D349" s="211">
        <v>206358</v>
      </c>
      <c r="E349" s="211">
        <v>165174</v>
      </c>
      <c r="F349" s="212">
        <v>107.2</v>
      </c>
      <c r="G349" s="212">
        <v>72.599999999999994</v>
      </c>
      <c r="H349" s="212">
        <v>96.5</v>
      </c>
    </row>
    <row r="350" spans="1:8" x14ac:dyDescent="0.2">
      <c r="A350" s="154" t="s">
        <v>693</v>
      </c>
      <c r="B350" s="149" t="s">
        <v>694</v>
      </c>
      <c r="C350" s="211">
        <v>141248</v>
      </c>
      <c r="D350" s="211">
        <v>163941</v>
      </c>
      <c r="E350" s="211">
        <v>149281</v>
      </c>
      <c r="F350" s="212">
        <v>132.4</v>
      </c>
      <c r="G350" s="212">
        <v>74.400000000000006</v>
      </c>
      <c r="H350" s="212">
        <v>118.3</v>
      </c>
    </row>
    <row r="351" spans="1:8" x14ac:dyDescent="0.2">
      <c r="A351" s="154">
        <v>301</v>
      </c>
      <c r="B351" s="149" t="s">
        <v>695</v>
      </c>
      <c r="C351" s="211">
        <v>145574</v>
      </c>
      <c r="D351" s="211">
        <v>178021</v>
      </c>
      <c r="E351" s="211">
        <v>155759</v>
      </c>
      <c r="F351" s="212">
        <v>117.4</v>
      </c>
      <c r="G351" s="212">
        <v>69.3</v>
      </c>
      <c r="H351" s="212">
        <v>104.2</v>
      </c>
    </row>
    <row r="352" spans="1:8" ht="22.5" x14ac:dyDescent="0.2">
      <c r="A352" s="154" t="s">
        <v>696</v>
      </c>
      <c r="B352" s="149" t="s">
        <v>697</v>
      </c>
      <c r="C352" s="211">
        <v>238467</v>
      </c>
      <c r="D352" s="211">
        <v>498604</v>
      </c>
      <c r="E352" s="211">
        <v>331617</v>
      </c>
      <c r="F352" s="212">
        <v>107.9</v>
      </c>
      <c r="G352" s="212">
        <v>101.3</v>
      </c>
      <c r="H352" s="212">
        <v>107.2</v>
      </c>
    </row>
    <row r="353" spans="1:8" ht="22.5" x14ac:dyDescent="0.2">
      <c r="A353" s="154">
        <v>302</v>
      </c>
      <c r="B353" s="149" t="s">
        <v>697</v>
      </c>
      <c r="C353" s="211">
        <v>238467</v>
      </c>
      <c r="D353" s="211">
        <v>498604</v>
      </c>
      <c r="E353" s="211">
        <v>331617</v>
      </c>
      <c r="F353" s="212">
        <v>107.9</v>
      </c>
      <c r="G353" s="212">
        <v>101.3</v>
      </c>
      <c r="H353" s="212">
        <v>107.2</v>
      </c>
    </row>
    <row r="354" spans="1:8" ht="22.5" x14ac:dyDescent="0.2">
      <c r="A354" s="154" t="s">
        <v>698</v>
      </c>
      <c r="B354" s="149" t="s">
        <v>699</v>
      </c>
      <c r="C354" s="211">
        <v>165497</v>
      </c>
      <c r="D354" s="211">
        <v>323350</v>
      </c>
      <c r="E354" s="211">
        <v>189821</v>
      </c>
      <c r="F354" s="212">
        <v>123.7</v>
      </c>
      <c r="G354" s="212">
        <v>119.6</v>
      </c>
      <c r="H354" s="212">
        <v>114</v>
      </c>
    </row>
    <row r="355" spans="1:8" ht="22.5" x14ac:dyDescent="0.2">
      <c r="A355" s="154">
        <v>303</v>
      </c>
      <c r="B355" s="149" t="s">
        <v>699</v>
      </c>
      <c r="C355" s="211">
        <v>165497</v>
      </c>
      <c r="D355" s="211">
        <v>323350</v>
      </c>
      <c r="E355" s="211">
        <v>189821</v>
      </c>
      <c r="F355" s="212">
        <v>123.7</v>
      </c>
      <c r="G355" s="212">
        <v>119.6</v>
      </c>
      <c r="H355" s="212">
        <v>114</v>
      </c>
    </row>
    <row r="356" spans="1:8" x14ac:dyDescent="0.2">
      <c r="A356" s="154" t="s">
        <v>700</v>
      </c>
      <c r="B356" s="149" t="s">
        <v>701</v>
      </c>
      <c r="C356" s="211" t="s">
        <v>52</v>
      </c>
      <c r="D356" s="211" t="s">
        <v>52</v>
      </c>
      <c r="E356" s="211" t="s">
        <v>52</v>
      </c>
      <c r="F356" s="212" t="s">
        <v>52</v>
      </c>
      <c r="G356" s="212" t="s">
        <v>52</v>
      </c>
      <c r="H356" s="212" t="s">
        <v>52</v>
      </c>
    </row>
    <row r="357" spans="1:8" s="4" customFormat="1" x14ac:dyDescent="0.2">
      <c r="A357" s="154">
        <v>304</v>
      </c>
      <c r="B357" s="149" t="s">
        <v>701</v>
      </c>
      <c r="C357" s="211" t="s">
        <v>52</v>
      </c>
      <c r="D357" s="211" t="s">
        <v>52</v>
      </c>
      <c r="E357" s="211" t="s">
        <v>52</v>
      </c>
      <c r="F357" s="212" t="s">
        <v>52</v>
      </c>
      <c r="G357" s="212" t="s">
        <v>52</v>
      </c>
      <c r="H357" s="212" t="s">
        <v>52</v>
      </c>
    </row>
    <row r="358" spans="1:8" s="4" customFormat="1" x14ac:dyDescent="0.2">
      <c r="A358" s="154" t="s">
        <v>702</v>
      </c>
      <c r="B358" s="149" t="s">
        <v>703</v>
      </c>
      <c r="C358" s="211">
        <v>128616</v>
      </c>
      <c r="D358" s="211">
        <v>274153</v>
      </c>
      <c r="E358" s="211">
        <v>141884</v>
      </c>
      <c r="F358" s="212">
        <v>111.5</v>
      </c>
      <c r="G358" s="212">
        <v>109.6</v>
      </c>
      <c r="H358" s="212">
        <v>107.8</v>
      </c>
    </row>
    <row r="359" spans="1:8" s="158" customFormat="1" x14ac:dyDescent="0.2">
      <c r="A359" s="154" t="s">
        <v>704</v>
      </c>
      <c r="B359" s="149" t="s">
        <v>705</v>
      </c>
      <c r="C359" s="211">
        <v>143601</v>
      </c>
      <c r="D359" s="211">
        <v>250530</v>
      </c>
      <c r="E359" s="211">
        <v>166937</v>
      </c>
      <c r="F359" s="212">
        <v>108.7</v>
      </c>
      <c r="G359" s="212">
        <v>109.8</v>
      </c>
      <c r="H359" s="212">
        <v>106.6</v>
      </c>
    </row>
    <row r="360" spans="1:8" s="158" customFormat="1" x14ac:dyDescent="0.2">
      <c r="A360" s="154" t="s">
        <v>706</v>
      </c>
      <c r="B360" s="149" t="s">
        <v>707</v>
      </c>
      <c r="C360" s="211" t="s">
        <v>1555</v>
      </c>
      <c r="D360" s="211" t="s">
        <v>1555</v>
      </c>
      <c r="E360" s="211" t="s">
        <v>1555</v>
      </c>
      <c r="F360" s="212" t="s">
        <v>1555</v>
      </c>
      <c r="G360" s="212" t="s">
        <v>1555</v>
      </c>
      <c r="H360" s="212" t="s">
        <v>1555</v>
      </c>
    </row>
    <row r="361" spans="1:8" s="158" customFormat="1" x14ac:dyDescent="0.2">
      <c r="A361" s="154">
        <v>309</v>
      </c>
      <c r="B361" s="149" t="s">
        <v>708</v>
      </c>
      <c r="C361" s="211">
        <v>142118</v>
      </c>
      <c r="D361" s="211">
        <v>252074</v>
      </c>
      <c r="E361" s="211">
        <v>164147</v>
      </c>
      <c r="F361" s="212">
        <v>104.9</v>
      </c>
      <c r="G361" s="212">
        <v>100.5</v>
      </c>
      <c r="H361" s="212">
        <v>102.2</v>
      </c>
    </row>
    <row r="362" spans="1:8" x14ac:dyDescent="0.2">
      <c r="A362" s="154">
        <v>30</v>
      </c>
      <c r="B362" s="149" t="s">
        <v>143</v>
      </c>
      <c r="C362" s="211">
        <v>214662</v>
      </c>
      <c r="D362" s="211">
        <v>462163</v>
      </c>
      <c r="E362" s="211">
        <v>295463</v>
      </c>
      <c r="F362" s="212">
        <v>108.3</v>
      </c>
      <c r="G362" s="212">
        <v>102.2</v>
      </c>
      <c r="H362" s="212">
        <v>107.6</v>
      </c>
    </row>
    <row r="363" spans="1:8" ht="30" customHeight="1" x14ac:dyDescent="0.2">
      <c r="A363" s="155" t="s">
        <v>144</v>
      </c>
      <c r="B363" s="156" t="s">
        <v>145</v>
      </c>
      <c r="C363" s="215">
        <v>217921</v>
      </c>
      <c r="D363" s="215">
        <v>473715</v>
      </c>
      <c r="E363" s="215">
        <v>276211</v>
      </c>
      <c r="F363" s="216">
        <v>110</v>
      </c>
      <c r="G363" s="216">
        <v>107.7</v>
      </c>
      <c r="H363" s="216">
        <v>109.5</v>
      </c>
    </row>
    <row r="364" spans="1:8" s="158" customFormat="1" x14ac:dyDescent="0.2">
      <c r="A364" s="154" t="s">
        <v>709</v>
      </c>
      <c r="B364" s="149" t="s">
        <v>710</v>
      </c>
      <c r="C364" s="211">
        <v>123141</v>
      </c>
      <c r="D364" s="211">
        <v>206213</v>
      </c>
      <c r="E364" s="211">
        <v>136614</v>
      </c>
      <c r="F364" s="212">
        <v>105.5</v>
      </c>
      <c r="G364" s="212">
        <v>87.2</v>
      </c>
      <c r="H364" s="212">
        <v>99.5</v>
      </c>
    </row>
    <row r="365" spans="1:8" x14ac:dyDescent="0.2">
      <c r="A365" s="154" t="s">
        <v>711</v>
      </c>
      <c r="B365" s="149" t="s">
        <v>712</v>
      </c>
      <c r="C365" s="211">
        <v>115638</v>
      </c>
      <c r="D365" s="211">
        <v>179334</v>
      </c>
      <c r="E365" s="211">
        <v>125619</v>
      </c>
      <c r="F365" s="212">
        <v>106.3</v>
      </c>
      <c r="G365" s="212">
        <v>78.5</v>
      </c>
      <c r="H365" s="212">
        <v>98.3</v>
      </c>
    </row>
    <row r="366" spans="1:8" x14ac:dyDescent="0.2">
      <c r="A366" s="154" t="s">
        <v>713</v>
      </c>
      <c r="B366" s="149" t="s">
        <v>714</v>
      </c>
      <c r="C366" s="211">
        <v>129830</v>
      </c>
      <c r="D366" s="211">
        <v>239282</v>
      </c>
      <c r="E366" s="211">
        <v>146060</v>
      </c>
      <c r="F366" s="212">
        <v>110.7</v>
      </c>
      <c r="G366" s="212">
        <v>103.5</v>
      </c>
      <c r="H366" s="212">
        <v>108.5</v>
      </c>
    </row>
    <row r="367" spans="1:8" x14ac:dyDescent="0.2">
      <c r="A367" s="154" t="s">
        <v>715</v>
      </c>
      <c r="B367" s="149" t="s">
        <v>716</v>
      </c>
      <c r="C367" s="211">
        <v>143537</v>
      </c>
      <c r="D367" s="211">
        <v>227615</v>
      </c>
      <c r="E367" s="211">
        <v>156827</v>
      </c>
      <c r="F367" s="212">
        <v>116.2</v>
      </c>
      <c r="G367" s="212">
        <v>104.4</v>
      </c>
      <c r="H367" s="212">
        <v>113.8</v>
      </c>
    </row>
    <row r="368" spans="1:8" x14ac:dyDescent="0.2">
      <c r="A368" s="154">
        <v>310</v>
      </c>
      <c r="B368" s="149" t="s">
        <v>146</v>
      </c>
      <c r="C368" s="211">
        <v>137689</v>
      </c>
      <c r="D368" s="211">
        <v>220427</v>
      </c>
      <c r="E368" s="211">
        <v>150781</v>
      </c>
      <c r="F368" s="212">
        <v>113.5</v>
      </c>
      <c r="G368" s="212">
        <v>99.3</v>
      </c>
      <c r="H368" s="212">
        <v>110.2</v>
      </c>
    </row>
    <row r="369" spans="1:8" s="4" customFormat="1" x14ac:dyDescent="0.2">
      <c r="A369" s="154">
        <v>31</v>
      </c>
      <c r="B369" s="149" t="s">
        <v>146</v>
      </c>
      <c r="C369" s="211">
        <v>137689</v>
      </c>
      <c r="D369" s="211">
        <v>220427</v>
      </c>
      <c r="E369" s="211">
        <v>150781</v>
      </c>
      <c r="F369" s="212">
        <v>113.5</v>
      </c>
      <c r="G369" s="212">
        <v>99.3</v>
      </c>
      <c r="H369" s="212">
        <v>110.2</v>
      </c>
    </row>
    <row r="370" spans="1:8" s="4" customFormat="1" x14ac:dyDescent="0.2">
      <c r="A370" s="154" t="s">
        <v>717</v>
      </c>
      <c r="B370" s="149" t="s">
        <v>718</v>
      </c>
      <c r="C370" s="211" t="s">
        <v>1555</v>
      </c>
      <c r="D370" s="211" t="s">
        <v>1555</v>
      </c>
      <c r="E370" s="211" t="s">
        <v>1555</v>
      </c>
      <c r="F370" s="212" t="s">
        <v>1555</v>
      </c>
      <c r="G370" s="212" t="s">
        <v>1555</v>
      </c>
      <c r="H370" s="212" t="s">
        <v>1555</v>
      </c>
    </row>
    <row r="371" spans="1:8" s="4" customFormat="1" x14ac:dyDescent="0.2">
      <c r="A371" s="154" t="s">
        <v>719</v>
      </c>
      <c r="B371" s="149" t="s">
        <v>720</v>
      </c>
      <c r="C371" s="211">
        <v>128483</v>
      </c>
      <c r="D371" s="211">
        <v>166735</v>
      </c>
      <c r="E371" s="211">
        <v>142748</v>
      </c>
      <c r="F371" s="212">
        <v>116.5</v>
      </c>
      <c r="G371" s="212">
        <v>98.7</v>
      </c>
      <c r="H371" s="212">
        <v>114.1</v>
      </c>
    </row>
    <row r="372" spans="1:8" ht="22.5" x14ac:dyDescent="0.2">
      <c r="A372" s="154" t="s">
        <v>721</v>
      </c>
      <c r="B372" s="149" t="s">
        <v>722</v>
      </c>
      <c r="C372" s="211">
        <v>134213</v>
      </c>
      <c r="D372" s="211">
        <v>116472</v>
      </c>
      <c r="E372" s="211">
        <v>122603</v>
      </c>
      <c r="F372" s="212">
        <v>114.8</v>
      </c>
      <c r="G372" s="212">
        <v>97.1</v>
      </c>
      <c r="H372" s="212">
        <v>103.6</v>
      </c>
    </row>
    <row r="373" spans="1:8" ht="22.5" x14ac:dyDescent="0.2">
      <c r="A373" s="154">
        <v>321</v>
      </c>
      <c r="B373" s="149" t="s">
        <v>723</v>
      </c>
      <c r="C373" s="211">
        <v>129114</v>
      </c>
      <c r="D373" s="211">
        <v>177337</v>
      </c>
      <c r="E373" s="211">
        <v>147973</v>
      </c>
      <c r="F373" s="212">
        <v>116.5</v>
      </c>
      <c r="G373" s="212">
        <v>97.9</v>
      </c>
      <c r="H373" s="212">
        <v>113.8</v>
      </c>
    </row>
    <row r="374" spans="1:8" x14ac:dyDescent="0.2">
      <c r="A374" s="154" t="s">
        <v>724</v>
      </c>
      <c r="B374" s="149" t="s">
        <v>725</v>
      </c>
      <c r="C374" s="211">
        <v>127756</v>
      </c>
      <c r="D374" s="211">
        <v>183241</v>
      </c>
      <c r="E374" s="211">
        <v>147219</v>
      </c>
      <c r="F374" s="212">
        <v>109.4</v>
      </c>
      <c r="G374" s="212">
        <v>114</v>
      </c>
      <c r="H374" s="212">
        <v>115.8</v>
      </c>
    </row>
    <row r="375" spans="1:8" x14ac:dyDescent="0.2">
      <c r="A375" s="154">
        <v>322</v>
      </c>
      <c r="B375" s="149" t="s">
        <v>725</v>
      </c>
      <c r="C375" s="211">
        <v>127756</v>
      </c>
      <c r="D375" s="211">
        <v>183241</v>
      </c>
      <c r="E375" s="211">
        <v>147219</v>
      </c>
      <c r="F375" s="212">
        <v>109.4</v>
      </c>
      <c r="G375" s="212">
        <v>114</v>
      </c>
      <c r="H375" s="212">
        <v>115.8</v>
      </c>
    </row>
    <row r="376" spans="1:8" x14ac:dyDescent="0.2">
      <c r="A376" s="154" t="s">
        <v>726</v>
      </c>
      <c r="B376" s="149" t="s">
        <v>727</v>
      </c>
      <c r="C376" s="211">
        <v>151218</v>
      </c>
      <c r="D376" s="211">
        <v>333519</v>
      </c>
      <c r="E376" s="211">
        <v>198197</v>
      </c>
      <c r="F376" s="212">
        <v>114.6</v>
      </c>
      <c r="G376" s="212">
        <v>104.9</v>
      </c>
      <c r="H376" s="212">
        <v>115.6</v>
      </c>
    </row>
    <row r="377" spans="1:8" x14ac:dyDescent="0.2">
      <c r="A377" s="154">
        <v>323</v>
      </c>
      <c r="B377" s="149" t="s">
        <v>727</v>
      </c>
      <c r="C377" s="211">
        <v>151218</v>
      </c>
      <c r="D377" s="211">
        <v>333519</v>
      </c>
      <c r="E377" s="211">
        <v>198197</v>
      </c>
      <c r="F377" s="212">
        <v>114.6</v>
      </c>
      <c r="G377" s="212">
        <v>104.9</v>
      </c>
      <c r="H377" s="212">
        <v>115.6</v>
      </c>
    </row>
    <row r="378" spans="1:8" x14ac:dyDescent="0.2">
      <c r="A378" s="154" t="s">
        <v>728</v>
      </c>
      <c r="B378" s="149" t="s">
        <v>729</v>
      </c>
      <c r="C378" s="211">
        <v>168380</v>
      </c>
      <c r="D378" s="211">
        <v>350686</v>
      </c>
      <c r="E378" s="211">
        <v>216418</v>
      </c>
      <c r="F378" s="212">
        <v>117</v>
      </c>
      <c r="G378" s="212">
        <v>112.6</v>
      </c>
      <c r="H378" s="212">
        <v>116.7</v>
      </c>
    </row>
    <row r="379" spans="1:8" x14ac:dyDescent="0.2">
      <c r="A379" s="154">
        <v>324</v>
      </c>
      <c r="B379" s="149" t="s">
        <v>729</v>
      </c>
      <c r="C379" s="211">
        <v>168380</v>
      </c>
      <c r="D379" s="211">
        <v>350686</v>
      </c>
      <c r="E379" s="211">
        <v>216418</v>
      </c>
      <c r="F379" s="212">
        <v>117</v>
      </c>
      <c r="G379" s="212">
        <v>112.6</v>
      </c>
      <c r="H379" s="212">
        <v>116.7</v>
      </c>
    </row>
    <row r="380" spans="1:8" ht="22.5" x14ac:dyDescent="0.2">
      <c r="A380" s="154" t="s">
        <v>730</v>
      </c>
      <c r="B380" s="149" t="s">
        <v>731</v>
      </c>
      <c r="C380" s="211">
        <v>153250</v>
      </c>
      <c r="D380" s="211">
        <v>322015</v>
      </c>
      <c r="E380" s="211">
        <v>203881</v>
      </c>
      <c r="F380" s="212">
        <v>110.2</v>
      </c>
      <c r="G380" s="212">
        <v>98.6</v>
      </c>
      <c r="H380" s="212">
        <v>108</v>
      </c>
    </row>
    <row r="381" spans="1:8" ht="22.5" x14ac:dyDescent="0.2">
      <c r="A381" s="154">
        <v>325</v>
      </c>
      <c r="B381" s="149" t="s">
        <v>731</v>
      </c>
      <c r="C381" s="211">
        <v>153250</v>
      </c>
      <c r="D381" s="211">
        <v>322015</v>
      </c>
      <c r="E381" s="211">
        <v>203881</v>
      </c>
      <c r="F381" s="212">
        <v>110.2</v>
      </c>
      <c r="G381" s="212">
        <v>98.6</v>
      </c>
      <c r="H381" s="212">
        <v>108</v>
      </c>
    </row>
    <row r="382" spans="1:8" x14ac:dyDescent="0.2">
      <c r="A382" s="154" t="s">
        <v>732</v>
      </c>
      <c r="B382" s="149" t="s">
        <v>733</v>
      </c>
      <c r="C382" s="211">
        <v>146613</v>
      </c>
      <c r="D382" s="211">
        <v>253662</v>
      </c>
      <c r="E382" s="211">
        <v>173011</v>
      </c>
      <c r="F382" s="212">
        <v>112.7</v>
      </c>
      <c r="G382" s="212">
        <v>103.8</v>
      </c>
      <c r="H382" s="212">
        <v>116.3</v>
      </c>
    </row>
    <row r="383" spans="1:8" x14ac:dyDescent="0.2">
      <c r="A383" s="154" t="s">
        <v>734</v>
      </c>
      <c r="B383" s="149" t="s">
        <v>735</v>
      </c>
      <c r="C383" s="211">
        <v>125571</v>
      </c>
      <c r="D383" s="211">
        <v>198082</v>
      </c>
      <c r="E383" s="211">
        <v>144637</v>
      </c>
      <c r="F383" s="212">
        <v>107.1</v>
      </c>
      <c r="G383" s="212">
        <v>112.9</v>
      </c>
      <c r="H383" s="212">
        <v>111.4</v>
      </c>
    </row>
    <row r="384" spans="1:8" x14ac:dyDescent="0.2">
      <c r="A384" s="154">
        <v>329</v>
      </c>
      <c r="B384" s="149" t="s">
        <v>736</v>
      </c>
      <c r="C384" s="211">
        <v>128005</v>
      </c>
      <c r="D384" s="211">
        <v>204037</v>
      </c>
      <c r="E384" s="211">
        <v>147856</v>
      </c>
      <c r="F384" s="212">
        <v>107.8</v>
      </c>
      <c r="G384" s="212">
        <v>112.4</v>
      </c>
      <c r="H384" s="212">
        <v>112.1</v>
      </c>
    </row>
    <row r="385" spans="1:8" x14ac:dyDescent="0.2">
      <c r="A385" s="154">
        <v>32</v>
      </c>
      <c r="B385" s="149" t="s">
        <v>147</v>
      </c>
      <c r="C385" s="211">
        <v>151986</v>
      </c>
      <c r="D385" s="211">
        <v>309587</v>
      </c>
      <c r="E385" s="211">
        <v>197501</v>
      </c>
      <c r="F385" s="212">
        <v>111.7</v>
      </c>
      <c r="G385" s="212">
        <v>101.4</v>
      </c>
      <c r="H385" s="212">
        <v>110.5</v>
      </c>
    </row>
    <row r="386" spans="1:8" x14ac:dyDescent="0.2">
      <c r="A386" s="154" t="s">
        <v>737</v>
      </c>
      <c r="B386" s="149" t="s">
        <v>738</v>
      </c>
      <c r="C386" s="211">
        <v>177836</v>
      </c>
      <c r="D386" s="211">
        <v>258288</v>
      </c>
      <c r="E386" s="211">
        <v>202369</v>
      </c>
      <c r="F386" s="212">
        <v>95.9</v>
      </c>
      <c r="G386" s="212">
        <v>89.4</v>
      </c>
      <c r="H386" s="212">
        <v>93.2</v>
      </c>
    </row>
    <row r="387" spans="1:8" x14ac:dyDescent="0.2">
      <c r="A387" s="154" t="s">
        <v>739</v>
      </c>
      <c r="B387" s="149" t="s">
        <v>740</v>
      </c>
      <c r="C387" s="211">
        <v>200661</v>
      </c>
      <c r="D387" s="211">
        <v>354598</v>
      </c>
      <c r="E387" s="211">
        <v>258397</v>
      </c>
      <c r="F387" s="212">
        <v>111.6</v>
      </c>
      <c r="G387" s="212">
        <v>114.2</v>
      </c>
      <c r="H387" s="212">
        <v>112.3</v>
      </c>
    </row>
    <row r="388" spans="1:8" x14ac:dyDescent="0.2">
      <c r="A388" s="154" t="s">
        <v>741</v>
      </c>
      <c r="B388" s="149" t="s">
        <v>742</v>
      </c>
      <c r="C388" s="211">
        <v>168747</v>
      </c>
      <c r="D388" s="211">
        <v>279460</v>
      </c>
      <c r="E388" s="211">
        <v>215096</v>
      </c>
      <c r="F388" s="212">
        <v>115.9</v>
      </c>
      <c r="G388" s="212">
        <v>119.1</v>
      </c>
      <c r="H388" s="212">
        <v>117.4</v>
      </c>
    </row>
    <row r="389" spans="1:8" x14ac:dyDescent="0.2">
      <c r="A389" s="154" t="s">
        <v>743</v>
      </c>
      <c r="B389" s="149" t="s">
        <v>744</v>
      </c>
      <c r="C389" s="211">
        <v>158945</v>
      </c>
      <c r="D389" s="211">
        <v>256716</v>
      </c>
      <c r="E389" s="211">
        <v>184320</v>
      </c>
      <c r="F389" s="212">
        <v>108.4</v>
      </c>
      <c r="G389" s="212">
        <v>105.1</v>
      </c>
      <c r="H389" s="212">
        <v>107.2</v>
      </c>
    </row>
    <row r="390" spans="1:8" x14ac:dyDescent="0.2">
      <c r="A390" s="154" t="s">
        <v>745</v>
      </c>
      <c r="B390" s="149" t="s">
        <v>746</v>
      </c>
      <c r="C390" s="211">
        <v>181557</v>
      </c>
      <c r="D390" s="211">
        <v>276009</v>
      </c>
      <c r="E390" s="211">
        <v>235329</v>
      </c>
      <c r="F390" s="212">
        <v>122.2</v>
      </c>
      <c r="G390" s="212">
        <v>134.9</v>
      </c>
      <c r="H390" s="212">
        <v>130.80000000000001</v>
      </c>
    </row>
    <row r="391" spans="1:8" ht="22.5" x14ac:dyDescent="0.2">
      <c r="A391" s="154" t="s">
        <v>747</v>
      </c>
      <c r="B391" s="149" t="s">
        <v>748</v>
      </c>
      <c r="C391" s="211">
        <v>450169</v>
      </c>
      <c r="D391" s="211">
        <v>533703</v>
      </c>
      <c r="E391" s="211">
        <v>479045</v>
      </c>
      <c r="F391" s="212">
        <v>99.6</v>
      </c>
      <c r="G391" s="212">
        <v>97.2</v>
      </c>
      <c r="H391" s="212">
        <v>98.4</v>
      </c>
    </row>
    <row r="392" spans="1:8" ht="22.5" x14ac:dyDescent="0.2">
      <c r="A392" s="154" t="s">
        <v>749</v>
      </c>
      <c r="B392" s="149" t="s">
        <v>750</v>
      </c>
      <c r="C392" s="211">
        <v>186791</v>
      </c>
      <c r="D392" s="211">
        <v>335895</v>
      </c>
      <c r="E392" s="211">
        <v>222086</v>
      </c>
      <c r="F392" s="212">
        <v>110.9</v>
      </c>
      <c r="G392" s="212">
        <v>103.5</v>
      </c>
      <c r="H392" s="212">
        <v>108.1</v>
      </c>
    </row>
    <row r="393" spans="1:8" x14ac:dyDescent="0.2">
      <c r="A393" s="154" t="s">
        <v>751</v>
      </c>
      <c r="B393" s="149" t="s">
        <v>752</v>
      </c>
      <c r="C393" s="211">
        <v>183978</v>
      </c>
      <c r="D393" s="211">
        <v>301832</v>
      </c>
      <c r="E393" s="211">
        <v>235476</v>
      </c>
      <c r="F393" s="212">
        <v>125</v>
      </c>
      <c r="G393" s="212">
        <v>148.30000000000001</v>
      </c>
      <c r="H393" s="212">
        <v>134.4</v>
      </c>
    </row>
    <row r="394" spans="1:8" ht="22.5" x14ac:dyDescent="0.2">
      <c r="A394" s="154">
        <v>331</v>
      </c>
      <c r="B394" s="149" t="s">
        <v>753</v>
      </c>
      <c r="C394" s="211">
        <v>203708</v>
      </c>
      <c r="D394" s="211">
        <v>347857</v>
      </c>
      <c r="E394" s="211">
        <v>247783</v>
      </c>
      <c r="F394" s="212">
        <v>107.1</v>
      </c>
      <c r="G394" s="212">
        <v>106.6</v>
      </c>
      <c r="H394" s="212">
        <v>106.4</v>
      </c>
    </row>
    <row r="395" spans="1:8" ht="11.25" customHeight="1" x14ac:dyDescent="0.2">
      <c r="A395" s="154" t="s">
        <v>754</v>
      </c>
      <c r="B395" s="149" t="s">
        <v>755</v>
      </c>
      <c r="C395" s="211">
        <v>164970</v>
      </c>
      <c r="D395" s="211">
        <v>284476</v>
      </c>
      <c r="E395" s="211">
        <v>213822</v>
      </c>
      <c r="F395" s="212">
        <v>104.4</v>
      </c>
      <c r="G395" s="212">
        <v>116.8</v>
      </c>
      <c r="H395" s="212">
        <v>108.4</v>
      </c>
    </row>
    <row r="396" spans="1:8" ht="11.25" customHeight="1" x14ac:dyDescent="0.2">
      <c r="A396" s="154">
        <v>332</v>
      </c>
      <c r="B396" s="149" t="s">
        <v>755</v>
      </c>
      <c r="C396" s="211">
        <v>164970</v>
      </c>
      <c r="D396" s="211">
        <v>284476</v>
      </c>
      <c r="E396" s="211">
        <v>213822</v>
      </c>
      <c r="F396" s="212">
        <v>104.4</v>
      </c>
      <c r="G396" s="212">
        <v>116.8</v>
      </c>
      <c r="H396" s="212">
        <v>108.4</v>
      </c>
    </row>
    <row r="397" spans="1:8" ht="22.5" x14ac:dyDescent="0.2">
      <c r="A397" s="154">
        <v>33</v>
      </c>
      <c r="B397" s="149" t="s">
        <v>148</v>
      </c>
      <c r="C397" s="211">
        <v>197243</v>
      </c>
      <c r="D397" s="211">
        <v>332694</v>
      </c>
      <c r="E397" s="211">
        <v>241315</v>
      </c>
      <c r="F397" s="212">
        <v>106.5</v>
      </c>
      <c r="G397" s="212">
        <v>108.9</v>
      </c>
      <c r="H397" s="212">
        <v>106.7</v>
      </c>
    </row>
    <row r="398" spans="1:8" ht="30" customHeight="1" x14ac:dyDescent="0.2">
      <c r="A398" s="155" t="s">
        <v>149</v>
      </c>
      <c r="B398" s="156" t="s">
        <v>150</v>
      </c>
      <c r="C398" s="215">
        <v>163407</v>
      </c>
      <c r="D398" s="215">
        <v>305223</v>
      </c>
      <c r="E398" s="215">
        <v>201024</v>
      </c>
      <c r="F398" s="216">
        <v>110.4</v>
      </c>
      <c r="G398" s="216">
        <v>105</v>
      </c>
      <c r="H398" s="216">
        <v>108.9</v>
      </c>
    </row>
    <row r="399" spans="1:8" ht="30" customHeight="1" x14ac:dyDescent="0.2">
      <c r="A399" s="151" t="s">
        <v>151</v>
      </c>
      <c r="B399" s="152" t="s">
        <v>152</v>
      </c>
      <c r="C399" s="213">
        <v>174931</v>
      </c>
      <c r="D399" s="213">
        <v>389706</v>
      </c>
      <c r="E399" s="213">
        <v>231253</v>
      </c>
      <c r="F399" s="214">
        <v>110.3</v>
      </c>
      <c r="G399" s="214">
        <v>105</v>
      </c>
      <c r="H399" s="214">
        <v>108.2</v>
      </c>
    </row>
    <row r="400" spans="1:8" x14ac:dyDescent="0.2">
      <c r="A400" s="154" t="s">
        <v>756</v>
      </c>
      <c r="B400" s="149" t="s">
        <v>757</v>
      </c>
      <c r="C400" s="211">
        <v>406159</v>
      </c>
      <c r="D400" s="211">
        <v>682740</v>
      </c>
      <c r="E400" s="211">
        <v>513165</v>
      </c>
      <c r="F400" s="212">
        <v>108.3</v>
      </c>
      <c r="G400" s="212">
        <v>105.8</v>
      </c>
      <c r="H400" s="212">
        <v>107.3</v>
      </c>
    </row>
    <row r="401" spans="1:8" x14ac:dyDescent="0.2">
      <c r="A401" s="154" t="s">
        <v>758</v>
      </c>
      <c r="B401" s="149" t="s">
        <v>759</v>
      </c>
      <c r="C401" s="211" t="s">
        <v>1555</v>
      </c>
      <c r="D401" s="211" t="s">
        <v>1555</v>
      </c>
      <c r="E401" s="211" t="s">
        <v>1555</v>
      </c>
      <c r="F401" s="212" t="s">
        <v>1555</v>
      </c>
      <c r="G401" s="212" t="s">
        <v>1555</v>
      </c>
      <c r="H401" s="212" t="s">
        <v>1555</v>
      </c>
    </row>
    <row r="402" spans="1:8" x14ac:dyDescent="0.2">
      <c r="A402" s="154" t="s">
        <v>760</v>
      </c>
      <c r="B402" s="149" t="s">
        <v>761</v>
      </c>
      <c r="C402" s="211">
        <v>282863</v>
      </c>
      <c r="D402" s="211">
        <v>442725</v>
      </c>
      <c r="E402" s="211">
        <v>358385</v>
      </c>
      <c r="F402" s="212">
        <v>103.7</v>
      </c>
      <c r="G402" s="212">
        <v>107.3</v>
      </c>
      <c r="H402" s="212">
        <v>106.8</v>
      </c>
    </row>
    <row r="403" spans="1:8" x14ac:dyDescent="0.2">
      <c r="A403" s="154" t="s">
        <v>762</v>
      </c>
      <c r="B403" s="149" t="s">
        <v>763</v>
      </c>
      <c r="C403" s="211">
        <v>249579</v>
      </c>
      <c r="D403" s="211">
        <v>509301</v>
      </c>
      <c r="E403" s="211">
        <v>487905</v>
      </c>
      <c r="F403" s="212">
        <v>108.7</v>
      </c>
      <c r="G403" s="212">
        <v>110.9</v>
      </c>
      <c r="H403" s="212">
        <v>110.9</v>
      </c>
    </row>
    <row r="404" spans="1:8" ht="22.5" x14ac:dyDescent="0.2">
      <c r="A404" s="154">
        <v>351</v>
      </c>
      <c r="B404" s="149" t="s">
        <v>764</v>
      </c>
      <c r="C404" s="211">
        <v>362542</v>
      </c>
      <c r="D404" s="211">
        <v>573538</v>
      </c>
      <c r="E404" s="211">
        <v>465965</v>
      </c>
      <c r="F404" s="212">
        <v>106.7</v>
      </c>
      <c r="G404" s="212">
        <v>106</v>
      </c>
      <c r="H404" s="212">
        <v>107</v>
      </c>
    </row>
    <row r="405" spans="1:8" x14ac:dyDescent="0.2">
      <c r="A405" s="154" t="s">
        <v>765</v>
      </c>
      <c r="B405" s="149" t="s">
        <v>766</v>
      </c>
      <c r="C405" s="211" t="s">
        <v>52</v>
      </c>
      <c r="D405" s="211" t="s">
        <v>52</v>
      </c>
      <c r="E405" s="211" t="s">
        <v>52</v>
      </c>
      <c r="F405" s="212" t="s">
        <v>52</v>
      </c>
      <c r="G405" s="212" t="s">
        <v>52</v>
      </c>
      <c r="H405" s="212" t="s">
        <v>52</v>
      </c>
    </row>
    <row r="406" spans="1:8" x14ac:dyDescent="0.2">
      <c r="A406" s="154" t="s">
        <v>767</v>
      </c>
      <c r="B406" s="149" t="s">
        <v>768</v>
      </c>
      <c r="C406" s="211">
        <v>281260</v>
      </c>
      <c r="D406" s="211">
        <v>391872</v>
      </c>
      <c r="E406" s="211">
        <v>343144</v>
      </c>
      <c r="F406" s="212">
        <v>104.2</v>
      </c>
      <c r="G406" s="212">
        <v>106.5</v>
      </c>
      <c r="H406" s="212">
        <v>105.3</v>
      </c>
    </row>
    <row r="407" spans="1:8" x14ac:dyDescent="0.2">
      <c r="A407" s="154" t="s">
        <v>769</v>
      </c>
      <c r="B407" s="149" t="s">
        <v>770</v>
      </c>
      <c r="C407" s="211">
        <v>255144</v>
      </c>
      <c r="D407" s="211">
        <v>477595</v>
      </c>
      <c r="E407" s="211">
        <v>465900</v>
      </c>
      <c r="F407" s="212">
        <v>112.3</v>
      </c>
      <c r="G407" s="212">
        <v>100.2</v>
      </c>
      <c r="H407" s="212">
        <v>101</v>
      </c>
    </row>
    <row r="408" spans="1:8" ht="22.5" x14ac:dyDescent="0.2">
      <c r="A408" s="154">
        <v>352</v>
      </c>
      <c r="B408" s="149" t="s">
        <v>771</v>
      </c>
      <c r="C408" s="211">
        <v>279240</v>
      </c>
      <c r="D408" s="211">
        <v>438451</v>
      </c>
      <c r="E408" s="211">
        <v>393804</v>
      </c>
      <c r="F408" s="212">
        <v>105</v>
      </c>
      <c r="G408" s="212">
        <v>103</v>
      </c>
      <c r="H408" s="212">
        <v>103.4</v>
      </c>
    </row>
    <row r="409" spans="1:8" x14ac:dyDescent="0.2">
      <c r="A409" s="154" t="s">
        <v>772</v>
      </c>
      <c r="B409" s="149" t="s">
        <v>773</v>
      </c>
      <c r="C409" s="211">
        <v>211297</v>
      </c>
      <c r="D409" s="211">
        <v>370604</v>
      </c>
      <c r="E409" s="211">
        <v>273413</v>
      </c>
      <c r="F409" s="212">
        <v>106.8</v>
      </c>
      <c r="G409" s="212">
        <v>104.4</v>
      </c>
      <c r="H409" s="212">
        <v>106.1</v>
      </c>
    </row>
    <row r="410" spans="1:8" x14ac:dyDescent="0.2">
      <c r="A410" s="154">
        <v>353</v>
      </c>
      <c r="B410" s="149" t="s">
        <v>773</v>
      </c>
      <c r="C410" s="211">
        <v>211297</v>
      </c>
      <c r="D410" s="211">
        <v>370604</v>
      </c>
      <c r="E410" s="211">
        <v>273413</v>
      </c>
      <c r="F410" s="212">
        <v>106.8</v>
      </c>
      <c r="G410" s="212">
        <v>104.4</v>
      </c>
      <c r="H410" s="212">
        <v>106.1</v>
      </c>
    </row>
    <row r="411" spans="1:8" ht="11.25" customHeight="1" x14ac:dyDescent="0.2">
      <c r="A411" s="154">
        <v>35</v>
      </c>
      <c r="B411" s="149" t="s">
        <v>153</v>
      </c>
      <c r="C411" s="211">
        <v>306778</v>
      </c>
      <c r="D411" s="211">
        <v>500565</v>
      </c>
      <c r="E411" s="211">
        <v>404171</v>
      </c>
      <c r="F411" s="212">
        <v>106.7</v>
      </c>
      <c r="G411" s="212">
        <v>105.3</v>
      </c>
      <c r="H411" s="212">
        <v>106.4</v>
      </c>
    </row>
    <row r="412" spans="1:8" ht="30" customHeight="1" x14ac:dyDescent="0.2">
      <c r="A412" s="152" t="s">
        <v>154</v>
      </c>
      <c r="B412" s="152" t="s">
        <v>155</v>
      </c>
      <c r="C412" s="213">
        <v>306778</v>
      </c>
      <c r="D412" s="213">
        <v>500565</v>
      </c>
      <c r="E412" s="213">
        <v>404171</v>
      </c>
      <c r="F412" s="214">
        <v>106.7</v>
      </c>
      <c r="G412" s="214">
        <v>105.3</v>
      </c>
      <c r="H412" s="214">
        <v>106.4</v>
      </c>
    </row>
    <row r="413" spans="1:8" ht="33.75" x14ac:dyDescent="0.2">
      <c r="A413" s="152" t="s">
        <v>156</v>
      </c>
      <c r="B413" s="152" t="s">
        <v>187</v>
      </c>
      <c r="C413" s="213">
        <v>178832</v>
      </c>
      <c r="D413" s="213">
        <v>398214</v>
      </c>
      <c r="E413" s="213">
        <v>238531</v>
      </c>
      <c r="F413" s="214">
        <v>110</v>
      </c>
      <c r="G413" s="214">
        <v>105</v>
      </c>
      <c r="H413" s="214">
        <v>108</v>
      </c>
    </row>
  </sheetData>
  <mergeCells count="9">
    <mergeCell ref="A3:B3"/>
    <mergeCell ref="E3:E4"/>
    <mergeCell ref="H3:H4"/>
    <mergeCell ref="A4:A5"/>
    <mergeCell ref="B4:B5"/>
    <mergeCell ref="C4:D4"/>
    <mergeCell ref="F4:G4"/>
    <mergeCell ref="C5:E5"/>
    <mergeCell ref="F5:H5"/>
  </mergeCells>
  <pageMargins left="0.74803149606299213" right="0.6692913385826772" top="0.6692913385826772" bottom="1.4173228346456694" header="0" footer="0.82677165354330717"/>
  <pageSetup paperSize="9" firstPageNumber="23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4"/>
  <dimension ref="A1:I16"/>
  <sheetViews>
    <sheetView workbookViewId="0"/>
  </sheetViews>
  <sheetFormatPr defaultColWidth="11.140625" defaultRowHeight="11.25" x14ac:dyDescent="0.2"/>
  <cols>
    <col min="1" max="1" width="13.42578125" style="3" customWidth="1"/>
    <col min="2" max="2" width="18" style="3" customWidth="1"/>
    <col min="3" max="3" width="17.7109375" style="3" customWidth="1"/>
    <col min="4" max="4" width="14" style="3" customWidth="1"/>
    <col min="5" max="5" width="12.85546875" style="3" customWidth="1"/>
    <col min="6" max="6" width="15.85546875" style="3" customWidth="1"/>
    <col min="7" max="7" width="15.140625" style="3" customWidth="1"/>
    <col min="8" max="8" width="14" style="3" customWidth="1"/>
    <col min="9" max="9" width="13.140625" style="3" customWidth="1"/>
    <col min="10" max="16384" width="11.140625" style="3"/>
  </cols>
  <sheetData>
    <row r="1" spans="1:9" x14ac:dyDescent="0.2">
      <c r="A1" s="16" t="s">
        <v>17</v>
      </c>
      <c r="B1" s="17"/>
      <c r="C1" s="17"/>
      <c r="D1" s="17"/>
      <c r="E1" s="17"/>
    </row>
    <row r="2" spans="1:9" ht="12" thickBot="1" x14ac:dyDescent="0.25"/>
    <row r="3" spans="1:9" ht="11.25" customHeight="1" x14ac:dyDescent="0.2">
      <c r="A3" s="362" t="s">
        <v>18</v>
      </c>
      <c r="B3" s="364" t="s">
        <v>19</v>
      </c>
      <c r="C3" s="364"/>
      <c r="D3" s="20" t="s">
        <v>12</v>
      </c>
      <c r="E3" s="21" t="s">
        <v>13</v>
      </c>
      <c r="F3" s="364" t="s">
        <v>20</v>
      </c>
      <c r="G3" s="364"/>
      <c r="H3" s="20" t="s">
        <v>12</v>
      </c>
      <c r="I3" s="22" t="s">
        <v>13</v>
      </c>
    </row>
    <row r="4" spans="1:9" ht="24" customHeight="1" x14ac:dyDescent="0.2">
      <c r="A4" s="363"/>
      <c r="B4" s="23" t="s">
        <v>5</v>
      </c>
      <c r="C4" s="23" t="s">
        <v>6</v>
      </c>
      <c r="D4" s="365" t="s">
        <v>21</v>
      </c>
      <c r="E4" s="365"/>
      <c r="F4" s="23" t="s">
        <v>5</v>
      </c>
      <c r="G4" s="23" t="s">
        <v>6</v>
      </c>
      <c r="H4" s="365" t="s">
        <v>22</v>
      </c>
      <c r="I4" s="366"/>
    </row>
    <row r="5" spans="1:9" x14ac:dyDescent="0.2">
      <c r="A5" s="9">
        <v>2001</v>
      </c>
      <c r="B5" s="26">
        <v>982743</v>
      </c>
      <c r="C5" s="26">
        <v>70970</v>
      </c>
      <c r="D5" s="27">
        <v>31.119088716396131</v>
      </c>
      <c r="E5" s="27">
        <v>2.2473034416959812</v>
      </c>
      <c r="F5" s="26">
        <v>653725</v>
      </c>
      <c r="G5" s="26">
        <v>46413</v>
      </c>
      <c r="H5" s="27">
        <v>46.161184426544949</v>
      </c>
      <c r="I5" s="27">
        <v>3.277339940784322</v>
      </c>
    </row>
    <row r="6" spans="1:9" x14ac:dyDescent="0.2">
      <c r="A6" s="9">
        <v>2002</v>
      </c>
      <c r="B6" s="26">
        <v>935005</v>
      </c>
      <c r="C6" s="26">
        <v>78535</v>
      </c>
      <c r="D6" s="27">
        <v>26.520149533134408</v>
      </c>
      <c r="E6" s="27">
        <v>2.2275388298294776</v>
      </c>
      <c r="F6" s="26">
        <v>623879</v>
      </c>
      <c r="G6" s="26">
        <v>46413</v>
      </c>
      <c r="H6" s="27">
        <v>42.427644795416924</v>
      </c>
      <c r="I6" s="27">
        <v>3.1563721136465337</v>
      </c>
    </row>
    <row r="7" spans="1:9" x14ac:dyDescent="0.2">
      <c r="A7" s="9">
        <v>2003</v>
      </c>
      <c r="B7" s="26">
        <v>1093569</v>
      </c>
      <c r="C7" s="26">
        <v>81454</v>
      </c>
      <c r="D7" s="27">
        <v>29.479924454204269</v>
      </c>
      <c r="E7" s="27">
        <v>2.1957990455954355</v>
      </c>
      <c r="F7" s="26">
        <v>745343</v>
      </c>
      <c r="G7" s="26">
        <v>44272</v>
      </c>
      <c r="H7" s="27">
        <v>45.767952123576784</v>
      </c>
      <c r="I7" s="27">
        <v>2.7185319730848629</v>
      </c>
    </row>
    <row r="8" spans="1:9" x14ac:dyDescent="0.2">
      <c r="A8" s="9">
        <v>2004</v>
      </c>
      <c r="B8" s="28">
        <v>1236879</v>
      </c>
      <c r="C8" s="28">
        <v>88214</v>
      </c>
      <c r="D8" s="29">
        <v>29.53159784200076</v>
      </c>
      <c r="E8" s="29">
        <v>2.1061885374674927</v>
      </c>
      <c r="F8" s="28">
        <v>869652</v>
      </c>
      <c r="G8" s="28">
        <v>49884</v>
      </c>
      <c r="H8" s="29">
        <v>48.962618690373304</v>
      </c>
      <c r="I8" s="29">
        <v>2.8085386692039829</v>
      </c>
    </row>
    <row r="9" spans="1:9" x14ac:dyDescent="0.2">
      <c r="A9" s="30">
        <v>2005</v>
      </c>
      <c r="B9" s="26">
        <v>1198531</v>
      </c>
      <c r="C9" s="26">
        <v>130449.73</v>
      </c>
      <c r="D9" s="27">
        <v>26.814155634411822</v>
      </c>
      <c r="E9" s="27">
        <v>2.9184888523425769</v>
      </c>
      <c r="F9" s="26">
        <v>834963</v>
      </c>
      <c r="G9" s="26">
        <v>55243.519999999997</v>
      </c>
      <c r="H9" s="27">
        <v>45.705355439953721</v>
      </c>
      <c r="I9" s="27">
        <v>3.0239959343757654</v>
      </c>
    </row>
    <row r="10" spans="1:9" x14ac:dyDescent="0.2">
      <c r="A10" s="9">
        <v>2006</v>
      </c>
      <c r="B10" s="26">
        <v>1195755.2473813812</v>
      </c>
      <c r="C10" s="26">
        <v>131353.81649589399</v>
      </c>
      <c r="D10" s="27">
        <v>25.701548925244904</v>
      </c>
      <c r="E10" s="27">
        <v>2.8233173540990539</v>
      </c>
      <c r="F10" s="26">
        <v>833383.64882462157</v>
      </c>
      <c r="G10" s="26">
        <v>63513.555711316505</v>
      </c>
      <c r="H10" s="27">
        <v>44.195797160009143</v>
      </c>
      <c r="I10" s="27">
        <v>3.3682353008572168</v>
      </c>
    </row>
    <row r="11" spans="1:9" x14ac:dyDescent="0.2">
      <c r="A11" s="9">
        <v>2007</v>
      </c>
      <c r="B11" s="26">
        <v>1376898.82441862</v>
      </c>
      <c r="C11" s="26">
        <v>127359.35285574054</v>
      </c>
      <c r="D11" s="27">
        <v>28.856705914334292</v>
      </c>
      <c r="E11" s="27">
        <v>2.6691659006607371</v>
      </c>
      <c r="F11" s="26">
        <v>978523.00174882216</v>
      </c>
      <c r="G11" s="26">
        <v>44906.013344306411</v>
      </c>
      <c r="H11" s="27">
        <v>48.410245313176432</v>
      </c>
      <c r="I11" s="27">
        <v>2.2216249573586118</v>
      </c>
    </row>
    <row r="12" spans="1:9" x14ac:dyDescent="0.2">
      <c r="A12" s="9">
        <v>2008</v>
      </c>
      <c r="B12" s="26">
        <v>1339113.0769517426</v>
      </c>
      <c r="C12" s="26">
        <v>140382.66836193029</v>
      </c>
      <c r="D12" s="27">
        <v>27.094287374684377</v>
      </c>
      <c r="E12" s="27">
        <v>2.840363838191553</v>
      </c>
      <c r="F12" s="26">
        <v>972432.60107968957</v>
      </c>
      <c r="G12" s="26">
        <v>60438.355303965975</v>
      </c>
      <c r="H12" s="27">
        <v>47.350401439965047</v>
      </c>
      <c r="I12" s="27">
        <v>2.9429087248171255</v>
      </c>
    </row>
    <row r="13" spans="1:9" x14ac:dyDescent="0.2">
      <c r="A13" s="9">
        <v>2009</v>
      </c>
      <c r="B13" s="26">
        <v>1172168.3432300047</v>
      </c>
      <c r="C13" s="26">
        <v>110371.98154006197</v>
      </c>
      <c r="D13" s="27">
        <v>25.155610131262236</v>
      </c>
      <c r="E13" s="27">
        <v>2.368665348345675</v>
      </c>
      <c r="F13" s="26">
        <v>807313.03426066646</v>
      </c>
      <c r="G13" s="26">
        <v>47885.772430377037</v>
      </c>
      <c r="H13" s="27">
        <v>44.479984331077759</v>
      </c>
      <c r="I13" s="27">
        <v>2.6383302597552287</v>
      </c>
    </row>
    <row r="14" spans="1:9" x14ac:dyDescent="0.2">
      <c r="A14" s="9">
        <v>2010</v>
      </c>
      <c r="B14" s="26">
        <v>1274630.2789369097</v>
      </c>
      <c r="C14" s="26">
        <v>101328.77239872195</v>
      </c>
      <c r="D14" s="27">
        <v>28.289064616358811</v>
      </c>
      <c r="E14" s="27">
        <v>2.2488844312364269</v>
      </c>
      <c r="F14" s="26">
        <v>848662.33324004291</v>
      </c>
      <c r="G14" s="26">
        <v>50834.752244407573</v>
      </c>
      <c r="H14" s="27">
        <v>47.406735764310561</v>
      </c>
      <c r="I14" s="27">
        <v>2.8396566842954054</v>
      </c>
    </row>
    <row r="15" spans="1:9" x14ac:dyDescent="0.2">
      <c r="A15" s="9">
        <v>2011</v>
      </c>
      <c r="B15" s="26">
        <v>1559064.6623653427</v>
      </c>
      <c r="C15" s="26">
        <v>79826.295634115566</v>
      </c>
      <c r="D15" s="27">
        <v>35.507067415016657</v>
      </c>
      <c r="E15" s="27">
        <v>1.8180116123415759</v>
      </c>
      <c r="F15" s="26">
        <v>1061869.6780116798</v>
      </c>
      <c r="G15" s="26">
        <v>45338.034791711194</v>
      </c>
      <c r="H15" s="27">
        <v>53.368978452291948</v>
      </c>
      <c r="I15" s="27">
        <v>2.2786643709412737</v>
      </c>
    </row>
    <row r="16" spans="1:9" x14ac:dyDescent="0.2">
      <c r="A16" s="9">
        <v>2012</v>
      </c>
      <c r="B16" s="26">
        <v>1530928.4011122729</v>
      </c>
      <c r="C16" s="26">
        <v>67054.367790366203</v>
      </c>
      <c r="D16" s="27">
        <v>35.908681827508708</v>
      </c>
      <c r="E16" s="27">
        <v>1.5727933170353574</v>
      </c>
      <c r="F16" s="26">
        <v>1093306.7923684325</v>
      </c>
      <c r="G16" s="26">
        <v>33408.459535641581</v>
      </c>
      <c r="H16" s="27">
        <v>53.787031178183398</v>
      </c>
      <c r="I16" s="27">
        <v>1.6435842777176148</v>
      </c>
    </row>
  </sheetData>
  <mergeCells count="5">
    <mergeCell ref="A3:A4"/>
    <mergeCell ref="B3:C3"/>
    <mergeCell ref="F3:G3"/>
    <mergeCell ref="D4:E4"/>
    <mergeCell ref="H4:I4"/>
  </mergeCells>
  <pageMargins left="0.78740157480314965" right="0.78740157480314965" top="0.6692913385826772" bottom="1.1417322834645669" header="0" footer="0.82677165354330717"/>
  <pageSetup paperSize="9" firstPageNumber="35"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40"/>
  <dimension ref="A1:H413"/>
  <sheetViews>
    <sheetView zoomScaleNormal="100" zoomScaleSheetLayoutView="50" workbookViewId="0"/>
  </sheetViews>
  <sheetFormatPr defaultColWidth="11.140625" defaultRowHeight="11.25" x14ac:dyDescent="0.2"/>
  <cols>
    <col min="1" max="1" width="5.85546875" style="3" customWidth="1"/>
    <col min="2" max="2" width="35" style="3" customWidth="1"/>
    <col min="3" max="8" width="8.7109375" style="3" customWidth="1"/>
    <col min="9" max="16384" width="11.140625" style="3"/>
  </cols>
  <sheetData>
    <row r="1" spans="1:8" x14ac:dyDescent="0.2">
      <c r="A1" s="16" t="s">
        <v>1572</v>
      </c>
      <c r="B1" s="4"/>
      <c r="C1" s="4"/>
      <c r="D1" s="4"/>
      <c r="E1" s="4"/>
      <c r="F1" s="4"/>
      <c r="G1" s="4"/>
      <c r="H1" s="4"/>
    </row>
    <row r="2" spans="1:8" ht="12" thickBot="1" x14ac:dyDescent="0.25">
      <c r="A2" s="4"/>
      <c r="B2" s="16"/>
      <c r="G2" s="4"/>
    </row>
    <row r="3" spans="1:8" ht="13.5" customHeight="1" x14ac:dyDescent="0.2">
      <c r="A3" s="402" t="s">
        <v>80</v>
      </c>
      <c r="B3" s="367"/>
      <c r="C3" s="128" t="s">
        <v>1557</v>
      </c>
      <c r="D3" s="128" t="s">
        <v>1558</v>
      </c>
      <c r="E3" s="394" t="s">
        <v>42</v>
      </c>
      <c r="F3" s="128" t="s">
        <v>1557</v>
      </c>
      <c r="G3" s="128" t="s">
        <v>1558</v>
      </c>
      <c r="H3" s="395" t="s">
        <v>42</v>
      </c>
    </row>
    <row r="4" spans="1:8" ht="13.5" customHeight="1" x14ac:dyDescent="0.2">
      <c r="A4" s="408" t="s">
        <v>85</v>
      </c>
      <c r="B4" s="382" t="s">
        <v>86</v>
      </c>
      <c r="C4" s="406" t="s">
        <v>1569</v>
      </c>
      <c r="D4" s="408"/>
      <c r="E4" s="383"/>
      <c r="F4" s="406" t="s">
        <v>1569</v>
      </c>
      <c r="G4" s="408"/>
      <c r="H4" s="420"/>
    </row>
    <row r="5" spans="1:8" ht="13.5" customHeight="1" x14ac:dyDescent="0.2">
      <c r="A5" s="408"/>
      <c r="B5" s="382"/>
      <c r="C5" s="382" t="s">
        <v>1570</v>
      </c>
      <c r="D5" s="382"/>
      <c r="E5" s="382"/>
      <c r="F5" s="406" t="s">
        <v>1566</v>
      </c>
      <c r="G5" s="409"/>
      <c r="H5" s="409"/>
    </row>
    <row r="6" spans="1:8" x14ac:dyDescent="0.2">
      <c r="A6" s="148" t="s">
        <v>202</v>
      </c>
      <c r="B6" s="149" t="s">
        <v>203</v>
      </c>
      <c r="C6" s="150" t="s">
        <v>52</v>
      </c>
      <c r="D6" s="150" t="s">
        <v>52</v>
      </c>
      <c r="E6" s="150" t="s">
        <v>52</v>
      </c>
      <c r="F6" s="159" t="s">
        <v>52</v>
      </c>
      <c r="G6" s="159" t="s">
        <v>52</v>
      </c>
      <c r="H6" s="159" t="s">
        <v>52</v>
      </c>
    </row>
    <row r="7" spans="1:8" x14ac:dyDescent="0.2">
      <c r="A7" s="148" t="s">
        <v>204</v>
      </c>
      <c r="B7" s="149" t="s">
        <v>203</v>
      </c>
      <c r="C7" s="150" t="s">
        <v>52</v>
      </c>
      <c r="D7" s="150" t="s">
        <v>52</v>
      </c>
      <c r="E7" s="150" t="s">
        <v>52</v>
      </c>
      <c r="F7" s="159" t="s">
        <v>52</v>
      </c>
      <c r="G7" s="159" t="s">
        <v>52</v>
      </c>
      <c r="H7" s="159" t="s">
        <v>52</v>
      </c>
    </row>
    <row r="8" spans="1:8" x14ac:dyDescent="0.2">
      <c r="A8" s="149" t="s">
        <v>205</v>
      </c>
      <c r="B8" s="149" t="s">
        <v>206</v>
      </c>
      <c r="C8" s="150">
        <v>83109</v>
      </c>
      <c r="D8" s="150">
        <v>132335</v>
      </c>
      <c r="E8" s="150">
        <v>110407</v>
      </c>
      <c r="F8" s="159">
        <v>115.1</v>
      </c>
      <c r="G8" s="159">
        <v>142.9</v>
      </c>
      <c r="H8" s="159">
        <v>137.19999999999999</v>
      </c>
    </row>
    <row r="9" spans="1:8" x14ac:dyDescent="0.2">
      <c r="A9" s="148" t="s">
        <v>207</v>
      </c>
      <c r="B9" s="149" t="s">
        <v>206</v>
      </c>
      <c r="C9" s="150">
        <v>83109</v>
      </c>
      <c r="D9" s="150">
        <v>132335</v>
      </c>
      <c r="E9" s="150">
        <v>110407</v>
      </c>
      <c r="F9" s="159">
        <v>115.1</v>
      </c>
      <c r="G9" s="159">
        <v>142.9</v>
      </c>
      <c r="H9" s="159">
        <v>137.19999999999999</v>
      </c>
    </row>
    <row r="10" spans="1:8" x14ac:dyDescent="0.2">
      <c r="A10" s="148" t="s">
        <v>91</v>
      </c>
      <c r="B10" s="149" t="s">
        <v>92</v>
      </c>
      <c r="C10" s="150">
        <v>83109</v>
      </c>
      <c r="D10" s="150">
        <v>132335</v>
      </c>
      <c r="E10" s="150">
        <v>110407</v>
      </c>
      <c r="F10" s="159">
        <v>115.1</v>
      </c>
      <c r="G10" s="159">
        <v>142.9</v>
      </c>
      <c r="H10" s="159">
        <v>137.19999999999999</v>
      </c>
    </row>
    <row r="11" spans="1:8" x14ac:dyDescent="0.2">
      <c r="A11" s="149" t="s">
        <v>208</v>
      </c>
      <c r="B11" s="149" t="s">
        <v>209</v>
      </c>
      <c r="C11" s="150" t="s">
        <v>52</v>
      </c>
      <c r="D11" s="150" t="s">
        <v>52</v>
      </c>
      <c r="E11" s="150" t="s">
        <v>52</v>
      </c>
      <c r="F11" s="159" t="s">
        <v>52</v>
      </c>
      <c r="G11" s="159" t="s">
        <v>52</v>
      </c>
      <c r="H11" s="159" t="s">
        <v>52</v>
      </c>
    </row>
    <row r="12" spans="1:8" x14ac:dyDescent="0.2">
      <c r="A12" s="148" t="s">
        <v>210</v>
      </c>
      <c r="B12" s="149" t="s">
        <v>209</v>
      </c>
      <c r="C12" s="150" t="s">
        <v>52</v>
      </c>
      <c r="D12" s="150" t="s">
        <v>52</v>
      </c>
      <c r="E12" s="150" t="s">
        <v>52</v>
      </c>
      <c r="F12" s="159" t="s">
        <v>52</v>
      </c>
      <c r="G12" s="159" t="s">
        <v>52</v>
      </c>
      <c r="H12" s="159" t="s">
        <v>52</v>
      </c>
    </row>
    <row r="13" spans="1:8" x14ac:dyDescent="0.2">
      <c r="A13" s="149" t="s">
        <v>211</v>
      </c>
      <c r="B13" s="149" t="s">
        <v>212</v>
      </c>
      <c r="C13" s="150" t="s">
        <v>213</v>
      </c>
      <c r="D13" s="150" t="s">
        <v>213</v>
      </c>
      <c r="E13" s="150" t="s">
        <v>213</v>
      </c>
      <c r="F13" s="159" t="s">
        <v>213</v>
      </c>
      <c r="G13" s="159" t="s">
        <v>213</v>
      </c>
      <c r="H13" s="159" t="s">
        <v>213</v>
      </c>
    </row>
    <row r="14" spans="1:8" x14ac:dyDescent="0.2">
      <c r="A14" s="148" t="s">
        <v>214</v>
      </c>
      <c r="B14" s="149" t="s">
        <v>212</v>
      </c>
      <c r="C14" s="150" t="s">
        <v>213</v>
      </c>
      <c r="D14" s="150" t="s">
        <v>213</v>
      </c>
      <c r="E14" s="150" t="s">
        <v>213</v>
      </c>
      <c r="F14" s="159" t="s">
        <v>213</v>
      </c>
      <c r="G14" s="159" t="s">
        <v>213</v>
      </c>
      <c r="H14" s="159" t="s">
        <v>213</v>
      </c>
    </row>
    <row r="15" spans="1:8" x14ac:dyDescent="0.2">
      <c r="A15" s="148" t="s">
        <v>93</v>
      </c>
      <c r="B15" s="149" t="s">
        <v>94</v>
      </c>
      <c r="C15" s="150" t="s">
        <v>213</v>
      </c>
      <c r="D15" s="150" t="s">
        <v>213</v>
      </c>
      <c r="E15" s="150" t="s">
        <v>213</v>
      </c>
      <c r="F15" s="159" t="s">
        <v>213</v>
      </c>
      <c r="G15" s="159" t="s">
        <v>213</v>
      </c>
      <c r="H15" s="159" t="s">
        <v>213</v>
      </c>
    </row>
    <row r="16" spans="1:8" x14ac:dyDescent="0.2">
      <c r="A16" s="149" t="s">
        <v>215</v>
      </c>
      <c r="B16" s="149" t="s">
        <v>216</v>
      </c>
      <c r="C16" s="150" t="s">
        <v>52</v>
      </c>
      <c r="D16" s="150" t="s">
        <v>52</v>
      </c>
      <c r="E16" s="150" t="s">
        <v>52</v>
      </c>
      <c r="F16" s="159" t="s">
        <v>52</v>
      </c>
      <c r="G16" s="159" t="s">
        <v>52</v>
      </c>
      <c r="H16" s="159" t="s">
        <v>52</v>
      </c>
    </row>
    <row r="17" spans="1:8" x14ac:dyDescent="0.2">
      <c r="A17" s="148" t="s">
        <v>217</v>
      </c>
      <c r="B17" s="149" t="s">
        <v>216</v>
      </c>
      <c r="C17" s="150" t="s">
        <v>52</v>
      </c>
      <c r="D17" s="150" t="s">
        <v>52</v>
      </c>
      <c r="E17" s="150" t="s">
        <v>52</v>
      </c>
      <c r="F17" s="159" t="s">
        <v>52</v>
      </c>
      <c r="G17" s="159" t="s">
        <v>52</v>
      </c>
      <c r="H17" s="159" t="s">
        <v>52</v>
      </c>
    </row>
    <row r="18" spans="1:8" x14ac:dyDescent="0.2">
      <c r="A18" s="149" t="s">
        <v>218</v>
      </c>
      <c r="B18" s="149" t="s">
        <v>219</v>
      </c>
      <c r="C18" s="150" t="s">
        <v>213</v>
      </c>
      <c r="D18" s="150" t="s">
        <v>213</v>
      </c>
      <c r="E18" s="150" t="s">
        <v>213</v>
      </c>
      <c r="F18" s="159" t="s">
        <v>213</v>
      </c>
      <c r="G18" s="159" t="s">
        <v>213</v>
      </c>
      <c r="H18" s="159" t="s">
        <v>213</v>
      </c>
    </row>
    <row r="19" spans="1:8" x14ac:dyDescent="0.2">
      <c r="A19" s="149" t="s">
        <v>220</v>
      </c>
      <c r="B19" s="149" t="s">
        <v>221</v>
      </c>
      <c r="C19" s="150">
        <v>122261</v>
      </c>
      <c r="D19" s="150">
        <v>435598</v>
      </c>
      <c r="E19" s="150">
        <v>205106</v>
      </c>
      <c r="F19" s="159">
        <v>99.8</v>
      </c>
      <c r="G19" s="159">
        <v>173.9</v>
      </c>
      <c r="H19" s="159">
        <v>132.19999999999999</v>
      </c>
    </row>
    <row r="20" spans="1:8" x14ac:dyDescent="0.2">
      <c r="A20" s="148" t="s">
        <v>222</v>
      </c>
      <c r="B20" s="149" t="s">
        <v>223</v>
      </c>
      <c r="C20" s="150">
        <v>123909</v>
      </c>
      <c r="D20" s="150">
        <v>498978</v>
      </c>
      <c r="E20" s="150">
        <v>229766</v>
      </c>
      <c r="F20" s="159">
        <v>101.17828621821567</v>
      </c>
      <c r="G20" s="159">
        <v>199.16737183273995</v>
      </c>
      <c r="H20" s="159">
        <v>148.1424647642136</v>
      </c>
    </row>
    <row r="21" spans="1:8" x14ac:dyDescent="0.2">
      <c r="A21" s="148" t="s">
        <v>95</v>
      </c>
      <c r="B21" s="149" t="s">
        <v>96</v>
      </c>
      <c r="C21" s="150">
        <v>123909</v>
      </c>
      <c r="D21" s="150">
        <v>498978</v>
      </c>
      <c r="E21" s="150">
        <v>229766</v>
      </c>
      <c r="F21" s="159">
        <v>101.2</v>
      </c>
      <c r="G21" s="159">
        <v>199.16737183273995</v>
      </c>
      <c r="H21" s="159">
        <v>148.1</v>
      </c>
    </row>
    <row r="22" spans="1:8" ht="22.5" x14ac:dyDescent="0.2">
      <c r="A22" s="149" t="s">
        <v>224</v>
      </c>
      <c r="B22" s="149" t="s">
        <v>225</v>
      </c>
      <c r="C22" s="150">
        <v>114088</v>
      </c>
      <c r="D22" s="150">
        <v>203232</v>
      </c>
      <c r="E22" s="150">
        <v>134052</v>
      </c>
      <c r="F22" s="159">
        <v>105.4</v>
      </c>
      <c r="G22" s="159">
        <v>104.96870028717228</v>
      </c>
      <c r="H22" s="159">
        <v>106.8</v>
      </c>
    </row>
    <row r="23" spans="1:8" ht="22.5" x14ac:dyDescent="0.2">
      <c r="A23" s="149" t="s">
        <v>226</v>
      </c>
      <c r="B23" s="149" t="s">
        <v>227</v>
      </c>
      <c r="C23" s="150">
        <v>113465</v>
      </c>
      <c r="D23" s="150">
        <v>193564</v>
      </c>
      <c r="E23" s="150">
        <v>132800</v>
      </c>
      <c r="F23" s="159">
        <v>100.4</v>
      </c>
      <c r="G23" s="159">
        <v>113.81431175398365</v>
      </c>
      <c r="H23" s="159">
        <v>105.2</v>
      </c>
    </row>
    <row r="24" spans="1:8" x14ac:dyDescent="0.2">
      <c r="A24" s="148" t="s">
        <v>228</v>
      </c>
      <c r="B24" s="149" t="s">
        <v>229</v>
      </c>
      <c r="C24" s="150">
        <v>113648</v>
      </c>
      <c r="D24" s="150">
        <v>196212</v>
      </c>
      <c r="E24" s="150">
        <v>133162</v>
      </c>
      <c r="F24" s="159">
        <v>101.7</v>
      </c>
      <c r="G24" s="159">
        <v>111.80744311674103</v>
      </c>
      <c r="H24" s="159">
        <v>105.6</v>
      </c>
    </row>
    <row r="25" spans="1:8" x14ac:dyDescent="0.2">
      <c r="A25" s="149" t="s">
        <v>230</v>
      </c>
      <c r="B25" s="149" t="s">
        <v>231</v>
      </c>
      <c r="C25" s="150" t="s">
        <v>52</v>
      </c>
      <c r="D25" s="150" t="s">
        <v>52</v>
      </c>
      <c r="E25" s="150" t="s">
        <v>52</v>
      </c>
      <c r="F25" s="159" t="s">
        <v>52</v>
      </c>
      <c r="G25" s="159" t="s">
        <v>52</v>
      </c>
      <c r="H25" s="159" t="s">
        <v>52</v>
      </c>
    </row>
    <row r="26" spans="1:8" x14ac:dyDescent="0.2">
      <c r="A26" s="149" t="s">
        <v>232</v>
      </c>
      <c r="B26" s="149" t="s">
        <v>233</v>
      </c>
      <c r="C26" s="150">
        <v>93063</v>
      </c>
      <c r="D26" s="150">
        <v>130451</v>
      </c>
      <c r="E26" s="150">
        <v>102121</v>
      </c>
      <c r="F26" s="159">
        <v>105.8</v>
      </c>
      <c r="G26" s="159">
        <v>111.46133274092809</v>
      </c>
      <c r="H26" s="159">
        <v>107.4</v>
      </c>
    </row>
    <row r="27" spans="1:8" x14ac:dyDescent="0.2">
      <c r="A27" s="149" t="s">
        <v>234</v>
      </c>
      <c r="B27" s="149" t="s">
        <v>235</v>
      </c>
      <c r="C27" s="150" t="s">
        <v>52</v>
      </c>
      <c r="D27" s="150" t="s">
        <v>52</v>
      </c>
      <c r="E27" s="150" t="s">
        <v>52</v>
      </c>
      <c r="F27" s="159" t="s">
        <v>52</v>
      </c>
      <c r="G27" s="159" t="s">
        <v>52</v>
      </c>
      <c r="H27" s="159" t="s">
        <v>52</v>
      </c>
    </row>
    <row r="28" spans="1:8" s="4" customFormat="1" x14ac:dyDescent="0.2">
      <c r="A28" s="149" t="s">
        <v>236</v>
      </c>
      <c r="B28" s="149" t="s">
        <v>237</v>
      </c>
      <c r="C28" s="150" t="s">
        <v>213</v>
      </c>
      <c r="D28" s="150" t="s">
        <v>213</v>
      </c>
      <c r="E28" s="150" t="s">
        <v>213</v>
      </c>
      <c r="F28" s="159" t="s">
        <v>213</v>
      </c>
      <c r="G28" s="159" t="s">
        <v>213</v>
      </c>
      <c r="H28" s="159" t="s">
        <v>213</v>
      </c>
    </row>
    <row r="29" spans="1:8" x14ac:dyDescent="0.2">
      <c r="A29" s="148" t="s">
        <v>238</v>
      </c>
      <c r="B29" s="149" t="s">
        <v>239</v>
      </c>
      <c r="C29" s="150">
        <v>93946</v>
      </c>
      <c r="D29" s="150">
        <v>132573</v>
      </c>
      <c r="E29" s="150">
        <v>104082</v>
      </c>
      <c r="F29" s="159">
        <v>108.9</v>
      </c>
      <c r="G29" s="159">
        <v>112.12385189194676</v>
      </c>
      <c r="H29" s="159">
        <v>109.9</v>
      </c>
    </row>
    <row r="30" spans="1:8" x14ac:dyDescent="0.2">
      <c r="A30" s="148" t="s">
        <v>97</v>
      </c>
      <c r="B30" s="149" t="s">
        <v>98</v>
      </c>
      <c r="C30" s="150">
        <v>112731</v>
      </c>
      <c r="D30" s="150">
        <v>192831</v>
      </c>
      <c r="E30" s="150">
        <v>131763</v>
      </c>
      <c r="F30" s="159">
        <v>102</v>
      </c>
      <c r="G30" s="159">
        <v>111.97953566160672</v>
      </c>
      <c r="H30" s="159">
        <v>105.8</v>
      </c>
    </row>
    <row r="31" spans="1:8" ht="22.5" x14ac:dyDescent="0.2">
      <c r="A31" s="149" t="s">
        <v>240</v>
      </c>
      <c r="B31" s="149" t="s">
        <v>241</v>
      </c>
      <c r="C31" s="150">
        <v>176496</v>
      </c>
      <c r="D31" s="150">
        <v>335374</v>
      </c>
      <c r="E31" s="150">
        <v>217655</v>
      </c>
      <c r="F31" s="159">
        <v>101.7</v>
      </c>
      <c r="G31" s="159">
        <v>120.39647039395744</v>
      </c>
      <c r="H31" s="159">
        <v>109.2</v>
      </c>
    </row>
    <row r="32" spans="1:8" ht="22.5" x14ac:dyDescent="0.2">
      <c r="A32" s="148" t="s">
        <v>242</v>
      </c>
      <c r="B32" s="149" t="s">
        <v>241</v>
      </c>
      <c r="C32" s="150">
        <v>176496</v>
      </c>
      <c r="D32" s="150">
        <v>335374</v>
      </c>
      <c r="E32" s="150">
        <v>217655</v>
      </c>
      <c r="F32" s="159">
        <v>101.7</v>
      </c>
      <c r="G32" s="159">
        <v>120.39647039395744</v>
      </c>
      <c r="H32" s="159">
        <v>109.2</v>
      </c>
    </row>
    <row r="33" spans="1:8" x14ac:dyDescent="0.2">
      <c r="A33" s="149" t="s">
        <v>243</v>
      </c>
      <c r="B33" s="149" t="s">
        <v>244</v>
      </c>
      <c r="C33" s="150">
        <v>111067</v>
      </c>
      <c r="D33" s="150">
        <v>181828</v>
      </c>
      <c r="E33" s="150">
        <v>129488</v>
      </c>
      <c r="F33" s="159">
        <v>127.5</v>
      </c>
      <c r="G33" s="159">
        <v>148.55714239027421</v>
      </c>
      <c r="H33" s="159">
        <v>138.6</v>
      </c>
    </row>
    <row r="34" spans="1:8" x14ac:dyDescent="0.2">
      <c r="A34" s="148" t="s">
        <v>245</v>
      </c>
      <c r="B34" s="149" t="s">
        <v>244</v>
      </c>
      <c r="C34" s="150">
        <v>111067</v>
      </c>
      <c r="D34" s="150">
        <v>181828</v>
      </c>
      <c r="E34" s="150">
        <v>129488</v>
      </c>
      <c r="F34" s="159">
        <v>127.5</v>
      </c>
      <c r="G34" s="159">
        <v>148.6</v>
      </c>
      <c r="H34" s="159">
        <v>138.6</v>
      </c>
    </row>
    <row r="35" spans="1:8" x14ac:dyDescent="0.2">
      <c r="A35" s="148" t="s">
        <v>99</v>
      </c>
      <c r="B35" s="149" t="s">
        <v>100</v>
      </c>
      <c r="C35" s="150">
        <v>171205</v>
      </c>
      <c r="D35" s="150">
        <v>322882</v>
      </c>
      <c r="E35" s="150">
        <v>210513</v>
      </c>
      <c r="F35" s="159">
        <v>102.2</v>
      </c>
      <c r="G35" s="159">
        <v>119.1</v>
      </c>
      <c r="H35" s="159">
        <v>109.4</v>
      </c>
    </row>
    <row r="36" spans="1:8" ht="30" customHeight="1" x14ac:dyDescent="0.2">
      <c r="A36" s="151" t="s">
        <v>101</v>
      </c>
      <c r="B36" s="152" t="s">
        <v>102</v>
      </c>
      <c r="C36" s="153">
        <v>131461</v>
      </c>
      <c r="D36" s="153">
        <v>264465</v>
      </c>
      <c r="E36" s="153">
        <v>166698</v>
      </c>
      <c r="F36" s="160">
        <v>103.6</v>
      </c>
      <c r="G36" s="160">
        <v>122.6</v>
      </c>
      <c r="H36" s="160">
        <v>112.1</v>
      </c>
    </row>
    <row r="37" spans="1:8" x14ac:dyDescent="0.2">
      <c r="A37" s="154" t="s">
        <v>246</v>
      </c>
      <c r="B37" s="149" t="s">
        <v>247</v>
      </c>
      <c r="C37" s="150">
        <v>76880</v>
      </c>
      <c r="D37" s="150">
        <v>133747</v>
      </c>
      <c r="E37" s="150">
        <v>84772</v>
      </c>
      <c r="F37" s="159">
        <v>101.3</v>
      </c>
      <c r="G37" s="159">
        <v>103.4</v>
      </c>
      <c r="H37" s="159">
        <v>103</v>
      </c>
    </row>
    <row r="38" spans="1:8" x14ac:dyDescent="0.2">
      <c r="A38" s="154" t="s">
        <v>248</v>
      </c>
      <c r="B38" s="149" t="s">
        <v>249</v>
      </c>
      <c r="C38" s="150">
        <v>83633</v>
      </c>
      <c r="D38" s="150">
        <v>164318</v>
      </c>
      <c r="E38" s="150">
        <v>95144</v>
      </c>
      <c r="F38" s="159">
        <v>101.6</v>
      </c>
      <c r="G38" s="159">
        <v>110.6</v>
      </c>
      <c r="H38" s="159">
        <v>103.9</v>
      </c>
    </row>
    <row r="39" spans="1:8" x14ac:dyDescent="0.2">
      <c r="A39" s="154" t="s">
        <v>250</v>
      </c>
      <c r="B39" s="149" t="s">
        <v>251</v>
      </c>
      <c r="C39" s="150">
        <v>92074</v>
      </c>
      <c r="D39" s="150">
        <v>200599</v>
      </c>
      <c r="E39" s="150">
        <v>113073</v>
      </c>
      <c r="F39" s="159">
        <v>104.4</v>
      </c>
      <c r="G39" s="159">
        <v>107.9</v>
      </c>
      <c r="H39" s="159">
        <v>105.6</v>
      </c>
    </row>
    <row r="40" spans="1:8" ht="22.5" x14ac:dyDescent="0.2">
      <c r="A40" s="154">
        <v>101</v>
      </c>
      <c r="B40" s="149" t="s">
        <v>252</v>
      </c>
      <c r="C40" s="150">
        <v>83064</v>
      </c>
      <c r="D40" s="150">
        <v>165750</v>
      </c>
      <c r="E40" s="150">
        <v>95901</v>
      </c>
      <c r="F40" s="159">
        <v>102.3</v>
      </c>
      <c r="G40" s="159">
        <v>106.2</v>
      </c>
      <c r="H40" s="159">
        <v>104</v>
      </c>
    </row>
    <row r="41" spans="1:8" ht="22.5" x14ac:dyDescent="0.2">
      <c r="A41" s="154" t="s">
        <v>253</v>
      </c>
      <c r="B41" s="149" t="s">
        <v>254</v>
      </c>
      <c r="C41" s="150">
        <v>81236</v>
      </c>
      <c r="D41" s="150">
        <v>135102</v>
      </c>
      <c r="E41" s="150">
        <v>92837</v>
      </c>
      <c r="F41" s="159">
        <v>108.9</v>
      </c>
      <c r="G41" s="159">
        <v>116.9</v>
      </c>
      <c r="H41" s="159">
        <v>112.7</v>
      </c>
    </row>
    <row r="42" spans="1:8" ht="22.5" x14ac:dyDescent="0.2">
      <c r="A42" s="154">
        <v>102</v>
      </c>
      <c r="B42" s="149" t="s">
        <v>254</v>
      </c>
      <c r="C42" s="150">
        <v>81236</v>
      </c>
      <c r="D42" s="150">
        <v>135102</v>
      </c>
      <c r="E42" s="150">
        <v>92837</v>
      </c>
      <c r="F42" s="159">
        <v>108.9</v>
      </c>
      <c r="G42" s="159">
        <v>116.9</v>
      </c>
      <c r="H42" s="159">
        <v>112.7</v>
      </c>
    </row>
    <row r="43" spans="1:8" x14ac:dyDescent="0.2">
      <c r="A43" s="154" t="s">
        <v>255</v>
      </c>
      <c r="B43" s="149" t="s">
        <v>256</v>
      </c>
      <c r="C43" s="150">
        <v>73579</v>
      </c>
      <c r="D43" s="150">
        <v>95450</v>
      </c>
      <c r="E43" s="150">
        <v>79012</v>
      </c>
      <c r="F43" s="159">
        <v>110.2</v>
      </c>
      <c r="G43" s="159">
        <v>107.5</v>
      </c>
      <c r="H43" s="159">
        <v>111.8</v>
      </c>
    </row>
    <row r="44" spans="1:8" x14ac:dyDescent="0.2">
      <c r="A44" s="154" t="s">
        <v>257</v>
      </c>
      <c r="B44" s="149" t="s">
        <v>258</v>
      </c>
      <c r="C44" s="150">
        <v>106512</v>
      </c>
      <c r="D44" s="150">
        <v>187926</v>
      </c>
      <c r="E44" s="150">
        <v>129432</v>
      </c>
      <c r="F44" s="159">
        <v>93.6</v>
      </c>
      <c r="G44" s="159">
        <v>91.2</v>
      </c>
      <c r="H44" s="159">
        <v>93.3</v>
      </c>
    </row>
    <row r="45" spans="1:8" ht="12" customHeight="1" x14ac:dyDescent="0.2">
      <c r="A45" s="154" t="s">
        <v>259</v>
      </c>
      <c r="B45" s="149" t="s">
        <v>260</v>
      </c>
      <c r="C45" s="150">
        <v>89225</v>
      </c>
      <c r="D45" s="150">
        <v>167666</v>
      </c>
      <c r="E45" s="150">
        <v>106085</v>
      </c>
      <c r="F45" s="159">
        <v>100.3</v>
      </c>
      <c r="G45" s="159">
        <v>101.8</v>
      </c>
      <c r="H45" s="159">
        <v>101.8</v>
      </c>
    </row>
    <row r="46" spans="1:8" ht="22.5" x14ac:dyDescent="0.2">
      <c r="A46" s="154">
        <v>103</v>
      </c>
      <c r="B46" s="149" t="s">
        <v>261</v>
      </c>
      <c r="C46" s="150">
        <v>89961</v>
      </c>
      <c r="D46" s="150">
        <v>168756</v>
      </c>
      <c r="E46" s="150">
        <v>107156</v>
      </c>
      <c r="F46" s="159">
        <v>99.1</v>
      </c>
      <c r="G46" s="159">
        <v>99.8</v>
      </c>
      <c r="H46" s="159">
        <v>100.1</v>
      </c>
    </row>
    <row r="47" spans="1:8" x14ac:dyDescent="0.2">
      <c r="A47" s="154" t="s">
        <v>262</v>
      </c>
      <c r="B47" s="149" t="s">
        <v>263</v>
      </c>
      <c r="C47" s="150">
        <v>155516</v>
      </c>
      <c r="D47" s="150">
        <v>382733</v>
      </c>
      <c r="E47" s="150">
        <v>254507</v>
      </c>
      <c r="F47" s="159">
        <v>112.6</v>
      </c>
      <c r="G47" s="159">
        <v>107.4</v>
      </c>
      <c r="H47" s="159">
        <v>115.1</v>
      </c>
    </row>
    <row r="48" spans="1:8" x14ac:dyDescent="0.2">
      <c r="A48" s="154" t="s">
        <v>264</v>
      </c>
      <c r="B48" s="149" t="s">
        <v>265</v>
      </c>
      <c r="C48" s="150">
        <v>117675</v>
      </c>
      <c r="D48" s="150">
        <v>212850</v>
      </c>
      <c r="E48" s="150">
        <v>161099</v>
      </c>
      <c r="F48" s="159">
        <v>148.69999999999999</v>
      </c>
      <c r="G48" s="159">
        <v>131.9</v>
      </c>
      <c r="H48" s="159">
        <v>166.7</v>
      </c>
    </row>
    <row r="49" spans="1:8" ht="11.25" customHeight="1" x14ac:dyDescent="0.2">
      <c r="A49" s="154">
        <v>104</v>
      </c>
      <c r="B49" s="149" t="s">
        <v>266</v>
      </c>
      <c r="C49" s="150">
        <v>151495</v>
      </c>
      <c r="D49" s="150">
        <v>363292</v>
      </c>
      <c r="E49" s="150">
        <v>244247</v>
      </c>
      <c r="F49" s="159">
        <v>114</v>
      </c>
      <c r="G49" s="159">
        <v>104.3</v>
      </c>
      <c r="H49" s="159">
        <v>115.1</v>
      </c>
    </row>
    <row r="50" spans="1:8" x14ac:dyDescent="0.2">
      <c r="A50" s="154" t="s">
        <v>267</v>
      </c>
      <c r="B50" s="149" t="s">
        <v>268</v>
      </c>
      <c r="C50" s="150">
        <v>94438</v>
      </c>
      <c r="D50" s="150">
        <v>212858</v>
      </c>
      <c r="E50" s="150">
        <v>129757</v>
      </c>
      <c r="F50" s="159">
        <v>100.6</v>
      </c>
      <c r="G50" s="159">
        <v>109.6</v>
      </c>
      <c r="H50" s="159">
        <v>107.8</v>
      </c>
    </row>
    <row r="51" spans="1:8" x14ac:dyDescent="0.2">
      <c r="A51" s="154" t="s">
        <v>269</v>
      </c>
      <c r="B51" s="149" t="s">
        <v>270</v>
      </c>
      <c r="C51" s="150">
        <v>106894</v>
      </c>
      <c r="D51" s="150">
        <v>191790</v>
      </c>
      <c r="E51" s="150">
        <v>126900</v>
      </c>
      <c r="F51" s="159">
        <v>89.1</v>
      </c>
      <c r="G51" s="159">
        <v>92.7</v>
      </c>
      <c r="H51" s="159">
        <v>90.3</v>
      </c>
    </row>
    <row r="52" spans="1:8" x14ac:dyDescent="0.2">
      <c r="A52" s="154">
        <v>105</v>
      </c>
      <c r="B52" s="149" t="s">
        <v>271</v>
      </c>
      <c r="C52" s="150">
        <v>94913</v>
      </c>
      <c r="D52" s="150">
        <v>212270</v>
      </c>
      <c r="E52" s="150">
        <v>129657</v>
      </c>
      <c r="F52" s="159">
        <v>100.2</v>
      </c>
      <c r="G52" s="159">
        <v>109.1</v>
      </c>
      <c r="H52" s="159">
        <v>107.1</v>
      </c>
    </row>
    <row r="53" spans="1:8" x14ac:dyDescent="0.2">
      <c r="A53" s="154" t="s">
        <v>272</v>
      </c>
      <c r="B53" s="149" t="s">
        <v>273</v>
      </c>
      <c r="C53" s="150">
        <v>92230</v>
      </c>
      <c r="D53" s="150">
        <v>171586</v>
      </c>
      <c r="E53" s="150">
        <v>115555</v>
      </c>
      <c r="F53" s="159">
        <v>103.9</v>
      </c>
      <c r="G53" s="159">
        <v>108.2</v>
      </c>
      <c r="H53" s="159">
        <v>109</v>
      </c>
    </row>
    <row r="54" spans="1:8" x14ac:dyDescent="0.2">
      <c r="A54" s="154" t="s">
        <v>274</v>
      </c>
      <c r="B54" s="149" t="s">
        <v>275</v>
      </c>
      <c r="C54" s="150">
        <v>227832</v>
      </c>
      <c r="D54" s="150">
        <v>568088</v>
      </c>
      <c r="E54" s="150">
        <v>343065</v>
      </c>
      <c r="F54" s="159">
        <v>114</v>
      </c>
      <c r="G54" s="159">
        <v>144.30000000000001</v>
      </c>
      <c r="H54" s="159">
        <v>131.19999999999999</v>
      </c>
    </row>
    <row r="55" spans="1:8" ht="22.5" x14ac:dyDescent="0.2">
      <c r="A55" s="154">
        <v>106</v>
      </c>
      <c r="B55" s="149" t="s">
        <v>276</v>
      </c>
      <c r="C55" s="150">
        <v>111378</v>
      </c>
      <c r="D55" s="150">
        <v>238293</v>
      </c>
      <c r="E55" s="150">
        <v>149531</v>
      </c>
      <c r="F55" s="159">
        <v>110.8</v>
      </c>
      <c r="G55" s="159">
        <v>123.9</v>
      </c>
      <c r="H55" s="159">
        <v>120.6</v>
      </c>
    </row>
    <row r="56" spans="1:8" ht="22.5" x14ac:dyDescent="0.2">
      <c r="A56" s="154" t="s">
        <v>277</v>
      </c>
      <c r="B56" s="149" t="s">
        <v>278</v>
      </c>
      <c r="C56" s="150">
        <v>77129</v>
      </c>
      <c r="D56" s="150">
        <v>103069</v>
      </c>
      <c r="E56" s="150">
        <v>80548</v>
      </c>
      <c r="F56" s="159">
        <v>99.2</v>
      </c>
      <c r="G56" s="159">
        <v>101.7</v>
      </c>
      <c r="H56" s="159">
        <v>99.7</v>
      </c>
    </row>
    <row r="57" spans="1:8" ht="22.5" x14ac:dyDescent="0.2">
      <c r="A57" s="154" t="s">
        <v>279</v>
      </c>
      <c r="B57" s="149" t="s">
        <v>280</v>
      </c>
      <c r="C57" s="150">
        <v>96827</v>
      </c>
      <c r="D57" s="150">
        <v>202952</v>
      </c>
      <c r="E57" s="150">
        <v>118926</v>
      </c>
      <c r="F57" s="159">
        <v>98.4</v>
      </c>
      <c r="G57" s="159">
        <v>108.1</v>
      </c>
      <c r="H57" s="159">
        <v>102.5</v>
      </c>
    </row>
    <row r="58" spans="1:8" ht="22.5" x14ac:dyDescent="0.2">
      <c r="A58" s="154" t="s">
        <v>281</v>
      </c>
      <c r="B58" s="149" t="s">
        <v>282</v>
      </c>
      <c r="C58" s="150">
        <v>74198</v>
      </c>
      <c r="D58" s="150">
        <v>101603</v>
      </c>
      <c r="E58" s="150">
        <v>79505</v>
      </c>
      <c r="F58" s="159">
        <v>102.5</v>
      </c>
      <c r="G58" s="159">
        <v>96</v>
      </c>
      <c r="H58" s="159">
        <v>100.6</v>
      </c>
    </row>
    <row r="59" spans="1:8" ht="11.25" customHeight="1" x14ac:dyDescent="0.2">
      <c r="A59" s="154">
        <v>107</v>
      </c>
      <c r="B59" s="149" t="s">
        <v>283</v>
      </c>
      <c r="C59" s="150">
        <v>80052</v>
      </c>
      <c r="D59" s="150">
        <v>126503</v>
      </c>
      <c r="E59" s="150">
        <v>86893</v>
      </c>
      <c r="F59" s="159">
        <v>99.6</v>
      </c>
      <c r="G59" s="159">
        <v>106.1</v>
      </c>
      <c r="H59" s="159">
        <v>101.1</v>
      </c>
    </row>
    <row r="60" spans="1:8" x14ac:dyDescent="0.2">
      <c r="A60" s="154" t="s">
        <v>284</v>
      </c>
      <c r="B60" s="149" t="s">
        <v>285</v>
      </c>
      <c r="C60" s="150" t="s">
        <v>213</v>
      </c>
      <c r="D60" s="150" t="s">
        <v>213</v>
      </c>
      <c r="E60" s="150" t="s">
        <v>213</v>
      </c>
      <c r="F60" s="159" t="s">
        <v>213</v>
      </c>
      <c r="G60" s="159" t="s">
        <v>213</v>
      </c>
      <c r="H60" s="159" t="s">
        <v>213</v>
      </c>
    </row>
    <row r="61" spans="1:8" ht="22.5" x14ac:dyDescent="0.2">
      <c r="A61" s="154" t="s">
        <v>286</v>
      </c>
      <c r="B61" s="149" t="s">
        <v>287</v>
      </c>
      <c r="C61" s="150">
        <v>89503</v>
      </c>
      <c r="D61" s="150">
        <v>200117</v>
      </c>
      <c r="E61" s="150">
        <v>114803</v>
      </c>
      <c r="F61" s="159">
        <v>104.2</v>
      </c>
      <c r="G61" s="159">
        <v>115.9</v>
      </c>
      <c r="H61" s="159">
        <v>110.6</v>
      </c>
    </row>
    <row r="62" spans="1:8" x14ac:dyDescent="0.2">
      <c r="A62" s="154" t="s">
        <v>288</v>
      </c>
      <c r="B62" s="149" t="s">
        <v>289</v>
      </c>
      <c r="C62" s="150">
        <v>113241</v>
      </c>
      <c r="D62" s="150">
        <v>340368</v>
      </c>
      <c r="E62" s="150">
        <v>202891</v>
      </c>
      <c r="F62" s="159">
        <v>100</v>
      </c>
      <c r="G62" s="159">
        <v>118.9</v>
      </c>
      <c r="H62" s="159">
        <v>109.1</v>
      </c>
    </row>
    <row r="63" spans="1:8" x14ac:dyDescent="0.2">
      <c r="A63" s="154" t="s">
        <v>290</v>
      </c>
      <c r="B63" s="149" t="s">
        <v>291</v>
      </c>
      <c r="C63" s="150">
        <v>95227</v>
      </c>
      <c r="D63" s="150">
        <v>208241</v>
      </c>
      <c r="E63" s="150">
        <v>124727</v>
      </c>
      <c r="F63" s="159">
        <v>104.3</v>
      </c>
      <c r="G63" s="159">
        <v>108.5</v>
      </c>
      <c r="H63" s="159">
        <v>106.4</v>
      </c>
    </row>
    <row r="64" spans="1:8" x14ac:dyDescent="0.2">
      <c r="A64" s="154" t="s">
        <v>292</v>
      </c>
      <c r="B64" s="149" t="s">
        <v>293</v>
      </c>
      <c r="C64" s="150">
        <v>79370</v>
      </c>
      <c r="D64" s="150">
        <v>178225</v>
      </c>
      <c r="E64" s="150">
        <v>96908</v>
      </c>
      <c r="F64" s="159">
        <v>102.8</v>
      </c>
      <c r="G64" s="159">
        <v>105.8</v>
      </c>
      <c r="H64" s="159">
        <v>104</v>
      </c>
    </row>
    <row r="65" spans="1:8" ht="22.5" x14ac:dyDescent="0.2">
      <c r="A65" s="154" t="s">
        <v>294</v>
      </c>
      <c r="B65" s="149" t="s">
        <v>295</v>
      </c>
      <c r="C65" s="150">
        <v>117802</v>
      </c>
      <c r="D65" s="150">
        <v>198873</v>
      </c>
      <c r="E65" s="150">
        <v>151317</v>
      </c>
      <c r="F65" s="159">
        <v>108.1</v>
      </c>
      <c r="G65" s="159">
        <v>103.9</v>
      </c>
      <c r="H65" s="159">
        <v>107.2</v>
      </c>
    </row>
    <row r="66" spans="1:8" x14ac:dyDescent="0.2">
      <c r="A66" s="154" t="s">
        <v>296</v>
      </c>
      <c r="B66" s="149" t="s">
        <v>297</v>
      </c>
      <c r="C66" s="150">
        <v>94319</v>
      </c>
      <c r="D66" s="150">
        <v>167876</v>
      </c>
      <c r="E66" s="150">
        <v>117657</v>
      </c>
      <c r="F66" s="159">
        <v>103.4</v>
      </c>
      <c r="G66" s="159">
        <v>105</v>
      </c>
      <c r="H66" s="159">
        <v>107.1</v>
      </c>
    </row>
    <row r="67" spans="1:8" x14ac:dyDescent="0.2">
      <c r="A67" s="154">
        <v>108</v>
      </c>
      <c r="B67" s="149" t="s">
        <v>298</v>
      </c>
      <c r="C67" s="150">
        <v>98811</v>
      </c>
      <c r="D67" s="150">
        <v>251408</v>
      </c>
      <c r="E67" s="150">
        <v>144364</v>
      </c>
      <c r="F67" s="159">
        <v>104.2</v>
      </c>
      <c r="G67" s="159">
        <v>114.2</v>
      </c>
      <c r="H67" s="159">
        <v>110.7</v>
      </c>
    </row>
    <row r="68" spans="1:8" ht="22.5" x14ac:dyDescent="0.2">
      <c r="A68" s="154" t="s">
        <v>299</v>
      </c>
      <c r="B68" s="149" t="s">
        <v>300</v>
      </c>
      <c r="C68" s="150">
        <v>99365</v>
      </c>
      <c r="D68" s="150">
        <v>215998</v>
      </c>
      <c r="E68" s="150">
        <v>137651</v>
      </c>
      <c r="F68" s="159">
        <v>103.4</v>
      </c>
      <c r="G68" s="159">
        <v>109.3</v>
      </c>
      <c r="H68" s="159">
        <v>107.9</v>
      </c>
    </row>
    <row r="69" spans="1:8" x14ac:dyDescent="0.2">
      <c r="A69" s="154" t="s">
        <v>301</v>
      </c>
      <c r="B69" s="149" t="s">
        <v>302</v>
      </c>
      <c r="C69" s="150">
        <v>111207</v>
      </c>
      <c r="D69" s="150">
        <v>284002</v>
      </c>
      <c r="E69" s="150">
        <v>155742</v>
      </c>
      <c r="F69" s="159">
        <v>98.1</v>
      </c>
      <c r="G69" s="159">
        <v>109.9</v>
      </c>
      <c r="H69" s="159">
        <v>105.5</v>
      </c>
    </row>
    <row r="70" spans="1:8" x14ac:dyDescent="0.2">
      <c r="A70" s="154">
        <v>109</v>
      </c>
      <c r="B70" s="149" t="s">
        <v>303</v>
      </c>
      <c r="C70" s="150">
        <v>103869</v>
      </c>
      <c r="D70" s="150">
        <v>236650</v>
      </c>
      <c r="E70" s="150">
        <v>144111</v>
      </c>
      <c r="F70" s="159">
        <v>101.7</v>
      </c>
      <c r="G70" s="159">
        <v>110.5</v>
      </c>
      <c r="H70" s="159">
        <v>107.4</v>
      </c>
    </row>
    <row r="71" spans="1:8" x14ac:dyDescent="0.2">
      <c r="A71" s="154">
        <v>10</v>
      </c>
      <c r="B71" s="149" t="s">
        <v>103</v>
      </c>
      <c r="C71" s="150">
        <v>87456</v>
      </c>
      <c r="D71" s="150">
        <v>191193</v>
      </c>
      <c r="E71" s="150">
        <v>108471</v>
      </c>
      <c r="F71" s="159">
        <v>101.4</v>
      </c>
      <c r="G71" s="159">
        <v>109.6</v>
      </c>
      <c r="H71" s="159">
        <v>105.3</v>
      </c>
    </row>
    <row r="72" spans="1:8" s="4" customFormat="1" x14ac:dyDescent="0.2">
      <c r="A72" s="154" t="s">
        <v>304</v>
      </c>
      <c r="B72" s="149" t="s">
        <v>305</v>
      </c>
      <c r="C72" s="150">
        <v>88388</v>
      </c>
      <c r="D72" s="150">
        <v>239105</v>
      </c>
      <c r="E72" s="150">
        <v>155460</v>
      </c>
      <c r="F72" s="159">
        <v>103.05355081672865</v>
      </c>
      <c r="G72" s="159">
        <v>122.23807040683823</v>
      </c>
      <c r="H72" s="159">
        <v>114.58095329348379</v>
      </c>
    </row>
    <row r="73" spans="1:8" x14ac:dyDescent="0.2">
      <c r="A73" s="154" t="s">
        <v>306</v>
      </c>
      <c r="B73" s="149" t="s">
        <v>307</v>
      </c>
      <c r="C73" s="150">
        <v>87272</v>
      </c>
      <c r="D73" s="150">
        <v>168093</v>
      </c>
      <c r="E73" s="150">
        <v>112772</v>
      </c>
      <c r="F73" s="159">
        <v>108.41915646934592</v>
      </c>
      <c r="G73" s="159">
        <v>129.99226664604438</v>
      </c>
      <c r="H73" s="159">
        <v>117.13163962691372</v>
      </c>
    </row>
    <row r="74" spans="1:8" x14ac:dyDescent="0.2">
      <c r="A74" s="154" t="s">
        <v>308</v>
      </c>
      <c r="B74" s="149" t="s">
        <v>309</v>
      </c>
      <c r="C74" s="150" t="s">
        <v>213</v>
      </c>
      <c r="D74" s="150" t="s">
        <v>213</v>
      </c>
      <c r="E74" s="150" t="s">
        <v>213</v>
      </c>
      <c r="F74" s="159" t="s">
        <v>213</v>
      </c>
      <c r="G74" s="159" t="s">
        <v>213</v>
      </c>
      <c r="H74" s="159" t="s">
        <v>213</v>
      </c>
    </row>
    <row r="75" spans="1:8" ht="22.5" x14ac:dyDescent="0.2">
      <c r="A75" s="154" t="s">
        <v>310</v>
      </c>
      <c r="B75" s="149" t="s">
        <v>311</v>
      </c>
      <c r="C75" s="150" t="s">
        <v>52</v>
      </c>
      <c r="D75" s="150" t="s">
        <v>52</v>
      </c>
      <c r="E75" s="150" t="s">
        <v>52</v>
      </c>
      <c r="F75" s="159" t="s">
        <v>52</v>
      </c>
      <c r="G75" s="159" t="s">
        <v>52</v>
      </c>
      <c r="H75" s="159" t="s">
        <v>52</v>
      </c>
    </row>
    <row r="76" spans="1:8" x14ac:dyDescent="0.2">
      <c r="A76" s="154" t="s">
        <v>312</v>
      </c>
      <c r="B76" s="149" t="s">
        <v>313</v>
      </c>
      <c r="C76" s="150">
        <v>130173</v>
      </c>
      <c r="D76" s="150">
        <v>255291</v>
      </c>
      <c r="E76" s="150">
        <v>206531</v>
      </c>
      <c r="F76" s="159">
        <v>99.6</v>
      </c>
      <c r="G76" s="159">
        <v>109.8</v>
      </c>
      <c r="H76" s="159">
        <v>108.2</v>
      </c>
    </row>
    <row r="77" spans="1:8" x14ac:dyDescent="0.2">
      <c r="A77" s="154" t="s">
        <v>314</v>
      </c>
      <c r="B77" s="149" t="s">
        <v>315</v>
      </c>
      <c r="C77" s="150" t="s">
        <v>213</v>
      </c>
      <c r="D77" s="150" t="s">
        <v>213</v>
      </c>
      <c r="E77" s="150" t="s">
        <v>213</v>
      </c>
      <c r="F77" s="159" t="s">
        <v>213</v>
      </c>
      <c r="G77" s="159" t="s">
        <v>213</v>
      </c>
      <c r="H77" s="159" t="s">
        <v>213</v>
      </c>
    </row>
    <row r="78" spans="1:8" ht="22.5" x14ac:dyDescent="0.2">
      <c r="A78" s="154" t="s">
        <v>316</v>
      </c>
      <c r="B78" s="149" t="s">
        <v>317</v>
      </c>
      <c r="C78" s="150">
        <v>128841</v>
      </c>
      <c r="D78" s="150">
        <v>261415</v>
      </c>
      <c r="E78" s="150">
        <v>199780</v>
      </c>
      <c r="F78" s="159">
        <v>105.6</v>
      </c>
      <c r="G78" s="159">
        <v>118.8</v>
      </c>
      <c r="H78" s="159">
        <v>113.6</v>
      </c>
    </row>
    <row r="79" spans="1:8" x14ac:dyDescent="0.2">
      <c r="A79" s="154">
        <v>110</v>
      </c>
      <c r="B79" s="149" t="s">
        <v>104</v>
      </c>
      <c r="C79" s="150">
        <v>108226</v>
      </c>
      <c r="D79" s="150">
        <v>239041</v>
      </c>
      <c r="E79" s="150">
        <v>170028</v>
      </c>
      <c r="F79" s="159">
        <v>106</v>
      </c>
      <c r="G79" s="159">
        <v>119.3</v>
      </c>
      <c r="H79" s="159">
        <v>114.4</v>
      </c>
    </row>
    <row r="80" spans="1:8" x14ac:dyDescent="0.2">
      <c r="A80" s="154">
        <v>11</v>
      </c>
      <c r="B80" s="149" t="s">
        <v>104</v>
      </c>
      <c r="C80" s="150">
        <v>108226</v>
      </c>
      <c r="D80" s="150">
        <v>239041</v>
      </c>
      <c r="E80" s="150">
        <v>170028</v>
      </c>
      <c r="F80" s="159">
        <v>106</v>
      </c>
      <c r="G80" s="159">
        <v>119.3</v>
      </c>
      <c r="H80" s="159">
        <v>114.4</v>
      </c>
    </row>
    <row r="81" spans="1:8" x14ac:dyDescent="0.2">
      <c r="A81" s="154" t="s">
        <v>318</v>
      </c>
      <c r="B81" s="149" t="s">
        <v>105</v>
      </c>
      <c r="C81" s="150">
        <v>98064</v>
      </c>
      <c r="D81" s="150">
        <v>271645</v>
      </c>
      <c r="E81" s="150">
        <v>129628</v>
      </c>
      <c r="F81" s="159">
        <v>81.5</v>
      </c>
      <c r="G81" s="159">
        <v>84</v>
      </c>
      <c r="H81" s="159">
        <v>66.3</v>
      </c>
    </row>
    <row r="82" spans="1:8" x14ac:dyDescent="0.2">
      <c r="A82" s="154">
        <v>120</v>
      </c>
      <c r="B82" s="149" t="s">
        <v>105</v>
      </c>
      <c r="C82" s="150">
        <v>98064</v>
      </c>
      <c r="D82" s="150">
        <v>271645</v>
      </c>
      <c r="E82" s="150">
        <v>129628</v>
      </c>
      <c r="F82" s="159">
        <v>81.5</v>
      </c>
      <c r="G82" s="159">
        <v>84</v>
      </c>
      <c r="H82" s="159">
        <v>66.3</v>
      </c>
    </row>
    <row r="83" spans="1:8" x14ac:dyDescent="0.2">
      <c r="A83" s="154">
        <v>12</v>
      </c>
      <c r="B83" s="149" t="s">
        <v>105</v>
      </c>
      <c r="C83" s="150">
        <v>98064</v>
      </c>
      <c r="D83" s="150">
        <v>271645</v>
      </c>
      <c r="E83" s="150">
        <v>129628</v>
      </c>
      <c r="F83" s="159">
        <v>81.5</v>
      </c>
      <c r="G83" s="159">
        <v>84</v>
      </c>
      <c r="H83" s="159">
        <v>66.3</v>
      </c>
    </row>
    <row r="84" spans="1:8" ht="30" customHeight="1" x14ac:dyDescent="0.2">
      <c r="A84" s="155" t="s">
        <v>106</v>
      </c>
      <c r="B84" s="156" t="s">
        <v>107</v>
      </c>
      <c r="C84" s="157">
        <v>89226</v>
      </c>
      <c r="D84" s="157">
        <v>203028</v>
      </c>
      <c r="E84" s="157">
        <v>115871</v>
      </c>
      <c r="F84" s="147">
        <v>101.6</v>
      </c>
      <c r="G84" s="147">
        <v>110.5</v>
      </c>
      <c r="H84" s="147">
        <v>105.9</v>
      </c>
    </row>
    <row r="85" spans="1:8" x14ac:dyDescent="0.2">
      <c r="A85" s="154" t="s">
        <v>319</v>
      </c>
      <c r="B85" s="149" t="s">
        <v>320</v>
      </c>
      <c r="C85" s="150">
        <v>90988</v>
      </c>
      <c r="D85" s="150">
        <v>183663</v>
      </c>
      <c r="E85" s="150">
        <v>105156</v>
      </c>
      <c r="F85" s="159">
        <v>100.6</v>
      </c>
      <c r="G85" s="159">
        <v>108.2</v>
      </c>
      <c r="H85" s="159">
        <v>103.2</v>
      </c>
    </row>
    <row r="86" spans="1:8" x14ac:dyDescent="0.2">
      <c r="A86" s="154">
        <v>131</v>
      </c>
      <c r="B86" s="149" t="s">
        <v>320</v>
      </c>
      <c r="C86" s="150">
        <v>90988</v>
      </c>
      <c r="D86" s="150">
        <v>183663</v>
      </c>
      <c r="E86" s="150">
        <v>105156</v>
      </c>
      <c r="F86" s="159">
        <v>100.6</v>
      </c>
      <c r="G86" s="159">
        <v>108.2</v>
      </c>
      <c r="H86" s="159">
        <v>103.2</v>
      </c>
    </row>
    <row r="87" spans="1:8" x14ac:dyDescent="0.2">
      <c r="A87" s="154" t="s">
        <v>321</v>
      </c>
      <c r="B87" s="149" t="s">
        <v>322</v>
      </c>
      <c r="C87" s="150">
        <v>107338</v>
      </c>
      <c r="D87" s="150">
        <v>180299</v>
      </c>
      <c r="E87" s="150">
        <v>123878</v>
      </c>
      <c r="F87" s="159">
        <v>106.3</v>
      </c>
      <c r="G87" s="159">
        <v>111.8</v>
      </c>
      <c r="H87" s="159">
        <v>109</v>
      </c>
    </row>
    <row r="88" spans="1:8" x14ac:dyDescent="0.2">
      <c r="A88" s="154">
        <v>132</v>
      </c>
      <c r="B88" s="149" t="s">
        <v>322</v>
      </c>
      <c r="C88" s="150">
        <v>107338</v>
      </c>
      <c r="D88" s="150">
        <v>180299</v>
      </c>
      <c r="E88" s="150">
        <v>123878</v>
      </c>
      <c r="F88" s="159">
        <v>106.3</v>
      </c>
      <c r="G88" s="159">
        <v>111.8</v>
      </c>
      <c r="H88" s="159">
        <v>109</v>
      </c>
    </row>
    <row r="89" spans="1:8" x14ac:dyDescent="0.2">
      <c r="A89" s="154" t="s">
        <v>323</v>
      </c>
      <c r="B89" s="149" t="s">
        <v>324</v>
      </c>
      <c r="C89" s="150">
        <v>90591</v>
      </c>
      <c r="D89" s="150">
        <v>155695</v>
      </c>
      <c r="E89" s="150">
        <v>102438</v>
      </c>
      <c r="F89" s="159">
        <v>97.6</v>
      </c>
      <c r="G89" s="159">
        <v>115.3</v>
      </c>
      <c r="H89" s="159">
        <v>101.1</v>
      </c>
    </row>
    <row r="90" spans="1:8" x14ac:dyDescent="0.2">
      <c r="A90" s="154">
        <v>133</v>
      </c>
      <c r="B90" s="149" t="s">
        <v>324</v>
      </c>
      <c r="C90" s="150">
        <v>90591</v>
      </c>
      <c r="D90" s="150">
        <v>155695</v>
      </c>
      <c r="E90" s="150">
        <v>102438</v>
      </c>
      <c r="F90" s="159">
        <v>97.6</v>
      </c>
      <c r="G90" s="159">
        <v>115.3</v>
      </c>
      <c r="H90" s="159">
        <v>101.1</v>
      </c>
    </row>
    <row r="91" spans="1:8" s="4" customFormat="1" x14ac:dyDescent="0.2">
      <c r="A91" s="154" t="s">
        <v>325</v>
      </c>
      <c r="B91" s="149" t="s">
        <v>326</v>
      </c>
      <c r="C91" s="150">
        <v>85577</v>
      </c>
      <c r="D91" s="150">
        <v>124918</v>
      </c>
      <c r="E91" s="150">
        <v>93995</v>
      </c>
      <c r="F91" s="159">
        <v>112.7</v>
      </c>
      <c r="G91" s="159">
        <v>116.5</v>
      </c>
      <c r="H91" s="159">
        <v>110.7</v>
      </c>
    </row>
    <row r="92" spans="1:8" ht="12.75" customHeight="1" x14ac:dyDescent="0.2">
      <c r="A92" s="154" t="s">
        <v>327</v>
      </c>
      <c r="B92" s="149" t="s">
        <v>328</v>
      </c>
      <c r="C92" s="150">
        <v>83707</v>
      </c>
      <c r="D92" s="150">
        <v>139059</v>
      </c>
      <c r="E92" s="150">
        <v>94724</v>
      </c>
      <c r="F92" s="159">
        <v>105.7</v>
      </c>
      <c r="G92" s="159">
        <v>111.3</v>
      </c>
      <c r="H92" s="159">
        <v>105.5</v>
      </c>
    </row>
    <row r="93" spans="1:8" x14ac:dyDescent="0.2">
      <c r="A93" s="154" t="s">
        <v>329</v>
      </c>
      <c r="B93" s="149" t="s">
        <v>330</v>
      </c>
      <c r="C93" s="150">
        <v>90742</v>
      </c>
      <c r="D93" s="150">
        <v>137960</v>
      </c>
      <c r="E93" s="150">
        <v>104576</v>
      </c>
      <c r="F93" s="159">
        <v>112.7</v>
      </c>
      <c r="G93" s="159">
        <v>117.5</v>
      </c>
      <c r="H93" s="159">
        <v>114.6</v>
      </c>
    </row>
    <row r="94" spans="1:8" ht="11.25" customHeight="1" x14ac:dyDescent="0.2">
      <c r="A94" s="154" t="s">
        <v>331</v>
      </c>
      <c r="B94" s="149" t="s">
        <v>332</v>
      </c>
      <c r="C94" s="150">
        <v>96700</v>
      </c>
      <c r="D94" s="150">
        <v>162707</v>
      </c>
      <c r="E94" s="150">
        <v>107871</v>
      </c>
      <c r="F94" s="159">
        <v>117.5</v>
      </c>
      <c r="G94" s="159">
        <v>143.4</v>
      </c>
      <c r="H94" s="159">
        <v>121.8</v>
      </c>
    </row>
    <row r="95" spans="1:8" ht="22.5" x14ac:dyDescent="0.2">
      <c r="A95" s="154" t="s">
        <v>333</v>
      </c>
      <c r="B95" s="149" t="s">
        <v>334</v>
      </c>
      <c r="C95" s="150">
        <v>114130</v>
      </c>
      <c r="D95" s="150">
        <v>215867</v>
      </c>
      <c r="E95" s="150">
        <v>146008</v>
      </c>
      <c r="F95" s="159">
        <v>110.1</v>
      </c>
      <c r="G95" s="159">
        <v>122.9</v>
      </c>
      <c r="H95" s="159">
        <v>114.4</v>
      </c>
    </row>
    <row r="96" spans="1:8" ht="22.5" x14ac:dyDescent="0.2">
      <c r="A96" s="154" t="s">
        <v>335</v>
      </c>
      <c r="B96" s="149" t="s">
        <v>336</v>
      </c>
      <c r="C96" s="150">
        <v>80301</v>
      </c>
      <c r="D96" s="150">
        <v>160364</v>
      </c>
      <c r="E96" s="150">
        <v>92804</v>
      </c>
      <c r="F96" s="159">
        <v>106.4</v>
      </c>
      <c r="G96" s="159">
        <v>129.4</v>
      </c>
      <c r="H96" s="159">
        <v>101</v>
      </c>
    </row>
    <row r="97" spans="1:8" x14ac:dyDescent="0.2">
      <c r="A97" s="154" t="s">
        <v>337</v>
      </c>
      <c r="B97" s="149" t="s">
        <v>338</v>
      </c>
      <c r="C97" s="150">
        <v>76566</v>
      </c>
      <c r="D97" s="150">
        <v>122529</v>
      </c>
      <c r="E97" s="150">
        <v>90663</v>
      </c>
      <c r="F97" s="159">
        <v>95.9</v>
      </c>
      <c r="G97" s="159">
        <v>104.4</v>
      </c>
      <c r="H97" s="159">
        <v>99.9</v>
      </c>
    </row>
    <row r="98" spans="1:8" x14ac:dyDescent="0.2">
      <c r="A98" s="154">
        <v>139</v>
      </c>
      <c r="B98" s="149" t="s">
        <v>339</v>
      </c>
      <c r="C98" s="150">
        <v>86550</v>
      </c>
      <c r="D98" s="150">
        <v>147705</v>
      </c>
      <c r="E98" s="150">
        <v>99759</v>
      </c>
      <c r="F98" s="159">
        <v>106.5</v>
      </c>
      <c r="G98" s="159">
        <v>115</v>
      </c>
      <c r="H98" s="159">
        <v>107</v>
      </c>
    </row>
    <row r="99" spans="1:8" x14ac:dyDescent="0.2">
      <c r="A99" s="154">
        <v>13</v>
      </c>
      <c r="B99" s="149" t="s">
        <v>108</v>
      </c>
      <c r="C99" s="150">
        <v>90176</v>
      </c>
      <c r="D99" s="150">
        <v>159431</v>
      </c>
      <c r="E99" s="150">
        <v>103995</v>
      </c>
      <c r="F99" s="159">
        <v>103.3</v>
      </c>
      <c r="G99" s="159">
        <v>113.1</v>
      </c>
      <c r="H99" s="159">
        <v>105.2</v>
      </c>
    </row>
    <row r="100" spans="1:8" x14ac:dyDescent="0.2">
      <c r="A100" s="154" t="s">
        <v>340</v>
      </c>
      <c r="B100" s="149" t="s">
        <v>341</v>
      </c>
      <c r="C100" s="150">
        <v>69440</v>
      </c>
      <c r="D100" s="150">
        <v>116279</v>
      </c>
      <c r="E100" s="150">
        <v>74102</v>
      </c>
      <c r="F100" s="159">
        <v>104.6</v>
      </c>
      <c r="G100" s="159">
        <v>110</v>
      </c>
      <c r="H100" s="159">
        <v>103</v>
      </c>
    </row>
    <row r="101" spans="1:8" x14ac:dyDescent="0.2">
      <c r="A101" s="154" t="s">
        <v>342</v>
      </c>
      <c r="B101" s="149" t="s">
        <v>343</v>
      </c>
      <c r="C101" s="150">
        <v>69077</v>
      </c>
      <c r="D101" s="150">
        <v>148664</v>
      </c>
      <c r="E101" s="150">
        <v>79426</v>
      </c>
      <c r="F101" s="159">
        <v>98.7</v>
      </c>
      <c r="G101" s="159">
        <v>120.5</v>
      </c>
      <c r="H101" s="159">
        <v>101.9</v>
      </c>
    </row>
    <row r="102" spans="1:8" x14ac:dyDescent="0.2">
      <c r="A102" s="154" t="s">
        <v>344</v>
      </c>
      <c r="B102" s="149" t="s">
        <v>345</v>
      </c>
      <c r="C102" s="150">
        <v>70473</v>
      </c>
      <c r="D102" s="150">
        <v>117528</v>
      </c>
      <c r="E102" s="150">
        <v>75165</v>
      </c>
      <c r="F102" s="159">
        <v>102.9</v>
      </c>
      <c r="G102" s="159">
        <v>108.2</v>
      </c>
      <c r="H102" s="159">
        <v>102.5</v>
      </c>
    </row>
    <row r="103" spans="1:8" x14ac:dyDescent="0.2">
      <c r="A103" s="154" t="s">
        <v>346</v>
      </c>
      <c r="B103" s="149" t="s">
        <v>347</v>
      </c>
      <c r="C103" s="150">
        <v>80202</v>
      </c>
      <c r="D103" s="150">
        <v>152756</v>
      </c>
      <c r="E103" s="150">
        <v>87217</v>
      </c>
      <c r="F103" s="159">
        <v>101.6</v>
      </c>
      <c r="G103" s="159">
        <v>108.6</v>
      </c>
      <c r="H103" s="159">
        <v>102.9</v>
      </c>
    </row>
    <row r="104" spans="1:8" ht="22.5" x14ac:dyDescent="0.2">
      <c r="A104" s="154" t="s">
        <v>348</v>
      </c>
      <c r="B104" s="149" t="s">
        <v>349</v>
      </c>
      <c r="C104" s="150">
        <v>74509</v>
      </c>
      <c r="D104" s="150">
        <v>151495</v>
      </c>
      <c r="E104" s="150">
        <v>83217</v>
      </c>
      <c r="F104" s="159">
        <v>102</v>
      </c>
      <c r="G104" s="159">
        <v>112.2</v>
      </c>
      <c r="H104" s="159">
        <v>101.8</v>
      </c>
    </row>
    <row r="105" spans="1:8" ht="22.5" x14ac:dyDescent="0.2">
      <c r="A105" s="154">
        <v>141</v>
      </c>
      <c r="B105" s="149" t="s">
        <v>350</v>
      </c>
      <c r="C105" s="150">
        <v>74244</v>
      </c>
      <c r="D105" s="150">
        <v>136418</v>
      </c>
      <c r="E105" s="150">
        <v>80615</v>
      </c>
      <c r="F105" s="159">
        <v>102</v>
      </c>
      <c r="G105" s="159">
        <v>111.3</v>
      </c>
      <c r="H105" s="159">
        <v>102.6</v>
      </c>
    </row>
    <row r="106" spans="1:8" s="4" customFormat="1" x14ac:dyDescent="0.2">
      <c r="A106" s="154" t="s">
        <v>351</v>
      </c>
      <c r="B106" s="149" t="s">
        <v>352</v>
      </c>
      <c r="C106" s="150" t="s">
        <v>213</v>
      </c>
      <c r="D106" s="150" t="s">
        <v>213</v>
      </c>
      <c r="E106" s="150" t="s">
        <v>213</v>
      </c>
      <c r="F106" s="159" t="s">
        <v>213</v>
      </c>
      <c r="G106" s="159" t="s">
        <v>213</v>
      </c>
      <c r="H106" s="159" t="s">
        <v>213</v>
      </c>
    </row>
    <row r="107" spans="1:8" s="4" customFormat="1" x14ac:dyDescent="0.2">
      <c r="A107" s="154">
        <v>142</v>
      </c>
      <c r="B107" s="149" t="s">
        <v>352</v>
      </c>
      <c r="C107" s="150" t="s">
        <v>213</v>
      </c>
      <c r="D107" s="150" t="s">
        <v>213</v>
      </c>
      <c r="E107" s="150" t="s">
        <v>213</v>
      </c>
      <c r="F107" s="159" t="s">
        <v>213</v>
      </c>
      <c r="G107" s="159" t="s">
        <v>213</v>
      </c>
      <c r="H107" s="159" t="s">
        <v>213</v>
      </c>
    </row>
    <row r="108" spans="1:8" x14ac:dyDescent="0.2">
      <c r="A108" s="154" t="s">
        <v>353</v>
      </c>
      <c r="B108" s="149" t="s">
        <v>354</v>
      </c>
      <c r="C108" s="150">
        <v>77435</v>
      </c>
      <c r="D108" s="150">
        <v>135947</v>
      </c>
      <c r="E108" s="150">
        <v>84794</v>
      </c>
      <c r="F108" s="159">
        <v>111</v>
      </c>
      <c r="G108" s="159">
        <v>131.4</v>
      </c>
      <c r="H108" s="159">
        <v>112</v>
      </c>
    </row>
    <row r="109" spans="1:8" ht="22.5" x14ac:dyDescent="0.2">
      <c r="A109" s="154" t="s">
        <v>355</v>
      </c>
      <c r="B109" s="149" t="s">
        <v>356</v>
      </c>
      <c r="C109" s="150">
        <v>78828</v>
      </c>
      <c r="D109" s="150">
        <v>144352</v>
      </c>
      <c r="E109" s="150">
        <v>85051</v>
      </c>
      <c r="F109" s="159">
        <v>103.8</v>
      </c>
      <c r="G109" s="159">
        <v>111.4</v>
      </c>
      <c r="H109" s="159">
        <v>104.2</v>
      </c>
    </row>
    <row r="110" spans="1:8" x14ac:dyDescent="0.2">
      <c r="A110" s="154">
        <v>143</v>
      </c>
      <c r="B110" s="149" t="s">
        <v>357</v>
      </c>
      <c r="C110" s="150">
        <v>78710</v>
      </c>
      <c r="D110" s="150">
        <v>143407</v>
      </c>
      <c r="E110" s="150">
        <v>85029</v>
      </c>
      <c r="F110" s="159">
        <v>104.4</v>
      </c>
      <c r="G110" s="159">
        <v>114.3</v>
      </c>
      <c r="H110" s="159">
        <v>104.9</v>
      </c>
    </row>
    <row r="111" spans="1:8" x14ac:dyDescent="0.2">
      <c r="A111" s="154">
        <v>14</v>
      </c>
      <c r="B111" s="149" t="s">
        <v>109</v>
      </c>
      <c r="C111" s="150">
        <v>74701</v>
      </c>
      <c r="D111" s="150">
        <v>137233</v>
      </c>
      <c r="E111" s="150">
        <v>81085</v>
      </c>
      <c r="F111" s="159">
        <v>102.3</v>
      </c>
      <c r="G111" s="159">
        <v>111.7</v>
      </c>
      <c r="H111" s="159">
        <v>102.9</v>
      </c>
    </row>
    <row r="112" spans="1:8" s="4" customFormat="1" ht="22.5" x14ac:dyDescent="0.2">
      <c r="A112" s="154" t="s">
        <v>358</v>
      </c>
      <c r="B112" s="149" t="s">
        <v>359</v>
      </c>
      <c r="C112" s="150">
        <v>75710</v>
      </c>
      <c r="D112" s="150">
        <v>104685</v>
      </c>
      <c r="E112" s="150">
        <v>80360</v>
      </c>
      <c r="F112" s="159">
        <v>109.2</v>
      </c>
      <c r="G112" s="159">
        <v>96.7</v>
      </c>
      <c r="H112" s="159">
        <v>106.2</v>
      </c>
    </row>
    <row r="113" spans="1:8" ht="22.5" x14ac:dyDescent="0.2">
      <c r="A113" s="154" t="s">
        <v>360</v>
      </c>
      <c r="B113" s="149" t="s">
        <v>361</v>
      </c>
      <c r="C113" s="150">
        <v>90597</v>
      </c>
      <c r="D113" s="150">
        <v>176371</v>
      </c>
      <c r="E113" s="150">
        <v>105086</v>
      </c>
      <c r="F113" s="159">
        <v>102.8</v>
      </c>
      <c r="G113" s="159">
        <v>100.7</v>
      </c>
      <c r="H113" s="159">
        <v>105.2</v>
      </c>
    </row>
    <row r="114" spans="1:8" ht="22.5" x14ac:dyDescent="0.2">
      <c r="A114" s="154">
        <v>151</v>
      </c>
      <c r="B114" s="149" t="s">
        <v>362</v>
      </c>
      <c r="C114" s="150">
        <v>90347</v>
      </c>
      <c r="D114" s="150">
        <v>175239</v>
      </c>
      <c r="E114" s="150">
        <v>104675</v>
      </c>
      <c r="F114" s="159">
        <v>102.9</v>
      </c>
      <c r="G114" s="159">
        <v>101</v>
      </c>
      <c r="H114" s="159">
        <v>105.3</v>
      </c>
    </row>
    <row r="115" spans="1:8" x14ac:dyDescent="0.2">
      <c r="A115" s="154" t="s">
        <v>363</v>
      </c>
      <c r="B115" s="149" t="s">
        <v>364</v>
      </c>
      <c r="C115" s="150">
        <v>76584</v>
      </c>
      <c r="D115" s="150">
        <v>135943</v>
      </c>
      <c r="E115" s="150">
        <v>81796</v>
      </c>
      <c r="F115" s="159">
        <v>100.9</v>
      </c>
      <c r="G115" s="159">
        <v>105.5</v>
      </c>
      <c r="H115" s="159">
        <v>101.4</v>
      </c>
    </row>
    <row r="116" spans="1:8" x14ac:dyDescent="0.2">
      <c r="A116" s="154">
        <v>152</v>
      </c>
      <c r="B116" s="149" t="s">
        <v>364</v>
      </c>
      <c r="C116" s="150">
        <v>76584</v>
      </c>
      <c r="D116" s="150">
        <v>135943</v>
      </c>
      <c r="E116" s="150">
        <v>81796</v>
      </c>
      <c r="F116" s="159">
        <v>100.9</v>
      </c>
      <c r="G116" s="159">
        <v>105.5</v>
      </c>
      <c r="H116" s="159">
        <v>101.4</v>
      </c>
    </row>
    <row r="117" spans="1:8" x14ac:dyDescent="0.2">
      <c r="A117" s="154">
        <v>15</v>
      </c>
      <c r="B117" s="149" t="s">
        <v>110</v>
      </c>
      <c r="C117" s="150">
        <v>81483</v>
      </c>
      <c r="D117" s="150">
        <v>157095</v>
      </c>
      <c r="E117" s="150">
        <v>90433</v>
      </c>
      <c r="F117" s="159">
        <v>101.9</v>
      </c>
      <c r="G117" s="159">
        <v>105.5</v>
      </c>
      <c r="H117" s="159">
        <v>103.6</v>
      </c>
    </row>
    <row r="118" spans="1:8" ht="30" customHeight="1" x14ac:dyDescent="0.2">
      <c r="A118" s="155" t="s">
        <v>111</v>
      </c>
      <c r="B118" s="156" t="s">
        <v>112</v>
      </c>
      <c r="C118" s="157">
        <v>79399</v>
      </c>
      <c r="D118" s="157">
        <v>149382</v>
      </c>
      <c r="E118" s="157">
        <v>88202</v>
      </c>
      <c r="F118" s="147">
        <v>102.5</v>
      </c>
      <c r="G118" s="147">
        <v>111.2</v>
      </c>
      <c r="H118" s="147">
        <v>103.8</v>
      </c>
    </row>
    <row r="119" spans="1:8" x14ac:dyDescent="0.2">
      <c r="A119" s="154" t="s">
        <v>365</v>
      </c>
      <c r="B119" s="149" t="s">
        <v>366</v>
      </c>
      <c r="C119" s="150">
        <v>74359</v>
      </c>
      <c r="D119" s="150">
        <v>107196</v>
      </c>
      <c r="E119" s="150">
        <v>79185</v>
      </c>
      <c r="F119" s="159">
        <v>95.9</v>
      </c>
      <c r="G119" s="159">
        <v>89</v>
      </c>
      <c r="H119" s="159">
        <v>93.9</v>
      </c>
    </row>
    <row r="120" spans="1:8" x14ac:dyDescent="0.2">
      <c r="A120" s="154">
        <v>161</v>
      </c>
      <c r="B120" s="149" t="s">
        <v>366</v>
      </c>
      <c r="C120" s="150">
        <v>74359</v>
      </c>
      <c r="D120" s="150">
        <v>107196</v>
      </c>
      <c r="E120" s="150">
        <v>79185</v>
      </c>
      <c r="F120" s="159">
        <v>95.9</v>
      </c>
      <c r="G120" s="159">
        <v>89</v>
      </c>
      <c r="H120" s="159">
        <v>93.9</v>
      </c>
    </row>
    <row r="121" spans="1:8" s="4" customFormat="1" ht="22.5" x14ac:dyDescent="0.2">
      <c r="A121" s="154" t="s">
        <v>367</v>
      </c>
      <c r="B121" s="149" t="s">
        <v>368</v>
      </c>
      <c r="C121" s="150">
        <v>110128</v>
      </c>
      <c r="D121" s="150">
        <v>229745</v>
      </c>
      <c r="E121" s="150">
        <v>133539</v>
      </c>
      <c r="F121" s="159">
        <v>99.9</v>
      </c>
      <c r="G121" s="159">
        <v>103.2</v>
      </c>
      <c r="H121" s="159">
        <v>100.1</v>
      </c>
    </row>
    <row r="122" spans="1:8" x14ac:dyDescent="0.2">
      <c r="A122" s="154" t="s">
        <v>369</v>
      </c>
      <c r="B122" s="149" t="s">
        <v>370</v>
      </c>
      <c r="C122" s="150">
        <v>72544</v>
      </c>
      <c r="D122" s="150">
        <v>113075</v>
      </c>
      <c r="E122" s="150">
        <v>77489</v>
      </c>
      <c r="F122" s="159">
        <v>99</v>
      </c>
      <c r="G122" s="159">
        <v>86.1</v>
      </c>
      <c r="H122" s="159">
        <v>94.1</v>
      </c>
    </row>
    <row r="123" spans="1:8" ht="22.5" x14ac:dyDescent="0.2">
      <c r="A123" s="154" t="s">
        <v>371</v>
      </c>
      <c r="B123" s="149" t="s">
        <v>372</v>
      </c>
      <c r="C123" s="150">
        <v>90179</v>
      </c>
      <c r="D123" s="150">
        <v>156740</v>
      </c>
      <c r="E123" s="150">
        <v>102021</v>
      </c>
      <c r="F123" s="159">
        <v>94.4</v>
      </c>
      <c r="G123" s="159">
        <v>98.5</v>
      </c>
      <c r="H123" s="159">
        <v>95</v>
      </c>
    </row>
    <row r="124" spans="1:8" x14ac:dyDescent="0.2">
      <c r="A124" s="154" t="s">
        <v>373</v>
      </c>
      <c r="B124" s="149" t="s">
        <v>374</v>
      </c>
      <c r="C124" s="150">
        <v>79232</v>
      </c>
      <c r="D124" s="150">
        <v>115650</v>
      </c>
      <c r="E124" s="150">
        <v>84324</v>
      </c>
      <c r="F124" s="159">
        <v>98.8</v>
      </c>
      <c r="G124" s="159">
        <v>94.6</v>
      </c>
      <c r="H124" s="159">
        <v>98.1</v>
      </c>
    </row>
    <row r="125" spans="1:8" ht="33.75" x14ac:dyDescent="0.2">
      <c r="A125" s="154" t="s">
        <v>375</v>
      </c>
      <c r="B125" s="149" t="s">
        <v>376</v>
      </c>
      <c r="C125" s="150">
        <v>72090</v>
      </c>
      <c r="D125" s="150">
        <v>92931</v>
      </c>
      <c r="E125" s="150">
        <v>75708</v>
      </c>
      <c r="F125" s="159">
        <v>90.4</v>
      </c>
      <c r="G125" s="159">
        <v>73.8</v>
      </c>
      <c r="H125" s="159">
        <v>85.9</v>
      </c>
    </row>
    <row r="126" spans="1:8" ht="22.5" x14ac:dyDescent="0.2">
      <c r="A126" s="154">
        <v>162</v>
      </c>
      <c r="B126" s="149" t="s">
        <v>377</v>
      </c>
      <c r="C126" s="150">
        <v>88520</v>
      </c>
      <c r="D126" s="150">
        <v>155095</v>
      </c>
      <c r="E126" s="150">
        <v>99888</v>
      </c>
      <c r="F126" s="159">
        <v>96.1</v>
      </c>
      <c r="G126" s="159">
        <v>97.3</v>
      </c>
      <c r="H126" s="159">
        <v>96</v>
      </c>
    </row>
    <row r="127" spans="1:8" ht="11.25" customHeight="1" x14ac:dyDescent="0.2">
      <c r="A127" s="154">
        <v>16</v>
      </c>
      <c r="B127" s="149" t="s">
        <v>113</v>
      </c>
      <c r="C127" s="150">
        <v>84729</v>
      </c>
      <c r="D127" s="150">
        <v>143875</v>
      </c>
      <c r="E127" s="150">
        <v>94459</v>
      </c>
      <c r="F127" s="159">
        <v>96.1</v>
      </c>
      <c r="G127" s="159">
        <v>96.1</v>
      </c>
      <c r="H127" s="159">
        <v>95.6</v>
      </c>
    </row>
    <row r="128" spans="1:8" x14ac:dyDescent="0.2">
      <c r="A128" s="154" t="s">
        <v>378</v>
      </c>
      <c r="B128" s="149" t="s">
        <v>379</v>
      </c>
      <c r="C128" s="150">
        <v>134410</v>
      </c>
      <c r="D128" s="150">
        <v>278545</v>
      </c>
      <c r="E128" s="150">
        <v>164039</v>
      </c>
      <c r="F128" s="159">
        <v>100.9</v>
      </c>
      <c r="G128" s="159">
        <v>117.6</v>
      </c>
      <c r="H128" s="159">
        <v>105.8</v>
      </c>
    </row>
    <row r="129" spans="1:8" x14ac:dyDescent="0.2">
      <c r="A129" s="154" t="s">
        <v>380</v>
      </c>
      <c r="B129" s="149" t="s">
        <v>381</v>
      </c>
      <c r="C129" s="150">
        <v>172498</v>
      </c>
      <c r="D129" s="150">
        <v>347048</v>
      </c>
      <c r="E129" s="150">
        <v>228922</v>
      </c>
      <c r="F129" s="159">
        <v>102.8</v>
      </c>
      <c r="G129" s="159">
        <v>118.1</v>
      </c>
      <c r="H129" s="159">
        <v>110.1</v>
      </c>
    </row>
    <row r="130" spans="1:8" x14ac:dyDescent="0.2">
      <c r="A130" s="154">
        <v>171</v>
      </c>
      <c r="B130" s="149" t="s">
        <v>382</v>
      </c>
      <c r="C130" s="150">
        <v>165982</v>
      </c>
      <c r="D130" s="150">
        <v>340160</v>
      </c>
      <c r="E130" s="150">
        <v>219221</v>
      </c>
      <c r="F130" s="159">
        <v>102.7</v>
      </c>
      <c r="G130" s="159">
        <v>118.3</v>
      </c>
      <c r="H130" s="159">
        <v>109.9</v>
      </c>
    </row>
    <row r="131" spans="1:8" ht="33.75" x14ac:dyDescent="0.2">
      <c r="A131" s="154" t="s">
        <v>383</v>
      </c>
      <c r="B131" s="149" t="s">
        <v>384</v>
      </c>
      <c r="C131" s="150">
        <v>123840</v>
      </c>
      <c r="D131" s="150">
        <v>247163</v>
      </c>
      <c r="E131" s="150">
        <v>158871</v>
      </c>
      <c r="F131" s="159">
        <v>97.4</v>
      </c>
      <c r="G131" s="159">
        <v>104</v>
      </c>
      <c r="H131" s="159">
        <v>101.6</v>
      </c>
    </row>
    <row r="132" spans="1:8" ht="22.5" x14ac:dyDescent="0.2">
      <c r="A132" s="154" t="s">
        <v>385</v>
      </c>
      <c r="B132" s="149" t="s">
        <v>386</v>
      </c>
      <c r="C132" s="150">
        <v>170292</v>
      </c>
      <c r="D132" s="150">
        <v>260316</v>
      </c>
      <c r="E132" s="150">
        <v>194963</v>
      </c>
      <c r="F132" s="159">
        <v>105.8</v>
      </c>
      <c r="G132" s="159">
        <v>114.7</v>
      </c>
      <c r="H132" s="159">
        <v>110.5</v>
      </c>
    </row>
    <row r="133" spans="1:8" x14ac:dyDescent="0.2">
      <c r="A133" s="154" t="s">
        <v>387</v>
      </c>
      <c r="B133" s="149" t="s">
        <v>388</v>
      </c>
      <c r="C133" s="150">
        <v>95866</v>
      </c>
      <c r="D133" s="150">
        <v>162519</v>
      </c>
      <c r="E133" s="150">
        <v>113762</v>
      </c>
      <c r="F133" s="159">
        <v>93.1</v>
      </c>
      <c r="G133" s="159">
        <v>102.6</v>
      </c>
      <c r="H133" s="159">
        <v>93.8</v>
      </c>
    </row>
    <row r="134" spans="1:8" x14ac:dyDescent="0.2">
      <c r="A134" s="154" t="s">
        <v>389</v>
      </c>
      <c r="B134" s="149" t="s">
        <v>390</v>
      </c>
      <c r="C134" s="150" t="s">
        <v>213</v>
      </c>
      <c r="D134" s="150" t="s">
        <v>213</v>
      </c>
      <c r="E134" s="150" t="s">
        <v>213</v>
      </c>
      <c r="F134" s="159" t="s">
        <v>213</v>
      </c>
      <c r="G134" s="159" t="s">
        <v>213</v>
      </c>
      <c r="H134" s="159" t="s">
        <v>213</v>
      </c>
    </row>
    <row r="135" spans="1:8" ht="22.5" x14ac:dyDescent="0.2">
      <c r="A135" s="154" t="s">
        <v>391</v>
      </c>
      <c r="B135" s="149" t="s">
        <v>392</v>
      </c>
      <c r="C135" s="150">
        <v>123748</v>
      </c>
      <c r="D135" s="150">
        <v>266518</v>
      </c>
      <c r="E135" s="150">
        <v>155449</v>
      </c>
      <c r="F135" s="159">
        <v>101.8</v>
      </c>
      <c r="G135" s="159">
        <v>113</v>
      </c>
      <c r="H135" s="159">
        <v>106.1</v>
      </c>
    </row>
    <row r="136" spans="1:8" ht="11.25" customHeight="1" x14ac:dyDescent="0.2">
      <c r="A136" s="154">
        <v>172</v>
      </c>
      <c r="B136" s="149" t="s">
        <v>393</v>
      </c>
      <c r="C136" s="150">
        <v>128697</v>
      </c>
      <c r="D136" s="150">
        <v>244380</v>
      </c>
      <c r="E136" s="150">
        <v>159981</v>
      </c>
      <c r="F136" s="159">
        <v>100.3</v>
      </c>
      <c r="G136" s="159">
        <v>110.3</v>
      </c>
      <c r="H136" s="159">
        <v>104.7</v>
      </c>
    </row>
    <row r="137" spans="1:8" x14ac:dyDescent="0.2">
      <c r="A137" s="154">
        <v>17</v>
      </c>
      <c r="B137" s="149" t="s">
        <v>114</v>
      </c>
      <c r="C137" s="150">
        <v>132140</v>
      </c>
      <c r="D137" s="150">
        <v>254706</v>
      </c>
      <c r="E137" s="150">
        <v>165703</v>
      </c>
      <c r="F137" s="159">
        <v>100.7</v>
      </c>
      <c r="G137" s="159">
        <v>111.5</v>
      </c>
      <c r="H137" s="159">
        <v>105.5</v>
      </c>
    </row>
    <row r="138" spans="1:8" x14ac:dyDescent="0.2">
      <c r="A138" s="154" t="s">
        <v>394</v>
      </c>
      <c r="B138" s="149" t="s">
        <v>395</v>
      </c>
      <c r="C138" s="150">
        <v>130069</v>
      </c>
      <c r="D138" s="150">
        <v>199671</v>
      </c>
      <c r="E138" s="150">
        <v>142318</v>
      </c>
      <c r="F138" s="159">
        <v>100.2</v>
      </c>
      <c r="G138" s="159">
        <v>134</v>
      </c>
      <c r="H138" s="159">
        <v>105.8</v>
      </c>
    </row>
    <row r="139" spans="1:8" x14ac:dyDescent="0.2">
      <c r="A139" s="154" t="s">
        <v>396</v>
      </c>
      <c r="B139" s="149" t="s">
        <v>397</v>
      </c>
      <c r="C139" s="150">
        <v>111544</v>
      </c>
      <c r="D139" s="150">
        <v>175910</v>
      </c>
      <c r="E139" s="150">
        <v>128961</v>
      </c>
      <c r="F139" s="159">
        <v>102.7</v>
      </c>
      <c r="G139" s="159">
        <v>116.5</v>
      </c>
      <c r="H139" s="159">
        <v>106.9</v>
      </c>
    </row>
    <row r="140" spans="1:8" x14ac:dyDescent="0.2">
      <c r="A140" s="154" t="s">
        <v>398</v>
      </c>
      <c r="B140" s="149" t="s">
        <v>399</v>
      </c>
      <c r="C140" s="150">
        <v>102694</v>
      </c>
      <c r="D140" s="150">
        <v>129646</v>
      </c>
      <c r="E140" s="150">
        <v>118671</v>
      </c>
      <c r="F140" s="159">
        <v>104.9</v>
      </c>
      <c r="G140" s="159">
        <v>116</v>
      </c>
      <c r="H140" s="159">
        <v>112.5</v>
      </c>
    </row>
    <row r="141" spans="1:8" x14ac:dyDescent="0.2">
      <c r="A141" s="154" t="s">
        <v>400</v>
      </c>
      <c r="B141" s="149" t="s">
        <v>401</v>
      </c>
      <c r="C141" s="150">
        <v>96553</v>
      </c>
      <c r="D141" s="150">
        <v>137687</v>
      </c>
      <c r="E141" s="150">
        <v>107860</v>
      </c>
      <c r="F141" s="159">
        <v>105.7</v>
      </c>
      <c r="G141" s="159">
        <v>128.19999999999999</v>
      </c>
      <c r="H141" s="159">
        <v>110.2</v>
      </c>
    </row>
    <row r="142" spans="1:8" x14ac:dyDescent="0.2">
      <c r="A142" s="154">
        <v>181</v>
      </c>
      <c r="B142" s="149" t="s">
        <v>402</v>
      </c>
      <c r="C142" s="150">
        <v>110062</v>
      </c>
      <c r="D142" s="150">
        <v>161334</v>
      </c>
      <c r="E142" s="150">
        <v>126178</v>
      </c>
      <c r="F142" s="159">
        <v>102</v>
      </c>
      <c r="G142" s="159">
        <v>114.5</v>
      </c>
      <c r="H142" s="159">
        <v>106.6</v>
      </c>
    </row>
    <row r="143" spans="1:8" x14ac:dyDescent="0.2">
      <c r="A143" s="154" t="s">
        <v>403</v>
      </c>
      <c r="B143" s="149" t="s">
        <v>404</v>
      </c>
      <c r="C143" s="150">
        <v>95813</v>
      </c>
      <c r="D143" s="150">
        <v>146461</v>
      </c>
      <c r="E143" s="150">
        <v>123617</v>
      </c>
      <c r="F143" s="159">
        <v>101.1</v>
      </c>
      <c r="G143" s="159">
        <v>101.8</v>
      </c>
      <c r="H143" s="159">
        <v>103.8</v>
      </c>
    </row>
    <row r="144" spans="1:8" x14ac:dyDescent="0.2">
      <c r="A144" s="154">
        <v>182</v>
      </c>
      <c r="B144" s="149" t="s">
        <v>404</v>
      </c>
      <c r="C144" s="150">
        <v>95813</v>
      </c>
      <c r="D144" s="150">
        <v>146461</v>
      </c>
      <c r="E144" s="150">
        <v>123617</v>
      </c>
      <c r="F144" s="159">
        <v>101.1</v>
      </c>
      <c r="G144" s="159">
        <v>101.8</v>
      </c>
      <c r="H144" s="159">
        <v>103.8</v>
      </c>
    </row>
    <row r="145" spans="1:8" x14ac:dyDescent="0.2">
      <c r="A145" s="154">
        <v>18</v>
      </c>
      <c r="B145" s="149" t="s">
        <v>115</v>
      </c>
      <c r="C145" s="150">
        <v>109922</v>
      </c>
      <c r="D145" s="150">
        <v>160952</v>
      </c>
      <c r="E145" s="150">
        <v>126140</v>
      </c>
      <c r="F145" s="159">
        <v>102</v>
      </c>
      <c r="G145" s="159">
        <v>114.2</v>
      </c>
      <c r="H145" s="159">
        <v>106.6</v>
      </c>
    </row>
    <row r="146" spans="1:8" ht="30" customHeight="1" x14ac:dyDescent="0.2">
      <c r="A146" s="155" t="s">
        <v>116</v>
      </c>
      <c r="B146" s="156" t="s">
        <v>117</v>
      </c>
      <c r="C146" s="157">
        <v>105953</v>
      </c>
      <c r="D146" s="157">
        <v>187586</v>
      </c>
      <c r="E146" s="157">
        <v>126197</v>
      </c>
      <c r="F146" s="147">
        <v>99.4</v>
      </c>
      <c r="G146" s="147">
        <v>109.3</v>
      </c>
      <c r="H146" s="147">
        <v>102.9</v>
      </c>
    </row>
    <row r="147" spans="1:8" x14ac:dyDescent="0.2">
      <c r="A147" s="154" t="s">
        <v>405</v>
      </c>
      <c r="B147" s="149" t="s">
        <v>406</v>
      </c>
      <c r="C147" s="150">
        <v>163373</v>
      </c>
      <c r="D147" s="150">
        <v>271971</v>
      </c>
      <c r="E147" s="150">
        <v>188181</v>
      </c>
      <c r="F147" s="159">
        <v>96.5</v>
      </c>
      <c r="G147" s="159">
        <v>110.6</v>
      </c>
      <c r="H147" s="159">
        <v>100.5</v>
      </c>
    </row>
    <row r="148" spans="1:8" x14ac:dyDescent="0.2">
      <c r="A148" s="154">
        <v>191</v>
      </c>
      <c r="B148" s="149" t="s">
        <v>406</v>
      </c>
      <c r="C148" s="150">
        <v>163373</v>
      </c>
      <c r="D148" s="150">
        <v>271971</v>
      </c>
      <c r="E148" s="150">
        <v>188181</v>
      </c>
      <c r="F148" s="159">
        <v>96.5</v>
      </c>
      <c r="G148" s="159">
        <v>110.6</v>
      </c>
      <c r="H148" s="159">
        <v>100.5</v>
      </c>
    </row>
    <row r="149" spans="1:8" s="4" customFormat="1" x14ac:dyDescent="0.2">
      <c r="A149" s="154" t="s">
        <v>407</v>
      </c>
      <c r="B149" s="149" t="s">
        <v>408</v>
      </c>
      <c r="C149" s="150">
        <v>225596</v>
      </c>
      <c r="D149" s="150">
        <v>506407</v>
      </c>
      <c r="E149" s="150">
        <v>375000</v>
      </c>
      <c r="F149" s="159">
        <v>107.3</v>
      </c>
      <c r="G149" s="159">
        <v>139.19999999999999</v>
      </c>
      <c r="H149" s="159">
        <v>128.69999999999999</v>
      </c>
    </row>
    <row r="150" spans="1:8" x14ac:dyDescent="0.2">
      <c r="A150" s="154">
        <v>192</v>
      </c>
      <c r="B150" s="149" t="s">
        <v>408</v>
      </c>
      <c r="C150" s="150">
        <v>225596</v>
      </c>
      <c r="D150" s="150">
        <v>506407</v>
      </c>
      <c r="E150" s="150">
        <v>375000</v>
      </c>
      <c r="F150" s="159">
        <v>107.3</v>
      </c>
      <c r="G150" s="159">
        <v>139.19999999999999</v>
      </c>
      <c r="H150" s="159">
        <v>128.69999999999999</v>
      </c>
    </row>
    <row r="151" spans="1:8" ht="22.5" x14ac:dyDescent="0.2">
      <c r="A151" s="154">
        <v>19</v>
      </c>
      <c r="B151" s="149" t="s">
        <v>118</v>
      </c>
      <c r="C151" s="150">
        <v>214530</v>
      </c>
      <c r="D151" s="150">
        <v>493906</v>
      </c>
      <c r="E151" s="150">
        <v>353334</v>
      </c>
      <c r="F151" s="159">
        <v>105.7</v>
      </c>
      <c r="G151" s="159">
        <v>138.30000000000001</v>
      </c>
      <c r="H151" s="159">
        <v>126.6</v>
      </c>
    </row>
    <row r="152" spans="1:8" ht="30" customHeight="1" x14ac:dyDescent="0.2">
      <c r="A152" s="155" t="s">
        <v>119</v>
      </c>
      <c r="B152" s="156" t="s">
        <v>120</v>
      </c>
      <c r="C152" s="157">
        <v>214530</v>
      </c>
      <c r="D152" s="157">
        <v>493906</v>
      </c>
      <c r="E152" s="157">
        <v>353334</v>
      </c>
      <c r="F152" s="147">
        <v>105.7</v>
      </c>
      <c r="G152" s="147">
        <v>138.30000000000001</v>
      </c>
      <c r="H152" s="147">
        <v>126.6</v>
      </c>
    </row>
    <row r="153" spans="1:8" x14ac:dyDescent="0.2">
      <c r="A153" s="154" t="s">
        <v>409</v>
      </c>
      <c r="B153" s="149" t="s">
        <v>410</v>
      </c>
      <c r="C153" s="150">
        <v>136290</v>
      </c>
      <c r="D153" s="150">
        <v>277901</v>
      </c>
      <c r="E153" s="150">
        <v>207415</v>
      </c>
      <c r="F153" s="159">
        <v>109.1</v>
      </c>
      <c r="G153" s="159">
        <v>123.1</v>
      </c>
      <c r="H153" s="159">
        <v>119.7</v>
      </c>
    </row>
    <row r="154" spans="1:8" s="4" customFormat="1" x14ac:dyDescent="0.2">
      <c r="A154" s="154" t="s">
        <v>411</v>
      </c>
      <c r="B154" s="149" t="s">
        <v>412</v>
      </c>
      <c r="C154" s="150">
        <v>139980</v>
      </c>
      <c r="D154" s="150">
        <v>275143</v>
      </c>
      <c r="E154" s="150">
        <v>199667</v>
      </c>
      <c r="F154" s="159">
        <v>96.8</v>
      </c>
      <c r="G154" s="159">
        <v>109.8</v>
      </c>
      <c r="H154" s="159">
        <v>106.8</v>
      </c>
    </row>
    <row r="155" spans="1:8" x14ac:dyDescent="0.2">
      <c r="A155" s="154" t="s">
        <v>413</v>
      </c>
      <c r="B155" s="149" t="s">
        <v>414</v>
      </c>
      <c r="C155" s="150">
        <v>149507</v>
      </c>
      <c r="D155" s="150">
        <v>303347</v>
      </c>
      <c r="E155" s="150">
        <v>208143</v>
      </c>
      <c r="F155" s="159">
        <v>95.9</v>
      </c>
      <c r="G155" s="159">
        <v>124.6</v>
      </c>
      <c r="H155" s="159">
        <v>107.4</v>
      </c>
    </row>
    <row r="156" spans="1:8" x14ac:dyDescent="0.2">
      <c r="A156" s="154" t="s">
        <v>415</v>
      </c>
      <c r="B156" s="149" t="s">
        <v>416</v>
      </c>
      <c r="C156" s="150">
        <v>146717</v>
      </c>
      <c r="D156" s="150">
        <v>264689</v>
      </c>
      <c r="E156" s="150">
        <v>201147</v>
      </c>
      <c r="F156" s="159">
        <v>103</v>
      </c>
      <c r="G156" s="159">
        <v>115.1</v>
      </c>
      <c r="H156" s="159">
        <v>111</v>
      </c>
    </row>
    <row r="157" spans="1:8" ht="22.5" x14ac:dyDescent="0.2">
      <c r="A157" s="154" t="s">
        <v>417</v>
      </c>
      <c r="B157" s="149" t="s">
        <v>418</v>
      </c>
      <c r="C157" s="150">
        <v>138365</v>
      </c>
      <c r="D157" s="150">
        <v>253971</v>
      </c>
      <c r="E157" s="150">
        <v>181172</v>
      </c>
      <c r="F157" s="159">
        <v>96.3</v>
      </c>
      <c r="G157" s="159">
        <v>100.9</v>
      </c>
      <c r="H157" s="159">
        <v>97.8</v>
      </c>
    </row>
    <row r="158" spans="1:8" x14ac:dyDescent="0.2">
      <c r="A158" s="154" t="s">
        <v>419</v>
      </c>
      <c r="B158" s="149" t="s">
        <v>420</v>
      </c>
      <c r="C158" s="150">
        <v>152000</v>
      </c>
      <c r="D158" s="150">
        <v>318990</v>
      </c>
      <c r="E158" s="150">
        <v>229022</v>
      </c>
      <c r="F158" s="159">
        <v>98.1</v>
      </c>
      <c r="G158" s="159">
        <v>116.6</v>
      </c>
      <c r="H158" s="159">
        <v>111.8</v>
      </c>
    </row>
    <row r="159" spans="1:8" ht="11.25" customHeight="1" x14ac:dyDescent="0.2">
      <c r="A159" s="154" t="s">
        <v>421</v>
      </c>
      <c r="B159" s="149" t="s">
        <v>422</v>
      </c>
      <c r="C159" s="150" t="s">
        <v>213</v>
      </c>
      <c r="D159" s="150" t="s">
        <v>213</v>
      </c>
      <c r="E159" s="150" t="s">
        <v>213</v>
      </c>
      <c r="F159" s="159" t="s">
        <v>213</v>
      </c>
      <c r="G159" s="159" t="s">
        <v>213</v>
      </c>
      <c r="H159" s="159" t="s">
        <v>213</v>
      </c>
    </row>
    <row r="160" spans="1:8" ht="33.75" x14ac:dyDescent="0.2">
      <c r="A160" s="154">
        <v>201</v>
      </c>
      <c r="B160" s="149" t="s">
        <v>423</v>
      </c>
      <c r="C160" s="150">
        <v>147436</v>
      </c>
      <c r="D160" s="150">
        <v>298752</v>
      </c>
      <c r="E160" s="150">
        <v>216100</v>
      </c>
      <c r="F160" s="159">
        <v>99.7</v>
      </c>
      <c r="G160" s="159">
        <v>116.5</v>
      </c>
      <c r="H160" s="159">
        <v>111.2</v>
      </c>
    </row>
    <row r="161" spans="1:8" ht="22.5" x14ac:dyDescent="0.2">
      <c r="A161" s="154" t="s">
        <v>424</v>
      </c>
      <c r="B161" s="149" t="s">
        <v>425</v>
      </c>
      <c r="C161" s="150">
        <v>116588</v>
      </c>
      <c r="D161" s="150">
        <v>195932</v>
      </c>
      <c r="E161" s="150">
        <v>149816</v>
      </c>
      <c r="F161" s="159">
        <v>89.8</v>
      </c>
      <c r="G161" s="159">
        <v>96.6</v>
      </c>
      <c r="H161" s="159">
        <v>99.1</v>
      </c>
    </row>
    <row r="162" spans="1:8" ht="22.5" x14ac:dyDescent="0.2">
      <c r="A162" s="154">
        <v>202</v>
      </c>
      <c r="B162" s="149" t="s">
        <v>425</v>
      </c>
      <c r="C162" s="150">
        <v>116588</v>
      </c>
      <c r="D162" s="150">
        <v>195932</v>
      </c>
      <c r="E162" s="150">
        <v>149816</v>
      </c>
      <c r="F162" s="159">
        <v>89.8</v>
      </c>
      <c r="G162" s="159">
        <v>96.6</v>
      </c>
      <c r="H162" s="159">
        <v>99.1</v>
      </c>
    </row>
    <row r="163" spans="1:8" ht="22.5" x14ac:dyDescent="0.2">
      <c r="A163" s="154" t="s">
        <v>426</v>
      </c>
      <c r="B163" s="149" t="s">
        <v>427</v>
      </c>
      <c r="C163" s="150">
        <v>101130</v>
      </c>
      <c r="D163" s="150">
        <v>214145</v>
      </c>
      <c r="E163" s="150">
        <v>155066</v>
      </c>
      <c r="F163" s="159">
        <v>90.9</v>
      </c>
      <c r="G163" s="159">
        <v>100.2</v>
      </c>
      <c r="H163" s="159">
        <v>97.8</v>
      </c>
    </row>
    <row r="164" spans="1:8" ht="22.5" x14ac:dyDescent="0.2">
      <c r="A164" s="154">
        <v>203</v>
      </c>
      <c r="B164" s="149" t="s">
        <v>427</v>
      </c>
      <c r="C164" s="150">
        <v>101130</v>
      </c>
      <c r="D164" s="150">
        <v>214145</v>
      </c>
      <c r="E164" s="150">
        <v>155066</v>
      </c>
      <c r="F164" s="159">
        <v>90.9</v>
      </c>
      <c r="G164" s="159">
        <v>100.2</v>
      </c>
      <c r="H164" s="159">
        <v>97.8</v>
      </c>
    </row>
    <row r="165" spans="1:8" ht="22.5" x14ac:dyDescent="0.2">
      <c r="A165" s="154" t="s">
        <v>428</v>
      </c>
      <c r="B165" s="149" t="s">
        <v>429</v>
      </c>
      <c r="C165" s="150">
        <v>107220</v>
      </c>
      <c r="D165" s="150">
        <v>260583</v>
      </c>
      <c r="E165" s="150">
        <v>177074</v>
      </c>
      <c r="F165" s="159">
        <v>100.4</v>
      </c>
      <c r="G165" s="159">
        <v>110.7</v>
      </c>
      <c r="H165" s="159">
        <v>107.6</v>
      </c>
    </row>
    <row r="166" spans="1:8" ht="22.5" x14ac:dyDescent="0.2">
      <c r="A166" s="154" t="s">
        <v>430</v>
      </c>
      <c r="B166" s="149" t="s">
        <v>431</v>
      </c>
      <c r="C166" s="150">
        <v>89460</v>
      </c>
      <c r="D166" s="150">
        <v>142117</v>
      </c>
      <c r="E166" s="150">
        <v>110945</v>
      </c>
      <c r="F166" s="159">
        <v>95</v>
      </c>
      <c r="G166" s="159">
        <v>96.4</v>
      </c>
      <c r="H166" s="159">
        <v>96.4</v>
      </c>
    </row>
    <row r="167" spans="1:8" ht="33.75" x14ac:dyDescent="0.2">
      <c r="A167" s="154">
        <v>204</v>
      </c>
      <c r="B167" s="149" t="s">
        <v>432</v>
      </c>
      <c r="C167" s="150">
        <v>101421</v>
      </c>
      <c r="D167" s="150">
        <v>226767</v>
      </c>
      <c r="E167" s="150">
        <v>156680</v>
      </c>
      <c r="F167" s="159">
        <v>98.2</v>
      </c>
      <c r="G167" s="159">
        <v>105.4</v>
      </c>
      <c r="H167" s="159">
        <v>103.2</v>
      </c>
    </row>
    <row r="168" spans="1:8" x14ac:dyDescent="0.2">
      <c r="A168" s="154" t="s">
        <v>433</v>
      </c>
      <c r="B168" s="149" t="s">
        <v>434</v>
      </c>
      <c r="C168" s="150">
        <v>97796</v>
      </c>
      <c r="D168" s="150">
        <v>173200</v>
      </c>
      <c r="E168" s="150">
        <v>116329</v>
      </c>
      <c r="F168" s="159">
        <v>105.2</v>
      </c>
      <c r="G168" s="159">
        <v>130.80000000000001</v>
      </c>
      <c r="H168" s="159">
        <v>108.3</v>
      </c>
    </row>
    <row r="169" spans="1:8" x14ac:dyDescent="0.2">
      <c r="A169" s="154" t="s">
        <v>435</v>
      </c>
      <c r="B169" s="149" t="s">
        <v>436</v>
      </c>
      <c r="C169" s="150">
        <v>97092</v>
      </c>
      <c r="D169" s="150">
        <v>151935</v>
      </c>
      <c r="E169" s="150">
        <v>119402</v>
      </c>
      <c r="F169" s="159">
        <v>103.1</v>
      </c>
      <c r="G169" s="159">
        <v>101.3</v>
      </c>
      <c r="H169" s="159">
        <v>99</v>
      </c>
    </row>
    <row r="170" spans="1:8" x14ac:dyDescent="0.2">
      <c r="A170" s="154" t="s">
        <v>437</v>
      </c>
      <c r="B170" s="149" t="s">
        <v>438</v>
      </c>
      <c r="C170" s="150">
        <v>99497</v>
      </c>
      <c r="D170" s="150">
        <v>143872</v>
      </c>
      <c r="E170" s="150">
        <v>120575</v>
      </c>
      <c r="F170" s="159">
        <v>95.4</v>
      </c>
      <c r="G170" s="159">
        <v>92.9</v>
      </c>
      <c r="H170" s="159">
        <v>96.4</v>
      </c>
    </row>
    <row r="171" spans="1:8" x14ac:dyDescent="0.2">
      <c r="A171" s="154" t="s">
        <v>439</v>
      </c>
      <c r="B171" s="149" t="s">
        <v>440</v>
      </c>
      <c r="C171" s="150">
        <v>117982</v>
      </c>
      <c r="D171" s="150">
        <v>185916</v>
      </c>
      <c r="E171" s="150">
        <v>147120</v>
      </c>
      <c r="F171" s="159">
        <v>96.1</v>
      </c>
      <c r="G171" s="159">
        <v>81.7</v>
      </c>
      <c r="H171" s="159">
        <v>90.2</v>
      </c>
    </row>
    <row r="172" spans="1:8" x14ac:dyDescent="0.2">
      <c r="A172" s="154">
        <v>205</v>
      </c>
      <c r="B172" s="149" t="s">
        <v>441</v>
      </c>
      <c r="C172" s="150">
        <v>107677</v>
      </c>
      <c r="D172" s="150">
        <v>171963</v>
      </c>
      <c r="E172" s="150">
        <v>132996</v>
      </c>
      <c r="F172" s="159">
        <v>96.8</v>
      </c>
      <c r="G172" s="159">
        <v>91.3</v>
      </c>
      <c r="H172" s="159">
        <v>94</v>
      </c>
    </row>
    <row r="173" spans="1:8" x14ac:dyDescent="0.2">
      <c r="A173" s="154" t="s">
        <v>442</v>
      </c>
      <c r="B173" s="149" t="s">
        <v>443</v>
      </c>
      <c r="C173" s="150" t="s">
        <v>213</v>
      </c>
      <c r="D173" s="150" t="s">
        <v>213</v>
      </c>
      <c r="E173" s="150" t="s">
        <v>213</v>
      </c>
      <c r="F173" s="159" t="s">
        <v>213</v>
      </c>
      <c r="G173" s="159" t="s">
        <v>213</v>
      </c>
      <c r="H173" s="159" t="s">
        <v>213</v>
      </c>
    </row>
    <row r="174" spans="1:8" x14ac:dyDescent="0.2">
      <c r="A174" s="154">
        <v>206</v>
      </c>
      <c r="B174" s="149" t="s">
        <v>443</v>
      </c>
      <c r="C174" s="150" t="s">
        <v>213</v>
      </c>
      <c r="D174" s="150" t="s">
        <v>213</v>
      </c>
      <c r="E174" s="150" t="s">
        <v>213</v>
      </c>
      <c r="F174" s="159" t="s">
        <v>213</v>
      </c>
      <c r="G174" s="159" t="s">
        <v>213</v>
      </c>
      <c r="H174" s="159" t="s">
        <v>213</v>
      </c>
    </row>
    <row r="175" spans="1:8" ht="11.25" customHeight="1" x14ac:dyDescent="0.2">
      <c r="A175" s="154">
        <v>20</v>
      </c>
      <c r="B175" s="149" t="s">
        <v>121</v>
      </c>
      <c r="C175" s="150">
        <v>131304</v>
      </c>
      <c r="D175" s="150">
        <v>267627</v>
      </c>
      <c r="E175" s="150">
        <v>192545</v>
      </c>
      <c r="F175" s="159">
        <v>97.4</v>
      </c>
      <c r="G175" s="159">
        <v>111.4</v>
      </c>
      <c r="H175" s="159">
        <v>107.3</v>
      </c>
    </row>
    <row r="176" spans="1:8" ht="30" customHeight="1" x14ac:dyDescent="0.2">
      <c r="A176" s="155" t="s">
        <v>122</v>
      </c>
      <c r="B176" s="156" t="s">
        <v>121</v>
      </c>
      <c r="C176" s="157">
        <v>131304</v>
      </c>
      <c r="D176" s="157">
        <v>267627</v>
      </c>
      <c r="E176" s="157">
        <v>192545</v>
      </c>
      <c r="F176" s="147">
        <v>97.4</v>
      </c>
      <c r="G176" s="147">
        <v>111.4</v>
      </c>
      <c r="H176" s="147">
        <v>107.3</v>
      </c>
    </row>
    <row r="177" spans="1:8" x14ac:dyDescent="0.2">
      <c r="A177" s="154" t="s">
        <v>444</v>
      </c>
      <c r="B177" s="149" t="s">
        <v>445</v>
      </c>
      <c r="C177" s="150">
        <v>142836</v>
      </c>
      <c r="D177" s="150">
        <v>251334</v>
      </c>
      <c r="E177" s="150">
        <v>187916</v>
      </c>
      <c r="F177" s="159">
        <v>102.3</v>
      </c>
      <c r="G177" s="159">
        <v>110.1</v>
      </c>
      <c r="H177" s="159">
        <v>107.8</v>
      </c>
    </row>
    <row r="178" spans="1:8" x14ac:dyDescent="0.2">
      <c r="A178" s="154">
        <v>211</v>
      </c>
      <c r="B178" s="149" t="s">
        <v>445</v>
      </c>
      <c r="C178" s="150">
        <v>142836</v>
      </c>
      <c r="D178" s="150">
        <v>251334</v>
      </c>
      <c r="E178" s="150">
        <v>187916</v>
      </c>
      <c r="F178" s="159">
        <v>102.3</v>
      </c>
      <c r="G178" s="159">
        <v>110.1</v>
      </c>
      <c r="H178" s="159">
        <v>107.8</v>
      </c>
    </row>
    <row r="179" spans="1:8" x14ac:dyDescent="0.2">
      <c r="A179" s="154" t="s">
        <v>446</v>
      </c>
      <c r="B179" s="149" t="s">
        <v>447</v>
      </c>
      <c r="C179" s="150">
        <v>175892</v>
      </c>
      <c r="D179" s="150">
        <v>301234</v>
      </c>
      <c r="E179" s="150">
        <v>247471</v>
      </c>
      <c r="F179" s="159">
        <v>102.4</v>
      </c>
      <c r="G179" s="159">
        <v>116.2</v>
      </c>
      <c r="H179" s="159">
        <v>112.4</v>
      </c>
    </row>
    <row r="180" spans="1:8" s="4" customFormat="1" x14ac:dyDescent="0.2">
      <c r="A180" s="154">
        <v>212</v>
      </c>
      <c r="B180" s="149" t="s">
        <v>447</v>
      </c>
      <c r="C180" s="150">
        <v>175892</v>
      </c>
      <c r="D180" s="150">
        <v>301234</v>
      </c>
      <c r="E180" s="150">
        <v>247471</v>
      </c>
      <c r="F180" s="159">
        <v>102.4</v>
      </c>
      <c r="G180" s="159">
        <v>116.2</v>
      </c>
      <c r="H180" s="159">
        <v>112.4</v>
      </c>
    </row>
    <row r="181" spans="1:8" ht="22.5" x14ac:dyDescent="0.2">
      <c r="A181" s="154">
        <v>21</v>
      </c>
      <c r="B181" s="149" t="s">
        <v>123</v>
      </c>
      <c r="C181" s="150">
        <v>173972</v>
      </c>
      <c r="D181" s="150">
        <v>299643</v>
      </c>
      <c r="E181" s="150">
        <v>244892</v>
      </c>
      <c r="F181" s="159">
        <v>102.5</v>
      </c>
      <c r="G181" s="159">
        <v>116</v>
      </c>
      <c r="H181" s="159">
        <v>112.2</v>
      </c>
    </row>
    <row r="182" spans="1:8" ht="30" customHeight="1" x14ac:dyDescent="0.2">
      <c r="A182" s="155" t="s">
        <v>124</v>
      </c>
      <c r="B182" s="156" t="s">
        <v>125</v>
      </c>
      <c r="C182" s="157">
        <v>173972</v>
      </c>
      <c r="D182" s="157">
        <v>299643</v>
      </c>
      <c r="E182" s="157">
        <v>244892</v>
      </c>
      <c r="F182" s="147">
        <v>102.5</v>
      </c>
      <c r="G182" s="147">
        <v>116</v>
      </c>
      <c r="H182" s="147">
        <v>112.2</v>
      </c>
    </row>
    <row r="183" spans="1:8" ht="22.5" x14ac:dyDescent="0.2">
      <c r="A183" s="154" t="s">
        <v>448</v>
      </c>
      <c r="B183" s="149" t="s">
        <v>449</v>
      </c>
      <c r="C183" s="150">
        <v>134777</v>
      </c>
      <c r="D183" s="150">
        <v>300102</v>
      </c>
      <c r="E183" s="150">
        <v>169894</v>
      </c>
      <c r="F183" s="159">
        <v>101.3</v>
      </c>
      <c r="G183" s="159">
        <v>116.7</v>
      </c>
      <c r="H183" s="159">
        <v>104.2</v>
      </c>
    </row>
    <row r="184" spans="1:8" x14ac:dyDescent="0.2">
      <c r="A184" s="154" t="s">
        <v>450</v>
      </c>
      <c r="B184" s="149" t="s">
        <v>451</v>
      </c>
      <c r="C184" s="150">
        <v>128392</v>
      </c>
      <c r="D184" s="150">
        <v>222708</v>
      </c>
      <c r="E184" s="150">
        <v>143372</v>
      </c>
      <c r="F184" s="159">
        <v>102.5</v>
      </c>
      <c r="G184" s="159">
        <v>114.8</v>
      </c>
      <c r="H184" s="159">
        <v>105.5</v>
      </c>
    </row>
    <row r="185" spans="1:8" x14ac:dyDescent="0.2">
      <c r="A185" s="154">
        <v>221</v>
      </c>
      <c r="B185" s="149" t="s">
        <v>452</v>
      </c>
      <c r="C185" s="150">
        <v>130821</v>
      </c>
      <c r="D185" s="150">
        <v>258862</v>
      </c>
      <c r="E185" s="150">
        <v>153873</v>
      </c>
      <c r="F185" s="159">
        <v>102.2</v>
      </c>
      <c r="G185" s="159">
        <v>115.1</v>
      </c>
      <c r="H185" s="159">
        <v>105.2</v>
      </c>
    </row>
    <row r="186" spans="1:8" ht="22.5" x14ac:dyDescent="0.2">
      <c r="A186" s="154" t="s">
        <v>453</v>
      </c>
      <c r="B186" s="149" t="s">
        <v>454</v>
      </c>
      <c r="C186" s="150">
        <v>110745</v>
      </c>
      <c r="D186" s="150">
        <v>227243</v>
      </c>
      <c r="E186" s="150">
        <v>142062</v>
      </c>
      <c r="F186" s="159">
        <v>100.9</v>
      </c>
      <c r="G186" s="159">
        <v>111.3</v>
      </c>
      <c r="H186" s="159">
        <v>105.6</v>
      </c>
    </row>
    <row r="187" spans="1:8" x14ac:dyDescent="0.2">
      <c r="A187" s="154" t="s">
        <v>455</v>
      </c>
      <c r="B187" s="149" t="s">
        <v>456</v>
      </c>
      <c r="C187" s="150">
        <v>105267</v>
      </c>
      <c r="D187" s="150">
        <v>211282</v>
      </c>
      <c r="E187" s="150">
        <v>129044</v>
      </c>
      <c r="F187" s="159">
        <v>97.7</v>
      </c>
      <c r="G187" s="159">
        <v>110.6</v>
      </c>
      <c r="H187" s="159">
        <v>102.9</v>
      </c>
    </row>
    <row r="188" spans="1:8" x14ac:dyDescent="0.2">
      <c r="A188" s="154" t="s">
        <v>457</v>
      </c>
      <c r="B188" s="149" t="s">
        <v>458</v>
      </c>
      <c r="C188" s="150">
        <v>89292</v>
      </c>
      <c r="D188" s="150">
        <v>156219</v>
      </c>
      <c r="E188" s="150">
        <v>108124</v>
      </c>
      <c r="F188" s="159">
        <v>99.7</v>
      </c>
      <c r="G188" s="159">
        <v>105.1</v>
      </c>
      <c r="H188" s="159">
        <v>102.1</v>
      </c>
    </row>
    <row r="189" spans="1:8" x14ac:dyDescent="0.2">
      <c r="A189" s="154" t="s">
        <v>459</v>
      </c>
      <c r="B189" s="149" t="s">
        <v>460</v>
      </c>
      <c r="C189" s="150">
        <v>95197</v>
      </c>
      <c r="D189" s="150">
        <v>185843</v>
      </c>
      <c r="E189" s="150">
        <v>113041</v>
      </c>
      <c r="F189" s="159">
        <v>100.7</v>
      </c>
      <c r="G189" s="159">
        <v>106.2</v>
      </c>
      <c r="H189" s="159">
        <v>103.3</v>
      </c>
    </row>
    <row r="190" spans="1:8" x14ac:dyDescent="0.2">
      <c r="A190" s="154">
        <v>222</v>
      </c>
      <c r="B190" s="149" t="s">
        <v>461</v>
      </c>
      <c r="C190" s="150">
        <v>98502</v>
      </c>
      <c r="D190" s="150">
        <v>192314</v>
      </c>
      <c r="E190" s="150">
        <v>119559</v>
      </c>
      <c r="F190" s="159">
        <v>99.9</v>
      </c>
      <c r="G190" s="159">
        <v>108</v>
      </c>
      <c r="H190" s="159">
        <v>103.5</v>
      </c>
    </row>
    <row r="191" spans="1:8" s="4" customFormat="1" x14ac:dyDescent="0.2">
      <c r="A191" s="154">
        <v>22</v>
      </c>
      <c r="B191" s="149" t="s">
        <v>126</v>
      </c>
      <c r="C191" s="150">
        <v>107722</v>
      </c>
      <c r="D191" s="150">
        <v>207782</v>
      </c>
      <c r="E191" s="150">
        <v>128964</v>
      </c>
      <c r="F191" s="159">
        <v>101.4</v>
      </c>
      <c r="G191" s="159">
        <v>110</v>
      </c>
      <c r="H191" s="159">
        <v>104.6</v>
      </c>
    </row>
    <row r="192" spans="1:8" x14ac:dyDescent="0.2">
      <c r="A192" s="154" t="s">
        <v>462</v>
      </c>
      <c r="B192" s="149" t="s">
        <v>463</v>
      </c>
      <c r="C192" s="150" t="s">
        <v>213</v>
      </c>
      <c r="D192" s="150" t="s">
        <v>213</v>
      </c>
      <c r="E192" s="150" t="s">
        <v>213</v>
      </c>
      <c r="F192" s="159" t="s">
        <v>213</v>
      </c>
      <c r="G192" s="159" t="s">
        <v>213</v>
      </c>
      <c r="H192" s="159" t="s">
        <v>213</v>
      </c>
    </row>
    <row r="193" spans="1:8" x14ac:dyDescent="0.2">
      <c r="A193" s="154" t="s">
        <v>464</v>
      </c>
      <c r="B193" s="149" t="s">
        <v>465</v>
      </c>
      <c r="C193" s="150">
        <v>117019</v>
      </c>
      <c r="D193" s="150">
        <v>209798</v>
      </c>
      <c r="E193" s="150">
        <v>143035</v>
      </c>
      <c r="F193" s="159">
        <v>101.6</v>
      </c>
      <c r="G193" s="159">
        <v>119.1</v>
      </c>
      <c r="H193" s="159">
        <v>108.2</v>
      </c>
    </row>
    <row r="194" spans="1:8" x14ac:dyDescent="0.2">
      <c r="A194" s="154" t="s">
        <v>466</v>
      </c>
      <c r="B194" s="149" t="s">
        <v>467</v>
      </c>
      <c r="C194" s="150">
        <v>117012</v>
      </c>
      <c r="D194" s="150">
        <v>211576</v>
      </c>
      <c r="E194" s="150">
        <v>137207</v>
      </c>
      <c r="F194" s="159">
        <v>102.8</v>
      </c>
      <c r="G194" s="159">
        <v>111.7</v>
      </c>
      <c r="H194" s="159">
        <v>104.8</v>
      </c>
    </row>
    <row r="195" spans="1:8" x14ac:dyDescent="0.2">
      <c r="A195" s="154" t="s">
        <v>468</v>
      </c>
      <c r="B195" s="149" t="s">
        <v>469</v>
      </c>
      <c r="C195" s="150" t="s">
        <v>52</v>
      </c>
      <c r="D195" s="150" t="s">
        <v>52</v>
      </c>
      <c r="E195" s="150" t="s">
        <v>52</v>
      </c>
      <c r="F195" s="159" t="s">
        <v>52</v>
      </c>
      <c r="G195" s="159" t="s">
        <v>52</v>
      </c>
      <c r="H195" s="159" t="s">
        <v>52</v>
      </c>
    </row>
    <row r="196" spans="1:8" ht="22.5" x14ac:dyDescent="0.2">
      <c r="A196" s="154" t="s">
        <v>470</v>
      </c>
      <c r="B196" s="149" t="s">
        <v>471</v>
      </c>
      <c r="C196" s="150">
        <v>129610</v>
      </c>
      <c r="D196" s="150">
        <v>277230</v>
      </c>
      <c r="E196" s="150">
        <v>159535</v>
      </c>
      <c r="F196" s="159">
        <v>95.2</v>
      </c>
      <c r="G196" s="159">
        <v>111.7</v>
      </c>
      <c r="H196" s="159">
        <v>101.8</v>
      </c>
    </row>
    <row r="197" spans="1:8" x14ac:dyDescent="0.2">
      <c r="A197" s="154">
        <v>231</v>
      </c>
      <c r="B197" s="149" t="s">
        <v>472</v>
      </c>
      <c r="C197" s="150">
        <v>127607</v>
      </c>
      <c r="D197" s="150">
        <v>234469</v>
      </c>
      <c r="E197" s="150">
        <v>153983</v>
      </c>
      <c r="F197" s="159">
        <v>100.8</v>
      </c>
      <c r="G197" s="159">
        <v>118.8</v>
      </c>
      <c r="H197" s="159">
        <v>107</v>
      </c>
    </row>
    <row r="198" spans="1:8" x14ac:dyDescent="0.2">
      <c r="A198" s="154" t="s">
        <v>473</v>
      </c>
      <c r="B198" s="149" t="s">
        <v>474</v>
      </c>
      <c r="C198" s="150">
        <v>132789</v>
      </c>
      <c r="D198" s="150">
        <v>265096</v>
      </c>
      <c r="E198" s="150">
        <v>165408</v>
      </c>
      <c r="F198" s="159">
        <v>100.4</v>
      </c>
      <c r="G198" s="159">
        <v>113.3</v>
      </c>
      <c r="H198" s="159">
        <v>103.5</v>
      </c>
    </row>
    <row r="199" spans="1:8" x14ac:dyDescent="0.2">
      <c r="A199" s="154">
        <v>232</v>
      </c>
      <c r="B199" s="149" t="s">
        <v>474</v>
      </c>
      <c r="C199" s="150">
        <v>132789</v>
      </c>
      <c r="D199" s="150">
        <v>265096</v>
      </c>
      <c r="E199" s="150">
        <v>165408</v>
      </c>
      <c r="F199" s="159">
        <v>100.4</v>
      </c>
      <c r="G199" s="159">
        <v>113.3</v>
      </c>
      <c r="H199" s="159">
        <v>103.5</v>
      </c>
    </row>
    <row r="200" spans="1:8" x14ac:dyDescent="0.2">
      <c r="A200" s="154" t="s">
        <v>475</v>
      </c>
      <c r="B200" s="149" t="s">
        <v>476</v>
      </c>
      <c r="C200" s="150">
        <v>95469</v>
      </c>
      <c r="D200" s="150">
        <v>202067</v>
      </c>
      <c r="E200" s="150">
        <v>123669</v>
      </c>
      <c r="F200" s="159">
        <v>105.8</v>
      </c>
      <c r="G200" s="159">
        <v>109.7</v>
      </c>
      <c r="H200" s="159">
        <v>106.2</v>
      </c>
    </row>
    <row r="201" spans="1:8" ht="22.5" x14ac:dyDescent="0.2">
      <c r="A201" s="154" t="s">
        <v>477</v>
      </c>
      <c r="B201" s="149" t="s">
        <v>478</v>
      </c>
      <c r="C201" s="150">
        <v>124019</v>
      </c>
      <c r="D201" s="150">
        <v>261321</v>
      </c>
      <c r="E201" s="150">
        <v>160355</v>
      </c>
      <c r="F201" s="159">
        <v>103.9</v>
      </c>
      <c r="G201" s="159">
        <v>106</v>
      </c>
      <c r="H201" s="159">
        <v>104.6</v>
      </c>
    </row>
    <row r="202" spans="1:8" x14ac:dyDescent="0.2">
      <c r="A202" s="154">
        <v>233</v>
      </c>
      <c r="B202" s="149" t="s">
        <v>479</v>
      </c>
      <c r="C202" s="150">
        <v>112783</v>
      </c>
      <c r="D202" s="150">
        <v>238008</v>
      </c>
      <c r="E202" s="150">
        <v>145918</v>
      </c>
      <c r="F202" s="159">
        <v>102.5</v>
      </c>
      <c r="G202" s="159">
        <v>105.5</v>
      </c>
      <c r="H202" s="159">
        <v>103.3</v>
      </c>
    </row>
    <row r="203" spans="1:8" ht="22.5" x14ac:dyDescent="0.2">
      <c r="A203" s="154" t="s">
        <v>480</v>
      </c>
      <c r="B203" s="149" t="s">
        <v>481</v>
      </c>
      <c r="C203" s="150">
        <v>94959</v>
      </c>
      <c r="D203" s="150">
        <v>156602</v>
      </c>
      <c r="E203" s="150">
        <v>108848</v>
      </c>
      <c r="F203" s="159">
        <v>101.8</v>
      </c>
      <c r="G203" s="159">
        <v>103.1</v>
      </c>
      <c r="H203" s="159">
        <v>102.9</v>
      </c>
    </row>
    <row r="204" spans="1:8" x14ac:dyDescent="0.2">
      <c r="A204" s="154" t="s">
        <v>482</v>
      </c>
      <c r="B204" s="149" t="s">
        <v>483</v>
      </c>
      <c r="C204" s="150">
        <v>132884</v>
      </c>
      <c r="D204" s="150">
        <v>253998</v>
      </c>
      <c r="E204" s="150">
        <v>144872</v>
      </c>
      <c r="F204" s="159">
        <v>97.4</v>
      </c>
      <c r="G204" s="159">
        <v>113.4</v>
      </c>
      <c r="H204" s="159">
        <v>99.4</v>
      </c>
    </row>
    <row r="205" spans="1:8" ht="22.5" x14ac:dyDescent="0.2">
      <c r="A205" s="154" t="s">
        <v>484</v>
      </c>
      <c r="B205" s="149" t="s">
        <v>485</v>
      </c>
      <c r="C205" s="150">
        <v>121410</v>
      </c>
      <c r="D205" s="150">
        <v>254526</v>
      </c>
      <c r="E205" s="150">
        <v>140606</v>
      </c>
      <c r="F205" s="159">
        <v>101.6</v>
      </c>
      <c r="G205" s="159">
        <v>112.8</v>
      </c>
      <c r="H205" s="159">
        <v>103.4</v>
      </c>
    </row>
    <row r="206" spans="1:8" ht="11.25" customHeight="1" x14ac:dyDescent="0.2">
      <c r="A206" s="154" t="s">
        <v>486</v>
      </c>
      <c r="B206" s="149" t="s">
        <v>487</v>
      </c>
      <c r="C206" s="150">
        <v>108803</v>
      </c>
      <c r="D206" s="150">
        <v>279821</v>
      </c>
      <c r="E206" s="150">
        <v>138034</v>
      </c>
      <c r="F206" s="159">
        <v>99</v>
      </c>
      <c r="G206" s="159">
        <v>122.1</v>
      </c>
      <c r="H206" s="159">
        <v>105.2</v>
      </c>
    </row>
    <row r="207" spans="1:8" x14ac:dyDescent="0.2">
      <c r="A207" s="154" t="s">
        <v>488</v>
      </c>
      <c r="B207" s="149" t="s">
        <v>489</v>
      </c>
      <c r="C207" s="150">
        <v>79446</v>
      </c>
      <c r="D207" s="150">
        <v>148484</v>
      </c>
      <c r="E207" s="150">
        <v>102000</v>
      </c>
      <c r="F207" s="159">
        <v>94.7</v>
      </c>
      <c r="G207" s="159">
        <v>100.1</v>
      </c>
      <c r="H207" s="159">
        <v>96.8</v>
      </c>
    </row>
    <row r="208" spans="1:8" ht="22.5" x14ac:dyDescent="0.2">
      <c r="A208" s="154">
        <v>234</v>
      </c>
      <c r="B208" s="149" t="s">
        <v>490</v>
      </c>
      <c r="C208" s="150">
        <v>114582</v>
      </c>
      <c r="D208" s="150">
        <v>214035</v>
      </c>
      <c r="E208" s="150">
        <v>130991</v>
      </c>
      <c r="F208" s="159">
        <v>101.4</v>
      </c>
      <c r="G208" s="159">
        <v>111.5</v>
      </c>
      <c r="H208" s="159">
        <v>103.6</v>
      </c>
    </row>
    <row r="209" spans="1:8" x14ac:dyDescent="0.2">
      <c r="A209" s="154" t="s">
        <v>491</v>
      </c>
      <c r="B209" s="149" t="s">
        <v>492</v>
      </c>
      <c r="C209" s="150">
        <v>209558</v>
      </c>
      <c r="D209" s="150">
        <v>462494</v>
      </c>
      <c r="E209" s="150">
        <v>316357</v>
      </c>
      <c r="F209" s="159">
        <v>131.19999999999999</v>
      </c>
      <c r="G209" s="159">
        <v>146.4</v>
      </c>
      <c r="H209" s="159">
        <v>139.1</v>
      </c>
    </row>
    <row r="210" spans="1:8" x14ac:dyDescent="0.2">
      <c r="A210" s="154" t="s">
        <v>493</v>
      </c>
      <c r="B210" s="149" t="s">
        <v>494</v>
      </c>
      <c r="C210" s="150">
        <v>148378</v>
      </c>
      <c r="D210" s="150">
        <v>335794</v>
      </c>
      <c r="E210" s="150">
        <v>211508</v>
      </c>
      <c r="F210" s="159">
        <v>102.4</v>
      </c>
      <c r="G210" s="159">
        <v>128.6</v>
      </c>
      <c r="H210" s="159">
        <v>113.4</v>
      </c>
    </row>
    <row r="211" spans="1:8" x14ac:dyDescent="0.2">
      <c r="A211" s="154">
        <v>235</v>
      </c>
      <c r="B211" s="149" t="s">
        <v>495</v>
      </c>
      <c r="C211" s="150">
        <v>201290</v>
      </c>
      <c r="D211" s="150">
        <v>450082</v>
      </c>
      <c r="E211" s="150">
        <v>303793</v>
      </c>
      <c r="F211" s="159">
        <v>127.7</v>
      </c>
      <c r="G211" s="159">
        <v>145.19999999999999</v>
      </c>
      <c r="H211" s="159">
        <v>136.69999999999999</v>
      </c>
    </row>
    <row r="212" spans="1:8" ht="22.5" x14ac:dyDescent="0.2">
      <c r="A212" s="154" t="s">
        <v>496</v>
      </c>
      <c r="B212" s="149" t="s">
        <v>497</v>
      </c>
      <c r="C212" s="150">
        <v>117539</v>
      </c>
      <c r="D212" s="150">
        <v>222550</v>
      </c>
      <c r="E212" s="150">
        <v>149298</v>
      </c>
      <c r="F212" s="159">
        <v>100.8</v>
      </c>
      <c r="G212" s="159">
        <v>108.2</v>
      </c>
      <c r="H212" s="159">
        <v>104.8</v>
      </c>
    </row>
    <row r="213" spans="1:8" ht="22.5" x14ac:dyDescent="0.2">
      <c r="A213" s="154" t="s">
        <v>498</v>
      </c>
      <c r="B213" s="149" t="s">
        <v>499</v>
      </c>
      <c r="C213" s="150" t="s">
        <v>213</v>
      </c>
      <c r="D213" s="150" t="s">
        <v>213</v>
      </c>
      <c r="E213" s="150" t="s">
        <v>213</v>
      </c>
      <c r="F213" s="159" t="s">
        <v>213</v>
      </c>
      <c r="G213" s="159" t="s">
        <v>213</v>
      </c>
      <c r="H213" s="159" t="s">
        <v>213</v>
      </c>
    </row>
    <row r="214" spans="1:8" x14ac:dyDescent="0.2">
      <c r="A214" s="154" t="s">
        <v>500</v>
      </c>
      <c r="B214" s="149" t="s">
        <v>501</v>
      </c>
      <c r="C214" s="150">
        <v>103888</v>
      </c>
      <c r="D214" s="150">
        <v>228949</v>
      </c>
      <c r="E214" s="150">
        <v>154937</v>
      </c>
      <c r="F214" s="159">
        <v>95.7</v>
      </c>
      <c r="G214" s="159">
        <v>106.2</v>
      </c>
      <c r="H214" s="159">
        <v>104.5</v>
      </c>
    </row>
    <row r="215" spans="1:8" x14ac:dyDescent="0.2">
      <c r="A215" s="154" t="s">
        <v>502</v>
      </c>
      <c r="B215" s="149" t="s">
        <v>503</v>
      </c>
      <c r="C215" s="150">
        <v>157186</v>
      </c>
      <c r="D215" s="150">
        <v>297531</v>
      </c>
      <c r="E215" s="150">
        <v>235793</v>
      </c>
      <c r="F215" s="159">
        <v>107.8</v>
      </c>
      <c r="G215" s="159">
        <v>124.2</v>
      </c>
      <c r="H215" s="159">
        <v>122.1</v>
      </c>
    </row>
    <row r="216" spans="1:8" x14ac:dyDescent="0.2">
      <c r="A216" s="154" t="s">
        <v>504</v>
      </c>
      <c r="B216" s="149" t="s">
        <v>505</v>
      </c>
      <c r="C216" s="150" t="s">
        <v>213</v>
      </c>
      <c r="D216" s="150" t="s">
        <v>213</v>
      </c>
      <c r="E216" s="150" t="s">
        <v>213</v>
      </c>
      <c r="F216" s="159" t="s">
        <v>213</v>
      </c>
      <c r="G216" s="159" t="s">
        <v>213</v>
      </c>
      <c r="H216" s="159" t="s">
        <v>213</v>
      </c>
    </row>
    <row r="217" spans="1:8" ht="22.5" x14ac:dyDescent="0.2">
      <c r="A217" s="154" t="s">
        <v>506</v>
      </c>
      <c r="B217" s="149" t="s">
        <v>507</v>
      </c>
      <c r="C217" s="150">
        <v>81153</v>
      </c>
      <c r="D217" s="150">
        <v>159688</v>
      </c>
      <c r="E217" s="150">
        <v>105488</v>
      </c>
      <c r="F217" s="159">
        <v>106.9</v>
      </c>
      <c r="G217" s="159">
        <v>156.4</v>
      </c>
      <c r="H217" s="159">
        <v>126.1</v>
      </c>
    </row>
    <row r="218" spans="1:8" ht="22.5" x14ac:dyDescent="0.2">
      <c r="A218" s="154">
        <v>236</v>
      </c>
      <c r="B218" s="149" t="s">
        <v>508</v>
      </c>
      <c r="C218" s="150">
        <v>117229</v>
      </c>
      <c r="D218" s="150">
        <v>237743</v>
      </c>
      <c r="E218" s="150">
        <v>159983</v>
      </c>
      <c r="F218" s="159">
        <v>100.7</v>
      </c>
      <c r="G218" s="159">
        <v>112.7</v>
      </c>
      <c r="H218" s="159">
        <v>108.5</v>
      </c>
    </row>
    <row r="219" spans="1:8" x14ac:dyDescent="0.2">
      <c r="A219" s="154" t="s">
        <v>509</v>
      </c>
      <c r="B219" s="149" t="s">
        <v>510</v>
      </c>
      <c r="C219" s="150">
        <v>79330</v>
      </c>
      <c r="D219" s="150">
        <v>143885</v>
      </c>
      <c r="E219" s="150">
        <v>99961</v>
      </c>
      <c r="F219" s="159">
        <v>99.383628573576203</v>
      </c>
      <c r="G219" s="159">
        <v>107.40892803822038</v>
      </c>
      <c r="H219" s="159">
        <v>105.61677848803424</v>
      </c>
    </row>
    <row r="220" spans="1:8" x14ac:dyDescent="0.2">
      <c r="A220" s="154">
        <v>237</v>
      </c>
      <c r="B220" s="149" t="s">
        <v>510</v>
      </c>
      <c r="C220" s="150">
        <v>79330</v>
      </c>
      <c r="D220" s="150">
        <v>143885</v>
      </c>
      <c r="E220" s="150">
        <v>99961</v>
      </c>
      <c r="F220" s="159">
        <v>99.4</v>
      </c>
      <c r="G220" s="159">
        <v>107.4</v>
      </c>
      <c r="H220" s="159">
        <v>105.6</v>
      </c>
    </row>
    <row r="221" spans="1:8" x14ac:dyDescent="0.2">
      <c r="A221" s="154" t="s">
        <v>511</v>
      </c>
      <c r="B221" s="149" t="s">
        <v>512</v>
      </c>
      <c r="C221" s="150">
        <v>112020</v>
      </c>
      <c r="D221" s="150">
        <v>216953</v>
      </c>
      <c r="E221" s="150">
        <v>137789</v>
      </c>
      <c r="F221" s="159">
        <v>102.8</v>
      </c>
      <c r="G221" s="159">
        <v>122.9</v>
      </c>
      <c r="H221" s="159">
        <v>108.9</v>
      </c>
    </row>
    <row r="222" spans="1:8" ht="22.5" x14ac:dyDescent="0.2">
      <c r="A222" s="154" t="s">
        <v>513</v>
      </c>
      <c r="B222" s="149" t="s">
        <v>514</v>
      </c>
      <c r="C222" s="150">
        <v>128123</v>
      </c>
      <c r="D222" s="150">
        <v>249084</v>
      </c>
      <c r="E222" s="150">
        <v>158595</v>
      </c>
      <c r="F222" s="159">
        <v>100</v>
      </c>
      <c r="G222" s="159">
        <v>115.4</v>
      </c>
      <c r="H222" s="159">
        <v>105.4</v>
      </c>
    </row>
    <row r="223" spans="1:8" s="4" customFormat="1" ht="22.5" x14ac:dyDescent="0.2">
      <c r="A223" s="154">
        <v>239</v>
      </c>
      <c r="B223" s="149" t="s">
        <v>515</v>
      </c>
      <c r="C223" s="150">
        <v>125781</v>
      </c>
      <c r="D223" s="150">
        <v>244544</v>
      </c>
      <c r="E223" s="150">
        <v>155590</v>
      </c>
      <c r="F223" s="159">
        <v>100.6</v>
      </c>
      <c r="G223" s="159">
        <v>116.8</v>
      </c>
      <c r="H223" s="159">
        <v>106.2</v>
      </c>
    </row>
    <row r="224" spans="1:8" ht="22.5" x14ac:dyDescent="0.2">
      <c r="A224" s="154">
        <v>23</v>
      </c>
      <c r="B224" s="149" t="s">
        <v>127</v>
      </c>
      <c r="C224" s="150">
        <v>122232</v>
      </c>
      <c r="D224" s="150">
        <v>249968</v>
      </c>
      <c r="E224" s="150">
        <v>156629</v>
      </c>
      <c r="F224" s="159">
        <v>102.8</v>
      </c>
      <c r="G224" s="159">
        <v>116.2</v>
      </c>
      <c r="H224" s="159">
        <v>108.3</v>
      </c>
    </row>
    <row r="225" spans="1:8" ht="30" customHeight="1" x14ac:dyDescent="0.2">
      <c r="A225" s="155" t="s">
        <v>128</v>
      </c>
      <c r="B225" s="156" t="s">
        <v>129</v>
      </c>
      <c r="C225" s="157">
        <v>112561</v>
      </c>
      <c r="D225" s="157">
        <v>224920</v>
      </c>
      <c r="E225" s="157">
        <v>138657</v>
      </c>
      <c r="F225" s="147">
        <v>101.9</v>
      </c>
      <c r="G225" s="147">
        <v>112.6</v>
      </c>
      <c r="H225" s="147">
        <v>106</v>
      </c>
    </row>
    <row r="226" spans="1:8" ht="22.5" x14ac:dyDescent="0.2">
      <c r="A226" s="154" t="s">
        <v>516</v>
      </c>
      <c r="B226" s="149" t="s">
        <v>517</v>
      </c>
      <c r="C226" s="150">
        <v>147267</v>
      </c>
      <c r="D226" s="150">
        <v>332531</v>
      </c>
      <c r="E226" s="150">
        <v>203452</v>
      </c>
      <c r="F226" s="159">
        <v>92.4</v>
      </c>
      <c r="G226" s="159">
        <v>123.6</v>
      </c>
      <c r="H226" s="159">
        <v>105.8</v>
      </c>
    </row>
    <row r="227" spans="1:8" ht="22.5" x14ac:dyDescent="0.2">
      <c r="A227" s="154">
        <v>241</v>
      </c>
      <c r="B227" s="149" t="s">
        <v>517</v>
      </c>
      <c r="C227" s="150">
        <v>147267</v>
      </c>
      <c r="D227" s="150">
        <v>332531</v>
      </c>
      <c r="E227" s="150">
        <v>203452</v>
      </c>
      <c r="F227" s="159">
        <v>92.4</v>
      </c>
      <c r="G227" s="159">
        <v>123.6</v>
      </c>
      <c r="H227" s="159">
        <v>105.8</v>
      </c>
    </row>
    <row r="228" spans="1:8" ht="22.5" x14ac:dyDescent="0.2">
      <c r="A228" s="154" t="s">
        <v>518</v>
      </c>
      <c r="B228" s="149" t="s">
        <v>519</v>
      </c>
      <c r="C228" s="150">
        <v>128970</v>
      </c>
      <c r="D228" s="150">
        <v>121840</v>
      </c>
      <c r="E228" s="150">
        <v>127184</v>
      </c>
      <c r="F228" s="159">
        <v>117.8</v>
      </c>
      <c r="G228" s="159">
        <v>65.400000000000006</v>
      </c>
      <c r="H228" s="159">
        <v>89.1</v>
      </c>
    </row>
    <row r="229" spans="1:8" ht="22.5" x14ac:dyDescent="0.2">
      <c r="A229" s="154">
        <v>242</v>
      </c>
      <c r="B229" s="149" t="s">
        <v>519</v>
      </c>
      <c r="C229" s="150">
        <v>128970</v>
      </c>
      <c r="D229" s="150">
        <v>121840</v>
      </c>
      <c r="E229" s="150">
        <v>127184</v>
      </c>
      <c r="F229" s="159">
        <v>117.8</v>
      </c>
      <c r="G229" s="159">
        <v>65.400000000000006</v>
      </c>
      <c r="H229" s="159">
        <v>89.1</v>
      </c>
    </row>
    <row r="230" spans="1:8" x14ac:dyDescent="0.2">
      <c r="A230" s="154" t="s">
        <v>520</v>
      </c>
      <c r="B230" s="149" t="s">
        <v>521</v>
      </c>
      <c r="C230" s="150">
        <v>84762</v>
      </c>
      <c r="D230" s="150">
        <v>129066</v>
      </c>
      <c r="E230" s="150">
        <v>96746</v>
      </c>
      <c r="F230" s="159">
        <v>101.5</v>
      </c>
      <c r="G230" s="159">
        <v>97.8</v>
      </c>
      <c r="H230" s="159">
        <v>98.2</v>
      </c>
    </row>
    <row r="231" spans="1:8" x14ac:dyDescent="0.2">
      <c r="A231" s="154" t="s">
        <v>522</v>
      </c>
      <c r="B231" s="149" t="s">
        <v>523</v>
      </c>
      <c r="C231" s="150">
        <v>81149</v>
      </c>
      <c r="D231" s="150">
        <v>174729</v>
      </c>
      <c r="E231" s="150">
        <v>100605</v>
      </c>
      <c r="F231" s="159">
        <v>80.8</v>
      </c>
      <c r="G231" s="159">
        <v>89.2</v>
      </c>
      <c r="H231" s="159">
        <v>81.5</v>
      </c>
    </row>
    <row r="232" spans="1:8" x14ac:dyDescent="0.2">
      <c r="A232" s="154" t="s">
        <v>524</v>
      </c>
      <c r="B232" s="149" t="s">
        <v>525</v>
      </c>
      <c r="C232" s="150">
        <v>110312</v>
      </c>
      <c r="D232" s="150">
        <v>203324</v>
      </c>
      <c r="E232" s="150">
        <v>128773</v>
      </c>
      <c r="F232" s="159">
        <v>109.9</v>
      </c>
      <c r="G232" s="159">
        <v>116.9</v>
      </c>
      <c r="H232" s="159">
        <v>111.4</v>
      </c>
    </row>
    <row r="233" spans="1:8" x14ac:dyDescent="0.2">
      <c r="A233" s="154" t="s">
        <v>526</v>
      </c>
      <c r="B233" s="149" t="s">
        <v>527</v>
      </c>
      <c r="C233" s="150">
        <v>101354</v>
      </c>
      <c r="D233" s="150">
        <v>302775</v>
      </c>
      <c r="E233" s="150">
        <v>137507</v>
      </c>
      <c r="F233" s="159">
        <v>113.4</v>
      </c>
      <c r="G233" s="159">
        <v>140.5</v>
      </c>
      <c r="H233" s="159">
        <v>124.7</v>
      </c>
    </row>
    <row r="234" spans="1:8" ht="22.5" x14ac:dyDescent="0.2">
      <c r="A234" s="154">
        <v>243</v>
      </c>
      <c r="B234" s="149" t="s">
        <v>528</v>
      </c>
      <c r="C234" s="150">
        <v>97793</v>
      </c>
      <c r="D234" s="150">
        <v>200490</v>
      </c>
      <c r="E234" s="150">
        <v>119188</v>
      </c>
      <c r="F234" s="159">
        <v>104</v>
      </c>
      <c r="G234" s="159">
        <v>112.4</v>
      </c>
      <c r="H234" s="159">
        <v>106.8</v>
      </c>
    </row>
    <row r="235" spans="1:8" x14ac:dyDescent="0.2">
      <c r="A235" s="154" t="s">
        <v>529</v>
      </c>
      <c r="B235" s="149" t="s">
        <v>530</v>
      </c>
      <c r="C235" s="150">
        <v>93091</v>
      </c>
      <c r="D235" s="150">
        <v>146750</v>
      </c>
      <c r="E235" s="150">
        <v>108707</v>
      </c>
      <c r="F235" s="159">
        <v>104</v>
      </c>
      <c r="G235" s="159">
        <v>98.1</v>
      </c>
      <c r="H235" s="159">
        <v>102.3</v>
      </c>
    </row>
    <row r="236" spans="1:8" x14ac:dyDescent="0.2">
      <c r="A236" s="154" t="s">
        <v>531</v>
      </c>
      <c r="B236" s="149" t="s">
        <v>532</v>
      </c>
      <c r="C236" s="150">
        <v>151883</v>
      </c>
      <c r="D236" s="150">
        <v>314978</v>
      </c>
      <c r="E236" s="150">
        <v>198511</v>
      </c>
      <c r="F236" s="159">
        <v>102</v>
      </c>
      <c r="G236" s="159">
        <v>117.8</v>
      </c>
      <c r="H236" s="159">
        <v>108.7</v>
      </c>
    </row>
    <row r="237" spans="1:8" x14ac:dyDescent="0.2">
      <c r="A237" s="154" t="s">
        <v>533</v>
      </c>
      <c r="B237" s="149" t="s">
        <v>534</v>
      </c>
      <c r="C237" s="150" t="s">
        <v>213</v>
      </c>
      <c r="D237" s="150" t="s">
        <v>213</v>
      </c>
      <c r="E237" s="150" t="s">
        <v>213</v>
      </c>
      <c r="F237" s="159" t="s">
        <v>213</v>
      </c>
      <c r="G237" s="159" t="s">
        <v>213</v>
      </c>
      <c r="H237" s="159" t="s">
        <v>213</v>
      </c>
    </row>
    <row r="238" spans="1:8" x14ac:dyDescent="0.2">
      <c r="A238" s="154" t="s">
        <v>535</v>
      </c>
      <c r="B238" s="149" t="s">
        <v>536</v>
      </c>
      <c r="C238" s="150">
        <v>137599</v>
      </c>
      <c r="D238" s="150">
        <v>283987</v>
      </c>
      <c r="E238" s="150">
        <v>166047</v>
      </c>
      <c r="F238" s="159">
        <v>104.2</v>
      </c>
      <c r="G238" s="159">
        <v>116</v>
      </c>
      <c r="H238" s="159">
        <v>103.3</v>
      </c>
    </row>
    <row r="239" spans="1:8" x14ac:dyDescent="0.2">
      <c r="A239" s="154" t="s">
        <v>537</v>
      </c>
      <c r="B239" s="149" t="s">
        <v>538</v>
      </c>
      <c r="C239" s="150" t="s">
        <v>213</v>
      </c>
      <c r="D239" s="150" t="s">
        <v>213</v>
      </c>
      <c r="E239" s="150" t="s">
        <v>213</v>
      </c>
      <c r="F239" s="159" t="s">
        <v>213</v>
      </c>
      <c r="G239" s="159" t="s">
        <v>213</v>
      </c>
      <c r="H239" s="159" t="s">
        <v>213</v>
      </c>
    </row>
    <row r="240" spans="1:8" x14ac:dyDescent="0.2">
      <c r="A240" s="154" t="s">
        <v>539</v>
      </c>
      <c r="B240" s="149" t="s">
        <v>540</v>
      </c>
      <c r="C240" s="150" t="s">
        <v>213</v>
      </c>
      <c r="D240" s="150" t="s">
        <v>213</v>
      </c>
      <c r="E240" s="150" t="s">
        <v>213</v>
      </c>
      <c r="F240" s="159" t="s">
        <v>213</v>
      </c>
      <c r="G240" s="159" t="s">
        <v>213</v>
      </c>
      <c r="H240" s="159" t="s">
        <v>213</v>
      </c>
    </row>
    <row r="241" spans="1:8" ht="22.5" x14ac:dyDescent="0.2">
      <c r="A241" s="154">
        <v>244</v>
      </c>
      <c r="B241" s="149" t="s">
        <v>541</v>
      </c>
      <c r="C241" s="150">
        <v>145831</v>
      </c>
      <c r="D241" s="150">
        <v>305830</v>
      </c>
      <c r="E241" s="150">
        <v>187742</v>
      </c>
      <c r="F241" s="159">
        <v>100.2</v>
      </c>
      <c r="G241" s="159">
        <v>116.8</v>
      </c>
      <c r="H241" s="159">
        <v>105</v>
      </c>
    </row>
    <row r="242" spans="1:8" x14ac:dyDescent="0.2">
      <c r="A242" s="154" t="s">
        <v>542</v>
      </c>
      <c r="B242" s="149" t="s">
        <v>543</v>
      </c>
      <c r="C242" s="150">
        <v>115866</v>
      </c>
      <c r="D242" s="150">
        <v>207542</v>
      </c>
      <c r="E242" s="150">
        <v>131902</v>
      </c>
      <c r="F242" s="159">
        <v>105</v>
      </c>
      <c r="G242" s="159">
        <v>117.6</v>
      </c>
      <c r="H242" s="159">
        <v>109.2</v>
      </c>
    </row>
    <row r="243" spans="1:8" x14ac:dyDescent="0.2">
      <c r="A243" s="154" t="s">
        <v>544</v>
      </c>
      <c r="B243" s="149" t="s">
        <v>545</v>
      </c>
      <c r="C243" s="150">
        <v>108594</v>
      </c>
      <c r="D243" s="150">
        <v>200037</v>
      </c>
      <c r="E243" s="150">
        <v>132030</v>
      </c>
      <c r="F243" s="159">
        <v>106.1</v>
      </c>
      <c r="G243" s="159">
        <v>109.5</v>
      </c>
      <c r="H243" s="159">
        <v>108.3</v>
      </c>
    </row>
    <row r="244" spans="1:8" x14ac:dyDescent="0.2">
      <c r="A244" s="154" t="s">
        <v>546</v>
      </c>
      <c r="B244" s="149" t="s">
        <v>547</v>
      </c>
      <c r="C244" s="150">
        <v>123732</v>
      </c>
      <c r="D244" s="150">
        <v>204564</v>
      </c>
      <c r="E244" s="150">
        <v>141547</v>
      </c>
      <c r="F244" s="159">
        <v>104.9</v>
      </c>
      <c r="G244" s="159">
        <v>110</v>
      </c>
      <c r="H244" s="159">
        <v>107.9</v>
      </c>
    </row>
    <row r="245" spans="1:8" x14ac:dyDescent="0.2">
      <c r="A245" s="154" t="s">
        <v>548</v>
      </c>
      <c r="B245" s="149" t="s">
        <v>549</v>
      </c>
      <c r="C245" s="150">
        <v>90778</v>
      </c>
      <c r="D245" s="150">
        <v>199953</v>
      </c>
      <c r="E245" s="150">
        <v>110708</v>
      </c>
      <c r="F245" s="159">
        <v>87.8</v>
      </c>
      <c r="G245" s="159">
        <v>120.2</v>
      </c>
      <c r="H245" s="159">
        <v>96.8</v>
      </c>
    </row>
    <row r="246" spans="1:8" x14ac:dyDescent="0.2">
      <c r="A246" s="154">
        <v>245</v>
      </c>
      <c r="B246" s="149" t="s">
        <v>550</v>
      </c>
      <c r="C246" s="150">
        <v>117622</v>
      </c>
      <c r="D246" s="150">
        <v>204274</v>
      </c>
      <c r="E246" s="150">
        <v>135847</v>
      </c>
      <c r="F246" s="159">
        <v>104</v>
      </c>
      <c r="G246" s="159">
        <v>112.1</v>
      </c>
      <c r="H246" s="159">
        <v>107.5</v>
      </c>
    </row>
    <row r="247" spans="1:8" x14ac:dyDescent="0.2">
      <c r="A247" s="154">
        <v>24</v>
      </c>
      <c r="B247" s="149" t="s">
        <v>130</v>
      </c>
      <c r="C247" s="150">
        <v>135558</v>
      </c>
      <c r="D247" s="150">
        <v>290433</v>
      </c>
      <c r="E247" s="150">
        <v>175891</v>
      </c>
      <c r="F247" s="159">
        <v>98.5</v>
      </c>
      <c r="G247" s="159">
        <v>118.7</v>
      </c>
      <c r="H247" s="159">
        <v>106.3</v>
      </c>
    </row>
    <row r="248" spans="1:8" ht="22.5" x14ac:dyDescent="0.2">
      <c r="A248" s="154" t="s">
        <v>551</v>
      </c>
      <c r="B248" s="149" t="s">
        <v>552</v>
      </c>
      <c r="C248" s="150">
        <v>91745</v>
      </c>
      <c r="D248" s="150">
        <v>158603</v>
      </c>
      <c r="E248" s="150">
        <v>103602</v>
      </c>
      <c r="F248" s="159">
        <v>98.6</v>
      </c>
      <c r="G248" s="159">
        <v>106.8</v>
      </c>
      <c r="H248" s="159">
        <v>99.8</v>
      </c>
    </row>
    <row r="249" spans="1:8" x14ac:dyDescent="0.2">
      <c r="A249" s="154" t="s">
        <v>553</v>
      </c>
      <c r="B249" s="149" t="s">
        <v>554</v>
      </c>
      <c r="C249" s="150">
        <v>97845</v>
      </c>
      <c r="D249" s="150">
        <v>157271</v>
      </c>
      <c r="E249" s="150">
        <v>111801</v>
      </c>
      <c r="F249" s="159">
        <v>102</v>
      </c>
      <c r="G249" s="159">
        <v>114.8</v>
      </c>
      <c r="H249" s="159">
        <v>105.6</v>
      </c>
    </row>
    <row r="250" spans="1:8" x14ac:dyDescent="0.2">
      <c r="A250" s="154">
        <v>251</v>
      </c>
      <c r="B250" s="149" t="s">
        <v>555</v>
      </c>
      <c r="C250" s="150">
        <v>92288</v>
      </c>
      <c r="D250" s="150">
        <v>158440</v>
      </c>
      <c r="E250" s="150">
        <v>104383</v>
      </c>
      <c r="F250" s="159">
        <v>98.9</v>
      </c>
      <c r="G250" s="159">
        <v>107.5</v>
      </c>
      <c r="H250" s="159">
        <v>100.4</v>
      </c>
    </row>
    <row r="251" spans="1:8" ht="22.5" x14ac:dyDescent="0.2">
      <c r="A251" s="154" t="s">
        <v>556</v>
      </c>
      <c r="B251" s="149" t="s">
        <v>557</v>
      </c>
      <c r="C251" s="150">
        <v>107464</v>
      </c>
      <c r="D251" s="150">
        <v>183983</v>
      </c>
      <c r="E251" s="150">
        <v>124511</v>
      </c>
      <c r="F251" s="159">
        <v>102</v>
      </c>
      <c r="G251" s="159">
        <v>122.2</v>
      </c>
      <c r="H251" s="159">
        <v>108.1</v>
      </c>
    </row>
    <row r="252" spans="1:8" ht="22.5" x14ac:dyDescent="0.2">
      <c r="A252" s="154" t="s">
        <v>558</v>
      </c>
      <c r="B252" s="149" t="s">
        <v>559</v>
      </c>
      <c r="C252" s="150">
        <v>103030</v>
      </c>
      <c r="D252" s="150">
        <v>172854</v>
      </c>
      <c r="E252" s="150">
        <v>117937</v>
      </c>
      <c r="F252" s="159">
        <v>104.8</v>
      </c>
      <c r="G252" s="159">
        <v>108.7</v>
      </c>
      <c r="H252" s="159">
        <v>104.9</v>
      </c>
    </row>
    <row r="253" spans="1:8" ht="22.5" x14ac:dyDescent="0.2">
      <c r="A253" s="154">
        <v>252</v>
      </c>
      <c r="B253" s="149" t="s">
        <v>560</v>
      </c>
      <c r="C253" s="150">
        <v>104829</v>
      </c>
      <c r="D253" s="150">
        <v>177516</v>
      </c>
      <c r="E253" s="150">
        <v>120623</v>
      </c>
      <c r="F253" s="159">
        <v>103.9</v>
      </c>
      <c r="G253" s="159">
        <v>113.7</v>
      </c>
      <c r="H253" s="159">
        <v>106.3</v>
      </c>
    </row>
    <row r="254" spans="1:8" ht="22.5" x14ac:dyDescent="0.2">
      <c r="A254" s="154" t="s">
        <v>561</v>
      </c>
      <c r="B254" s="149" t="s">
        <v>562</v>
      </c>
      <c r="C254" s="150">
        <v>105998</v>
      </c>
      <c r="D254" s="150">
        <v>147971</v>
      </c>
      <c r="E254" s="150">
        <v>116143</v>
      </c>
      <c r="F254" s="159">
        <v>119.8</v>
      </c>
      <c r="G254" s="159">
        <v>109.8</v>
      </c>
      <c r="H254" s="159">
        <v>109.9</v>
      </c>
    </row>
    <row r="255" spans="1:8" ht="22.5" x14ac:dyDescent="0.2">
      <c r="A255" s="154">
        <v>253</v>
      </c>
      <c r="B255" s="149" t="s">
        <v>562</v>
      </c>
      <c r="C255" s="150" t="s">
        <v>52</v>
      </c>
      <c r="D255" s="150" t="s">
        <v>52</v>
      </c>
      <c r="E255" s="150" t="s">
        <v>52</v>
      </c>
      <c r="F255" s="159" t="s">
        <v>52</v>
      </c>
      <c r="G255" s="159" t="s">
        <v>52</v>
      </c>
      <c r="H255" s="159" t="s">
        <v>52</v>
      </c>
    </row>
    <row r="256" spans="1:8" x14ac:dyDescent="0.2">
      <c r="A256" s="154" t="s">
        <v>563</v>
      </c>
      <c r="B256" s="149" t="s">
        <v>564</v>
      </c>
      <c r="C256" s="150">
        <v>100293</v>
      </c>
      <c r="D256" s="150">
        <v>205797</v>
      </c>
      <c r="E256" s="150">
        <v>124472</v>
      </c>
      <c r="F256" s="159">
        <v>99</v>
      </c>
      <c r="G256" s="159">
        <v>110.5</v>
      </c>
      <c r="H256" s="159">
        <v>102.7</v>
      </c>
    </row>
    <row r="257" spans="1:8" x14ac:dyDescent="0.2">
      <c r="A257" s="154">
        <v>254</v>
      </c>
      <c r="B257" s="149" t="s">
        <v>564</v>
      </c>
      <c r="C257" s="150">
        <v>100293</v>
      </c>
      <c r="D257" s="150">
        <v>205797</v>
      </c>
      <c r="E257" s="150">
        <v>124472</v>
      </c>
      <c r="F257" s="159">
        <v>99</v>
      </c>
      <c r="G257" s="159">
        <v>110.5</v>
      </c>
      <c r="H257" s="159">
        <v>102.7</v>
      </c>
    </row>
    <row r="258" spans="1:8" ht="22.5" x14ac:dyDescent="0.2">
      <c r="A258" s="154" t="s">
        <v>565</v>
      </c>
      <c r="B258" s="149" t="s">
        <v>566</v>
      </c>
      <c r="C258" s="150">
        <v>120807</v>
      </c>
      <c r="D258" s="150">
        <v>227661</v>
      </c>
      <c r="E258" s="150">
        <v>144545</v>
      </c>
      <c r="F258" s="159">
        <v>99.3</v>
      </c>
      <c r="G258" s="159">
        <v>113.8</v>
      </c>
      <c r="H258" s="159">
        <v>104.4</v>
      </c>
    </row>
    <row r="259" spans="1:8" ht="22.5" x14ac:dyDescent="0.2">
      <c r="A259" s="154">
        <v>255</v>
      </c>
      <c r="B259" s="149" t="s">
        <v>566</v>
      </c>
      <c r="C259" s="150">
        <v>120807</v>
      </c>
      <c r="D259" s="150">
        <v>227661</v>
      </c>
      <c r="E259" s="150">
        <v>144545</v>
      </c>
      <c r="F259" s="159">
        <v>99.3</v>
      </c>
      <c r="G259" s="159">
        <v>113.8</v>
      </c>
      <c r="H259" s="159">
        <v>104.4</v>
      </c>
    </row>
    <row r="260" spans="1:8" x14ac:dyDescent="0.2">
      <c r="A260" s="154" t="s">
        <v>567</v>
      </c>
      <c r="B260" s="149" t="s">
        <v>568</v>
      </c>
      <c r="C260" s="150">
        <v>99107</v>
      </c>
      <c r="D260" s="150">
        <v>179490</v>
      </c>
      <c r="E260" s="150">
        <v>116276</v>
      </c>
      <c r="F260" s="159">
        <v>105.2</v>
      </c>
      <c r="G260" s="159">
        <v>125.3</v>
      </c>
      <c r="H260" s="159">
        <v>110.9</v>
      </c>
    </row>
    <row r="261" spans="1:8" x14ac:dyDescent="0.2">
      <c r="A261" s="154" t="s">
        <v>569</v>
      </c>
      <c r="B261" s="149" t="s">
        <v>570</v>
      </c>
      <c r="C261" s="150">
        <v>98030</v>
      </c>
      <c r="D261" s="150">
        <v>164020</v>
      </c>
      <c r="E261" s="150">
        <v>112406</v>
      </c>
      <c r="F261" s="159">
        <v>102.8</v>
      </c>
      <c r="G261" s="159">
        <v>117.4</v>
      </c>
      <c r="H261" s="159">
        <v>106.8</v>
      </c>
    </row>
    <row r="262" spans="1:8" x14ac:dyDescent="0.2">
      <c r="A262" s="154">
        <v>256</v>
      </c>
      <c r="B262" s="149" t="s">
        <v>571</v>
      </c>
      <c r="C262" s="150">
        <v>98240</v>
      </c>
      <c r="D262" s="150">
        <v>166982</v>
      </c>
      <c r="E262" s="150">
        <v>113159</v>
      </c>
      <c r="F262" s="159">
        <v>103.3</v>
      </c>
      <c r="G262" s="159">
        <v>119</v>
      </c>
      <c r="H262" s="159">
        <v>107.6</v>
      </c>
    </row>
    <row r="263" spans="1:8" x14ac:dyDescent="0.2">
      <c r="A263" s="154" t="s">
        <v>572</v>
      </c>
      <c r="B263" s="149" t="s">
        <v>573</v>
      </c>
      <c r="C263" s="150">
        <v>133751</v>
      </c>
      <c r="D263" s="150">
        <v>188973</v>
      </c>
      <c r="E263" s="150">
        <v>144815</v>
      </c>
      <c r="F263" s="159">
        <v>164.2</v>
      </c>
      <c r="G263" s="159">
        <v>247.8</v>
      </c>
      <c r="H263" s="159">
        <v>181.4</v>
      </c>
    </row>
    <row r="264" spans="1:8" x14ac:dyDescent="0.2">
      <c r="A264" s="154" t="s">
        <v>574</v>
      </c>
      <c r="B264" s="149" t="s">
        <v>575</v>
      </c>
      <c r="C264" s="150">
        <v>111499</v>
      </c>
      <c r="D264" s="150">
        <v>263558</v>
      </c>
      <c r="E264" s="150">
        <v>137197</v>
      </c>
      <c r="F264" s="159">
        <v>100.3</v>
      </c>
      <c r="G264" s="159">
        <v>112.6</v>
      </c>
      <c r="H264" s="159">
        <v>104.1</v>
      </c>
    </row>
    <row r="265" spans="1:8" x14ac:dyDescent="0.2">
      <c r="A265" s="154" t="s">
        <v>576</v>
      </c>
      <c r="B265" s="149" t="s">
        <v>577</v>
      </c>
      <c r="C265" s="150">
        <v>122039</v>
      </c>
      <c r="D265" s="150">
        <v>213838</v>
      </c>
      <c r="E265" s="150">
        <v>143408</v>
      </c>
      <c r="F265" s="159">
        <v>100.7</v>
      </c>
      <c r="G265" s="159">
        <v>120.8</v>
      </c>
      <c r="H265" s="159">
        <v>106.7</v>
      </c>
    </row>
    <row r="266" spans="1:8" ht="11.25" customHeight="1" x14ac:dyDescent="0.2">
      <c r="A266" s="154">
        <v>257</v>
      </c>
      <c r="B266" s="149" t="s">
        <v>578</v>
      </c>
      <c r="C266" s="150">
        <v>119148</v>
      </c>
      <c r="D266" s="150">
        <v>224373</v>
      </c>
      <c r="E266" s="150">
        <v>141695</v>
      </c>
      <c r="F266" s="159">
        <v>101.5</v>
      </c>
      <c r="G266" s="159">
        <v>116.8</v>
      </c>
      <c r="H266" s="159">
        <v>106.2</v>
      </c>
    </row>
    <row r="267" spans="1:8" s="4" customFormat="1" ht="22.5" x14ac:dyDescent="0.2">
      <c r="A267" s="154" t="s">
        <v>579</v>
      </c>
      <c r="B267" s="149" t="s">
        <v>580</v>
      </c>
      <c r="C267" s="150">
        <v>105700</v>
      </c>
      <c r="D267" s="150">
        <v>215617</v>
      </c>
      <c r="E267" s="150">
        <v>129573</v>
      </c>
      <c r="F267" s="159">
        <v>108.6</v>
      </c>
      <c r="G267" s="159">
        <v>142.1</v>
      </c>
      <c r="H267" s="159">
        <v>120.2</v>
      </c>
    </row>
    <row r="268" spans="1:8" x14ac:dyDescent="0.2">
      <c r="A268" s="154" t="s">
        <v>581</v>
      </c>
      <c r="B268" s="149" t="s">
        <v>582</v>
      </c>
      <c r="C268" s="150">
        <v>111838</v>
      </c>
      <c r="D268" s="150">
        <v>229028</v>
      </c>
      <c r="E268" s="150">
        <v>136680</v>
      </c>
      <c r="F268" s="159">
        <v>103</v>
      </c>
      <c r="G268" s="159">
        <v>103.5</v>
      </c>
      <c r="H268" s="159">
        <v>104.6</v>
      </c>
    </row>
    <row r="269" spans="1:8" ht="11.25" customHeight="1" x14ac:dyDescent="0.2">
      <c r="A269" s="154" t="s">
        <v>583</v>
      </c>
      <c r="B269" s="149" t="s">
        <v>584</v>
      </c>
      <c r="C269" s="150">
        <v>104889</v>
      </c>
      <c r="D269" s="150">
        <v>218997</v>
      </c>
      <c r="E269" s="150">
        <v>127942</v>
      </c>
      <c r="F269" s="159">
        <v>99.3</v>
      </c>
      <c r="G269" s="159">
        <v>110.4</v>
      </c>
      <c r="H269" s="159">
        <v>103.3</v>
      </c>
    </row>
    <row r="270" spans="1:8" ht="22.5" x14ac:dyDescent="0.2">
      <c r="A270" s="154" t="s">
        <v>585</v>
      </c>
      <c r="B270" s="149" t="s">
        <v>586</v>
      </c>
      <c r="C270" s="150">
        <v>98214</v>
      </c>
      <c r="D270" s="150">
        <v>152732</v>
      </c>
      <c r="E270" s="150">
        <v>108188</v>
      </c>
      <c r="F270" s="159">
        <v>106</v>
      </c>
      <c r="G270" s="159">
        <v>112</v>
      </c>
      <c r="H270" s="159">
        <v>106.8</v>
      </c>
    </row>
    <row r="271" spans="1:8" ht="22.5" x14ac:dyDescent="0.2">
      <c r="A271" s="154" t="s">
        <v>587</v>
      </c>
      <c r="B271" s="149" t="s">
        <v>588</v>
      </c>
      <c r="C271" s="150">
        <v>100847</v>
      </c>
      <c r="D271" s="150">
        <v>176777</v>
      </c>
      <c r="E271" s="150">
        <v>117126</v>
      </c>
      <c r="F271" s="159">
        <v>108.2</v>
      </c>
      <c r="G271" s="159">
        <v>112.8</v>
      </c>
      <c r="H271" s="159">
        <v>109.3</v>
      </c>
    </row>
    <row r="272" spans="1:8" x14ac:dyDescent="0.2">
      <c r="A272" s="154">
        <v>259</v>
      </c>
      <c r="B272" s="149" t="s">
        <v>589</v>
      </c>
      <c r="C272" s="150">
        <v>104430</v>
      </c>
      <c r="D272" s="150">
        <v>200907</v>
      </c>
      <c r="E272" s="150">
        <v>124516</v>
      </c>
      <c r="F272" s="159">
        <v>103.6</v>
      </c>
      <c r="G272" s="159">
        <v>110.7</v>
      </c>
      <c r="H272" s="159">
        <v>106.2</v>
      </c>
    </row>
    <row r="273" spans="1:8" ht="22.5" x14ac:dyDescent="0.2">
      <c r="A273" s="154">
        <v>25</v>
      </c>
      <c r="B273" s="149" t="s">
        <v>131</v>
      </c>
      <c r="C273" s="150">
        <v>100088</v>
      </c>
      <c r="D273" s="150">
        <v>177761</v>
      </c>
      <c r="E273" s="150">
        <v>115942</v>
      </c>
      <c r="F273" s="159">
        <v>101.8</v>
      </c>
      <c r="G273" s="159">
        <v>114.2</v>
      </c>
      <c r="H273" s="159">
        <v>105</v>
      </c>
    </row>
    <row r="274" spans="1:8" ht="30" customHeight="1" x14ac:dyDescent="0.2">
      <c r="A274" s="155" t="s">
        <v>132</v>
      </c>
      <c r="B274" s="156" t="s">
        <v>133</v>
      </c>
      <c r="C274" s="157">
        <v>107820</v>
      </c>
      <c r="D274" s="157">
        <v>208950</v>
      </c>
      <c r="E274" s="157">
        <v>129776</v>
      </c>
      <c r="F274" s="147">
        <v>100.1</v>
      </c>
      <c r="G274" s="147">
        <v>115</v>
      </c>
      <c r="H274" s="147">
        <v>104.4</v>
      </c>
    </row>
    <row r="275" spans="1:8" x14ac:dyDescent="0.2">
      <c r="A275" s="154" t="s">
        <v>590</v>
      </c>
      <c r="B275" s="149" t="s">
        <v>591</v>
      </c>
      <c r="C275" s="150">
        <v>99976</v>
      </c>
      <c r="D275" s="150">
        <v>211435</v>
      </c>
      <c r="E275" s="150">
        <v>121845</v>
      </c>
      <c r="F275" s="159">
        <v>110.2</v>
      </c>
      <c r="G275" s="159">
        <v>104.1</v>
      </c>
      <c r="H275" s="159">
        <v>110.4</v>
      </c>
    </row>
    <row r="276" spans="1:8" x14ac:dyDescent="0.2">
      <c r="A276" s="154" t="s">
        <v>592</v>
      </c>
      <c r="B276" s="149" t="s">
        <v>593</v>
      </c>
      <c r="C276" s="150">
        <v>123284</v>
      </c>
      <c r="D276" s="150">
        <v>289016</v>
      </c>
      <c r="E276" s="150">
        <v>166393</v>
      </c>
      <c r="F276" s="159">
        <v>99.4</v>
      </c>
      <c r="G276" s="159">
        <v>116.8</v>
      </c>
      <c r="H276" s="159">
        <v>107.9</v>
      </c>
    </row>
    <row r="277" spans="1:8" ht="22.5" x14ac:dyDescent="0.2">
      <c r="A277" s="154">
        <v>261</v>
      </c>
      <c r="B277" s="149" t="s">
        <v>594</v>
      </c>
      <c r="C277" s="150">
        <v>110821</v>
      </c>
      <c r="D277" s="150">
        <v>254584</v>
      </c>
      <c r="E277" s="150">
        <v>143492</v>
      </c>
      <c r="F277" s="159">
        <v>111.1</v>
      </c>
      <c r="G277" s="159">
        <v>116.2</v>
      </c>
      <c r="H277" s="159">
        <v>116.7</v>
      </c>
    </row>
    <row r="278" spans="1:8" ht="22.5" x14ac:dyDescent="0.2">
      <c r="A278" s="154" t="s">
        <v>595</v>
      </c>
      <c r="B278" s="149" t="s">
        <v>596</v>
      </c>
      <c r="C278" s="150">
        <v>104762</v>
      </c>
      <c r="D278" s="150">
        <v>238443</v>
      </c>
      <c r="E278" s="150">
        <v>165273</v>
      </c>
      <c r="F278" s="159">
        <v>102</v>
      </c>
      <c r="G278" s="159">
        <v>112.6</v>
      </c>
      <c r="H278" s="159">
        <v>108.3</v>
      </c>
    </row>
    <row r="279" spans="1:8" ht="22.5" x14ac:dyDescent="0.2">
      <c r="A279" s="154">
        <v>262</v>
      </c>
      <c r="B279" s="149" t="s">
        <v>596</v>
      </c>
      <c r="C279" s="150">
        <v>104762</v>
      </c>
      <c r="D279" s="150">
        <v>238443</v>
      </c>
      <c r="E279" s="150">
        <v>165273</v>
      </c>
      <c r="F279" s="159">
        <v>102</v>
      </c>
      <c r="G279" s="159">
        <v>112.6</v>
      </c>
      <c r="H279" s="159">
        <v>108.3</v>
      </c>
    </row>
    <row r="280" spans="1:8" x14ac:dyDescent="0.2">
      <c r="A280" s="154" t="s">
        <v>597</v>
      </c>
      <c r="B280" s="149" t="s">
        <v>598</v>
      </c>
      <c r="C280" s="150">
        <v>96368</v>
      </c>
      <c r="D280" s="150">
        <v>208819</v>
      </c>
      <c r="E280" s="150">
        <v>145244</v>
      </c>
      <c r="F280" s="159">
        <v>97.8</v>
      </c>
      <c r="G280" s="159">
        <v>92.1</v>
      </c>
      <c r="H280" s="159">
        <v>99.8</v>
      </c>
    </row>
    <row r="281" spans="1:8" x14ac:dyDescent="0.2">
      <c r="A281" s="154">
        <v>263</v>
      </c>
      <c r="B281" s="149" t="s">
        <v>598</v>
      </c>
      <c r="C281" s="150">
        <v>96368</v>
      </c>
      <c r="D281" s="150">
        <v>208819</v>
      </c>
      <c r="E281" s="150">
        <v>145244</v>
      </c>
      <c r="F281" s="159">
        <v>97.8</v>
      </c>
      <c r="G281" s="159">
        <v>92.1</v>
      </c>
      <c r="H281" s="159">
        <v>99.8</v>
      </c>
    </row>
    <row r="282" spans="1:8" x14ac:dyDescent="0.2">
      <c r="A282" s="154" t="s">
        <v>599</v>
      </c>
      <c r="B282" s="149" t="s">
        <v>600</v>
      </c>
      <c r="C282" s="150">
        <v>100942</v>
      </c>
      <c r="D282" s="150">
        <v>262630</v>
      </c>
      <c r="E282" s="150">
        <v>157307</v>
      </c>
      <c r="F282" s="159">
        <v>100.9</v>
      </c>
      <c r="G282" s="159">
        <v>112.2</v>
      </c>
      <c r="H282" s="159">
        <v>113.1</v>
      </c>
    </row>
    <row r="283" spans="1:8" x14ac:dyDescent="0.2">
      <c r="A283" s="154">
        <v>264</v>
      </c>
      <c r="B283" s="149" t="s">
        <v>600</v>
      </c>
      <c r="C283" s="150">
        <v>100942</v>
      </c>
      <c r="D283" s="150">
        <v>262630</v>
      </c>
      <c r="E283" s="150">
        <v>157307</v>
      </c>
      <c r="F283" s="159">
        <v>100.9</v>
      </c>
      <c r="G283" s="159">
        <v>112.2</v>
      </c>
      <c r="H283" s="159">
        <v>113.1</v>
      </c>
    </row>
    <row r="284" spans="1:8" ht="22.5" x14ac:dyDescent="0.2">
      <c r="A284" s="154" t="s">
        <v>601</v>
      </c>
      <c r="B284" s="149" t="s">
        <v>602</v>
      </c>
      <c r="C284" s="150">
        <v>103641</v>
      </c>
      <c r="D284" s="150">
        <v>218169</v>
      </c>
      <c r="E284" s="150">
        <v>148504</v>
      </c>
      <c r="F284" s="159">
        <v>100.3</v>
      </c>
      <c r="G284" s="159">
        <v>108.8</v>
      </c>
      <c r="H284" s="159">
        <v>112.1</v>
      </c>
    </row>
    <row r="285" spans="1:8" x14ac:dyDescent="0.2">
      <c r="A285" s="154" t="s">
        <v>603</v>
      </c>
      <c r="B285" s="149" t="s">
        <v>604</v>
      </c>
      <c r="C285" s="150" t="s">
        <v>213</v>
      </c>
      <c r="D285" s="150" t="s">
        <v>213</v>
      </c>
      <c r="E285" s="150" t="s">
        <v>213</v>
      </c>
      <c r="F285" s="159" t="s">
        <v>213</v>
      </c>
      <c r="G285" s="159" t="s">
        <v>213</v>
      </c>
      <c r="H285" s="159" t="s">
        <v>213</v>
      </c>
    </row>
    <row r="286" spans="1:8" ht="33.75" x14ac:dyDescent="0.2">
      <c r="A286" s="154">
        <v>265</v>
      </c>
      <c r="B286" s="149" t="s">
        <v>605</v>
      </c>
      <c r="C286" s="150">
        <v>103629</v>
      </c>
      <c r="D286" s="150">
        <v>218124</v>
      </c>
      <c r="E286" s="150">
        <v>148481</v>
      </c>
      <c r="F286" s="159">
        <v>100.3</v>
      </c>
      <c r="G286" s="159">
        <v>108.8</v>
      </c>
      <c r="H286" s="159">
        <v>112.2</v>
      </c>
    </row>
    <row r="287" spans="1:8" ht="22.5" x14ac:dyDescent="0.2">
      <c r="A287" s="154" t="s">
        <v>606</v>
      </c>
      <c r="B287" s="149" t="s">
        <v>607</v>
      </c>
      <c r="C287" s="150">
        <v>128229</v>
      </c>
      <c r="D287" s="150">
        <v>207046</v>
      </c>
      <c r="E287" s="150">
        <v>157751</v>
      </c>
      <c r="F287" s="159">
        <v>111.8</v>
      </c>
      <c r="G287" s="159">
        <v>117.3</v>
      </c>
      <c r="H287" s="159">
        <v>116</v>
      </c>
    </row>
    <row r="288" spans="1:8" ht="22.5" x14ac:dyDescent="0.2">
      <c r="A288" s="154">
        <v>266</v>
      </c>
      <c r="B288" s="149" t="s">
        <v>607</v>
      </c>
      <c r="C288" s="150">
        <v>128229</v>
      </c>
      <c r="D288" s="150">
        <v>207046</v>
      </c>
      <c r="E288" s="150">
        <v>157751</v>
      </c>
      <c r="F288" s="159">
        <v>111.8</v>
      </c>
      <c r="G288" s="159">
        <v>117.3</v>
      </c>
      <c r="H288" s="159">
        <v>116</v>
      </c>
    </row>
    <row r="289" spans="1:8" ht="22.5" x14ac:dyDescent="0.2">
      <c r="A289" s="154" t="s">
        <v>608</v>
      </c>
      <c r="B289" s="149" t="s">
        <v>609</v>
      </c>
      <c r="C289" s="150">
        <v>110820</v>
      </c>
      <c r="D289" s="150">
        <v>168569</v>
      </c>
      <c r="E289" s="150">
        <v>127360</v>
      </c>
      <c r="F289" s="159">
        <v>107.5</v>
      </c>
      <c r="G289" s="159">
        <v>111.5</v>
      </c>
      <c r="H289" s="159">
        <v>112.1</v>
      </c>
    </row>
    <row r="290" spans="1:8" ht="22.5" x14ac:dyDescent="0.2">
      <c r="A290" s="154">
        <v>267</v>
      </c>
      <c r="B290" s="149" t="s">
        <v>609</v>
      </c>
      <c r="C290" s="150">
        <v>110820</v>
      </c>
      <c r="D290" s="150">
        <v>168569</v>
      </c>
      <c r="E290" s="150">
        <v>127360</v>
      </c>
      <c r="F290" s="159">
        <v>107.5</v>
      </c>
      <c r="G290" s="159">
        <v>111.5</v>
      </c>
      <c r="H290" s="159">
        <v>112.1</v>
      </c>
    </row>
    <row r="291" spans="1:8" x14ac:dyDescent="0.2">
      <c r="A291" s="154" t="s">
        <v>610</v>
      </c>
      <c r="B291" s="149" t="s">
        <v>611</v>
      </c>
      <c r="C291" s="150" t="s">
        <v>52</v>
      </c>
      <c r="D291" s="150" t="s">
        <v>52</v>
      </c>
      <c r="E291" s="150" t="s">
        <v>52</v>
      </c>
      <c r="F291" s="159" t="s">
        <v>52</v>
      </c>
      <c r="G291" s="159" t="s">
        <v>52</v>
      </c>
      <c r="H291" s="159" t="s">
        <v>52</v>
      </c>
    </row>
    <row r="292" spans="1:8" x14ac:dyDescent="0.2">
      <c r="A292" s="154">
        <v>268</v>
      </c>
      <c r="B292" s="149" t="s">
        <v>611</v>
      </c>
      <c r="C292" s="150" t="s">
        <v>52</v>
      </c>
      <c r="D292" s="150" t="s">
        <v>52</v>
      </c>
      <c r="E292" s="150" t="s">
        <v>52</v>
      </c>
      <c r="F292" s="159" t="s">
        <v>52</v>
      </c>
      <c r="G292" s="159" t="s">
        <v>52</v>
      </c>
      <c r="H292" s="159" t="s">
        <v>52</v>
      </c>
    </row>
    <row r="293" spans="1:8" ht="22.5" x14ac:dyDescent="0.2">
      <c r="A293" s="154">
        <v>26</v>
      </c>
      <c r="B293" s="149" t="s">
        <v>134</v>
      </c>
      <c r="C293" s="150">
        <v>103183</v>
      </c>
      <c r="D293" s="150">
        <v>226363</v>
      </c>
      <c r="E293" s="150">
        <v>148861</v>
      </c>
      <c r="F293" s="159">
        <v>102.9</v>
      </c>
      <c r="G293" s="159">
        <v>103</v>
      </c>
      <c r="H293" s="159">
        <v>109.1</v>
      </c>
    </row>
    <row r="294" spans="1:8" ht="30" customHeight="1" x14ac:dyDescent="0.2">
      <c r="A294" s="155" t="s">
        <v>135</v>
      </c>
      <c r="B294" s="156" t="s">
        <v>136</v>
      </c>
      <c r="C294" s="157">
        <v>103183</v>
      </c>
      <c r="D294" s="157">
        <v>226363</v>
      </c>
      <c r="E294" s="157">
        <v>148861</v>
      </c>
      <c r="F294" s="147">
        <v>102.9</v>
      </c>
      <c r="G294" s="147">
        <v>103</v>
      </c>
      <c r="H294" s="147">
        <v>109.1</v>
      </c>
    </row>
    <row r="295" spans="1:8" ht="22.5" x14ac:dyDescent="0.2">
      <c r="A295" s="154" t="s">
        <v>612</v>
      </c>
      <c r="B295" s="149" t="s">
        <v>613</v>
      </c>
      <c r="C295" s="150">
        <v>102760</v>
      </c>
      <c r="D295" s="150">
        <v>229696</v>
      </c>
      <c r="E295" s="150">
        <v>124606</v>
      </c>
      <c r="F295" s="159">
        <v>98.3</v>
      </c>
      <c r="G295" s="159">
        <v>107.4</v>
      </c>
      <c r="H295" s="159">
        <v>100.3</v>
      </c>
    </row>
    <row r="296" spans="1:8" ht="22.5" x14ac:dyDescent="0.2">
      <c r="A296" s="154" t="s">
        <v>614</v>
      </c>
      <c r="B296" s="149" t="s">
        <v>615</v>
      </c>
      <c r="C296" s="150">
        <v>94228</v>
      </c>
      <c r="D296" s="150">
        <v>223409</v>
      </c>
      <c r="E296" s="150">
        <v>126317</v>
      </c>
      <c r="F296" s="159">
        <v>99.3</v>
      </c>
      <c r="G296" s="159">
        <v>107</v>
      </c>
      <c r="H296" s="159">
        <v>103</v>
      </c>
    </row>
    <row r="297" spans="1:8" s="4" customFormat="1" ht="33.75" x14ac:dyDescent="0.2">
      <c r="A297" s="154">
        <v>271</v>
      </c>
      <c r="B297" s="149" t="s">
        <v>616</v>
      </c>
      <c r="C297" s="150">
        <v>99375</v>
      </c>
      <c r="D297" s="150">
        <v>226482</v>
      </c>
      <c r="E297" s="150">
        <v>125325</v>
      </c>
      <c r="F297" s="159">
        <v>99.3</v>
      </c>
      <c r="G297" s="159">
        <v>107.4</v>
      </c>
      <c r="H297" s="159">
        <v>101.5</v>
      </c>
    </row>
    <row r="298" spans="1:8" x14ac:dyDescent="0.2">
      <c r="A298" s="154" t="s">
        <v>617</v>
      </c>
      <c r="B298" s="149" t="s">
        <v>618</v>
      </c>
      <c r="C298" s="150">
        <v>89830</v>
      </c>
      <c r="D298" s="150">
        <v>140321</v>
      </c>
      <c r="E298" s="150">
        <v>103389</v>
      </c>
      <c r="F298" s="159">
        <v>76.900000000000006</v>
      </c>
      <c r="G298" s="159">
        <v>67.099999999999994</v>
      </c>
      <c r="H298" s="159">
        <v>79.2</v>
      </c>
    </row>
    <row r="299" spans="1:8" x14ac:dyDescent="0.2">
      <c r="A299" s="154">
        <v>272</v>
      </c>
      <c r="B299" s="149" t="s">
        <v>618</v>
      </c>
      <c r="C299" s="150">
        <v>89830</v>
      </c>
      <c r="D299" s="150">
        <v>140321</v>
      </c>
      <c r="E299" s="150">
        <v>103389</v>
      </c>
      <c r="F299" s="159">
        <v>76.900000000000006</v>
      </c>
      <c r="G299" s="159">
        <v>67.099999999999994</v>
      </c>
      <c r="H299" s="159">
        <v>79.2</v>
      </c>
    </row>
    <row r="300" spans="1:8" x14ac:dyDescent="0.2">
      <c r="A300" s="154" t="s">
        <v>619</v>
      </c>
      <c r="B300" s="149" t="s">
        <v>620</v>
      </c>
      <c r="C300" s="150" t="s">
        <v>213</v>
      </c>
      <c r="D300" s="150" t="s">
        <v>213</v>
      </c>
      <c r="E300" s="150" t="s">
        <v>213</v>
      </c>
      <c r="F300" s="159" t="s">
        <v>213</v>
      </c>
      <c r="G300" s="159" t="s">
        <v>213</v>
      </c>
      <c r="H300" s="159" t="s">
        <v>213</v>
      </c>
    </row>
    <row r="301" spans="1:8" ht="22.5" x14ac:dyDescent="0.2">
      <c r="A301" s="154" t="s">
        <v>621</v>
      </c>
      <c r="B301" s="149" t="s">
        <v>622</v>
      </c>
      <c r="C301" s="150">
        <v>90643</v>
      </c>
      <c r="D301" s="150">
        <v>212047</v>
      </c>
      <c r="E301" s="150">
        <v>111022</v>
      </c>
      <c r="F301" s="159">
        <v>96.5</v>
      </c>
      <c r="G301" s="159">
        <v>107.3</v>
      </c>
      <c r="H301" s="159">
        <v>100.6</v>
      </c>
    </row>
    <row r="302" spans="1:8" x14ac:dyDescent="0.2">
      <c r="A302" s="154" t="s">
        <v>623</v>
      </c>
      <c r="B302" s="149" t="s">
        <v>624</v>
      </c>
      <c r="C302" s="150">
        <v>120844</v>
      </c>
      <c r="D302" s="150">
        <v>285058</v>
      </c>
      <c r="E302" s="150">
        <v>162801</v>
      </c>
      <c r="F302" s="159">
        <v>95.5</v>
      </c>
      <c r="G302" s="159">
        <v>120.3</v>
      </c>
      <c r="H302" s="159">
        <v>104.6</v>
      </c>
    </row>
    <row r="303" spans="1:8" x14ac:dyDescent="0.2">
      <c r="A303" s="154">
        <v>273</v>
      </c>
      <c r="B303" s="149" t="s">
        <v>625</v>
      </c>
      <c r="C303" s="150">
        <v>105036</v>
      </c>
      <c r="D303" s="150">
        <v>257356</v>
      </c>
      <c r="E303" s="150">
        <v>136847</v>
      </c>
      <c r="F303" s="159">
        <v>100.1</v>
      </c>
      <c r="G303" s="159">
        <v>118.5</v>
      </c>
      <c r="H303" s="159">
        <v>108</v>
      </c>
    </row>
    <row r="304" spans="1:8" x14ac:dyDescent="0.2">
      <c r="A304" s="154" t="s">
        <v>626</v>
      </c>
      <c r="B304" s="149" t="s">
        <v>627</v>
      </c>
      <c r="C304" s="150">
        <v>103909</v>
      </c>
      <c r="D304" s="150">
        <v>233181</v>
      </c>
      <c r="E304" s="150">
        <v>133511</v>
      </c>
      <c r="F304" s="159">
        <v>102.3</v>
      </c>
      <c r="G304" s="159">
        <v>115.4</v>
      </c>
      <c r="H304" s="159">
        <v>107.5</v>
      </c>
    </row>
    <row r="305" spans="1:8" x14ac:dyDescent="0.2">
      <c r="A305" s="154">
        <v>274</v>
      </c>
      <c r="B305" s="149" t="s">
        <v>627</v>
      </c>
      <c r="C305" s="150">
        <v>103909</v>
      </c>
      <c r="D305" s="150">
        <v>233181</v>
      </c>
      <c r="E305" s="150">
        <v>133511</v>
      </c>
      <c r="F305" s="159">
        <v>102.3</v>
      </c>
      <c r="G305" s="159">
        <v>115.4</v>
      </c>
      <c r="H305" s="159">
        <v>107.5</v>
      </c>
    </row>
    <row r="306" spans="1:8" x14ac:dyDescent="0.2">
      <c r="A306" s="154" t="s">
        <v>628</v>
      </c>
      <c r="B306" s="149" t="s">
        <v>629</v>
      </c>
      <c r="C306" s="150">
        <v>90173</v>
      </c>
      <c r="D306" s="150">
        <v>286837</v>
      </c>
      <c r="E306" s="150">
        <v>121190</v>
      </c>
      <c r="F306" s="159">
        <v>102.4</v>
      </c>
      <c r="G306" s="159">
        <v>120.4</v>
      </c>
      <c r="H306" s="159">
        <v>108.9</v>
      </c>
    </row>
    <row r="307" spans="1:8" ht="11.25" customHeight="1" x14ac:dyDescent="0.2">
      <c r="A307" s="154" t="s">
        <v>630</v>
      </c>
      <c r="B307" s="149" t="s">
        <v>631</v>
      </c>
      <c r="C307" s="150">
        <v>92345</v>
      </c>
      <c r="D307" s="150">
        <v>158285</v>
      </c>
      <c r="E307" s="150">
        <v>106703</v>
      </c>
      <c r="F307" s="159">
        <v>103.9</v>
      </c>
      <c r="G307" s="159">
        <v>105.4</v>
      </c>
      <c r="H307" s="159">
        <v>104.5</v>
      </c>
    </row>
    <row r="308" spans="1:8" x14ac:dyDescent="0.2">
      <c r="A308" s="154">
        <v>275</v>
      </c>
      <c r="B308" s="149" t="s">
        <v>632</v>
      </c>
      <c r="C308" s="150">
        <v>90651</v>
      </c>
      <c r="D308" s="150">
        <v>248822</v>
      </c>
      <c r="E308" s="150">
        <v>117812</v>
      </c>
      <c r="F308" s="159">
        <v>102.8</v>
      </c>
      <c r="G308" s="159">
        <v>116.7</v>
      </c>
      <c r="H308" s="159">
        <v>107.9</v>
      </c>
    </row>
    <row r="309" spans="1:8" x14ac:dyDescent="0.2">
      <c r="A309" s="154" t="s">
        <v>633</v>
      </c>
      <c r="B309" s="149" t="s">
        <v>634</v>
      </c>
      <c r="C309" s="150">
        <v>112622</v>
      </c>
      <c r="D309" s="150">
        <v>226481</v>
      </c>
      <c r="E309" s="150">
        <v>139058</v>
      </c>
      <c r="F309" s="159">
        <v>103.4</v>
      </c>
      <c r="G309" s="159">
        <v>120.8</v>
      </c>
      <c r="H309" s="159">
        <v>108.8</v>
      </c>
    </row>
    <row r="310" spans="1:8" x14ac:dyDescent="0.2">
      <c r="A310" s="154">
        <v>279</v>
      </c>
      <c r="B310" s="149" t="s">
        <v>634</v>
      </c>
      <c r="C310" s="150">
        <v>112622</v>
      </c>
      <c r="D310" s="150">
        <v>226481</v>
      </c>
      <c r="E310" s="150">
        <v>139058</v>
      </c>
      <c r="F310" s="159">
        <v>103.4</v>
      </c>
      <c r="G310" s="159">
        <v>120.8</v>
      </c>
      <c r="H310" s="159">
        <v>108.8</v>
      </c>
    </row>
    <row r="311" spans="1:8" x14ac:dyDescent="0.2">
      <c r="A311" s="154">
        <v>27</v>
      </c>
      <c r="B311" s="149" t="s">
        <v>137</v>
      </c>
      <c r="C311" s="150">
        <v>100149</v>
      </c>
      <c r="D311" s="150">
        <v>238905</v>
      </c>
      <c r="E311" s="150">
        <v>128208</v>
      </c>
      <c r="F311" s="159">
        <v>100.9</v>
      </c>
      <c r="G311" s="159">
        <v>114.4</v>
      </c>
      <c r="H311" s="159">
        <v>105.9</v>
      </c>
    </row>
    <row r="312" spans="1:8" ht="30" customHeight="1" x14ac:dyDescent="0.2">
      <c r="A312" s="155" t="s">
        <v>138</v>
      </c>
      <c r="B312" s="156" t="s">
        <v>137</v>
      </c>
      <c r="C312" s="157">
        <v>100149</v>
      </c>
      <c r="D312" s="157">
        <v>238905</v>
      </c>
      <c r="E312" s="157">
        <v>128208</v>
      </c>
      <c r="F312" s="147">
        <v>100.9</v>
      </c>
      <c r="G312" s="147">
        <v>114.4</v>
      </c>
      <c r="H312" s="147">
        <v>105.9</v>
      </c>
    </row>
    <row r="313" spans="1:8" ht="22.5" x14ac:dyDescent="0.2">
      <c r="A313" s="154" t="s">
        <v>635</v>
      </c>
      <c r="B313" s="149" t="s">
        <v>636</v>
      </c>
      <c r="C313" s="150">
        <v>127784</v>
      </c>
      <c r="D313" s="150">
        <v>321808</v>
      </c>
      <c r="E313" s="150">
        <v>187250</v>
      </c>
      <c r="F313" s="159">
        <v>98.3</v>
      </c>
      <c r="G313" s="159">
        <v>112.5</v>
      </c>
      <c r="H313" s="159">
        <v>108.8</v>
      </c>
    </row>
    <row r="314" spans="1:8" x14ac:dyDescent="0.2">
      <c r="A314" s="154" t="s">
        <v>637</v>
      </c>
      <c r="B314" s="149" t="s">
        <v>638</v>
      </c>
      <c r="C314" s="150">
        <v>129043</v>
      </c>
      <c r="D314" s="150">
        <v>299990</v>
      </c>
      <c r="E314" s="150">
        <v>181207</v>
      </c>
      <c r="F314" s="159">
        <v>97.1</v>
      </c>
      <c r="G314" s="159">
        <v>135.5</v>
      </c>
      <c r="H314" s="159">
        <v>114.7</v>
      </c>
    </row>
    <row r="315" spans="1:8" x14ac:dyDescent="0.2">
      <c r="A315" s="154" t="s">
        <v>639</v>
      </c>
      <c r="B315" s="149" t="s">
        <v>640</v>
      </c>
      <c r="C315" s="150">
        <v>128384</v>
      </c>
      <c r="D315" s="150">
        <v>280822</v>
      </c>
      <c r="E315" s="150">
        <v>168194</v>
      </c>
      <c r="F315" s="159">
        <v>106.8</v>
      </c>
      <c r="G315" s="159">
        <v>121.6</v>
      </c>
      <c r="H315" s="159">
        <v>114.5</v>
      </c>
    </row>
    <row r="316" spans="1:8" x14ac:dyDescent="0.2">
      <c r="A316" s="154" t="s">
        <v>641</v>
      </c>
      <c r="B316" s="149" t="s">
        <v>642</v>
      </c>
      <c r="C316" s="150">
        <v>110535</v>
      </c>
      <c r="D316" s="150">
        <v>269547</v>
      </c>
      <c r="E316" s="150">
        <v>159199</v>
      </c>
      <c r="F316" s="159">
        <v>97</v>
      </c>
      <c r="G316" s="159">
        <v>115.9</v>
      </c>
      <c r="H316" s="159">
        <v>107.6</v>
      </c>
    </row>
    <row r="317" spans="1:8" ht="22.5" x14ac:dyDescent="0.2">
      <c r="A317" s="154" t="s">
        <v>643</v>
      </c>
      <c r="B317" s="149" t="s">
        <v>644</v>
      </c>
      <c r="C317" s="150">
        <v>123469</v>
      </c>
      <c r="D317" s="150">
        <v>239869</v>
      </c>
      <c r="E317" s="150">
        <v>145260</v>
      </c>
      <c r="F317" s="159">
        <v>96.1</v>
      </c>
      <c r="G317" s="159">
        <v>124.8</v>
      </c>
      <c r="H317" s="159">
        <v>103.3</v>
      </c>
    </row>
    <row r="318" spans="1:8" x14ac:dyDescent="0.2">
      <c r="A318" s="154">
        <v>281</v>
      </c>
      <c r="B318" s="149" t="s">
        <v>645</v>
      </c>
      <c r="C318" s="150">
        <v>125938</v>
      </c>
      <c r="D318" s="150">
        <v>305060</v>
      </c>
      <c r="E318" s="150">
        <v>177700</v>
      </c>
      <c r="F318" s="159">
        <v>99.2</v>
      </c>
      <c r="G318" s="159">
        <v>115.6</v>
      </c>
      <c r="H318" s="159">
        <v>109.4</v>
      </c>
    </row>
    <row r="319" spans="1:8" ht="22.5" x14ac:dyDescent="0.2">
      <c r="A319" s="154" t="s">
        <v>646</v>
      </c>
      <c r="B319" s="149" t="s">
        <v>647</v>
      </c>
      <c r="C319" s="150">
        <v>97088</v>
      </c>
      <c r="D319" s="150">
        <v>159892</v>
      </c>
      <c r="E319" s="150">
        <v>109823</v>
      </c>
      <c r="F319" s="159">
        <v>88.2</v>
      </c>
      <c r="G319" s="159">
        <v>111.7</v>
      </c>
      <c r="H319" s="159">
        <v>93.1</v>
      </c>
    </row>
    <row r="320" spans="1:8" s="4" customFormat="1" x14ac:dyDescent="0.2">
      <c r="A320" s="154" t="s">
        <v>648</v>
      </c>
      <c r="B320" s="149" t="s">
        <v>649</v>
      </c>
      <c r="C320" s="150">
        <v>107101</v>
      </c>
      <c r="D320" s="150">
        <v>197088</v>
      </c>
      <c r="E320" s="150">
        <v>125647</v>
      </c>
      <c r="F320" s="159">
        <v>101.5</v>
      </c>
      <c r="G320" s="159">
        <v>119.5</v>
      </c>
      <c r="H320" s="159">
        <v>106.3</v>
      </c>
    </row>
    <row r="321" spans="1:8" ht="22.5" x14ac:dyDescent="0.2">
      <c r="A321" s="154" t="s">
        <v>650</v>
      </c>
      <c r="B321" s="149" t="s">
        <v>651</v>
      </c>
      <c r="C321" s="150">
        <v>108817</v>
      </c>
      <c r="D321" s="150">
        <v>250757</v>
      </c>
      <c r="E321" s="150">
        <v>146669</v>
      </c>
      <c r="F321" s="159">
        <v>104</v>
      </c>
      <c r="G321" s="159">
        <v>113</v>
      </c>
      <c r="H321" s="159">
        <v>111.2</v>
      </c>
    </row>
    <row r="322" spans="1:8" x14ac:dyDescent="0.2">
      <c r="A322" s="154" t="s">
        <v>652</v>
      </c>
      <c r="B322" s="149" t="s">
        <v>653</v>
      </c>
      <c r="C322" s="150">
        <v>97453</v>
      </c>
      <c r="D322" s="150">
        <v>266481</v>
      </c>
      <c r="E322" s="150">
        <v>161606</v>
      </c>
      <c r="F322" s="159">
        <v>95.2</v>
      </c>
      <c r="G322" s="159">
        <v>116.7</v>
      </c>
      <c r="H322" s="159">
        <v>106.2</v>
      </c>
    </row>
    <row r="323" spans="1:8" ht="22.5" x14ac:dyDescent="0.2">
      <c r="A323" s="154" t="s">
        <v>654</v>
      </c>
      <c r="B323" s="149" t="s">
        <v>655</v>
      </c>
      <c r="C323" s="150">
        <v>108670</v>
      </c>
      <c r="D323" s="150">
        <v>216334</v>
      </c>
      <c r="E323" s="150">
        <v>135051</v>
      </c>
      <c r="F323" s="159">
        <v>98.4</v>
      </c>
      <c r="G323" s="159">
        <v>120.7</v>
      </c>
      <c r="H323" s="159">
        <v>108.5</v>
      </c>
    </row>
    <row r="324" spans="1:8" ht="12.75" customHeight="1" x14ac:dyDescent="0.2">
      <c r="A324" s="154" t="s">
        <v>656</v>
      </c>
      <c r="B324" s="149" t="s">
        <v>657</v>
      </c>
      <c r="C324" s="150">
        <v>106789</v>
      </c>
      <c r="D324" s="150">
        <v>223243</v>
      </c>
      <c r="E324" s="150">
        <v>140410</v>
      </c>
      <c r="F324" s="159">
        <v>99.4</v>
      </c>
      <c r="G324" s="159">
        <v>113.6</v>
      </c>
      <c r="H324" s="159">
        <v>106</v>
      </c>
    </row>
    <row r="325" spans="1:8" ht="11.25" customHeight="1" x14ac:dyDescent="0.2">
      <c r="A325" s="154">
        <v>282</v>
      </c>
      <c r="B325" s="149" t="s">
        <v>658</v>
      </c>
      <c r="C325" s="150">
        <v>106752</v>
      </c>
      <c r="D325" s="150">
        <v>220939</v>
      </c>
      <c r="E325" s="150">
        <v>136133</v>
      </c>
      <c r="F325" s="159">
        <v>99.2</v>
      </c>
      <c r="G325" s="159">
        <v>116.3</v>
      </c>
      <c r="H325" s="159">
        <v>106.4</v>
      </c>
    </row>
    <row r="326" spans="1:8" ht="22.5" x14ac:dyDescent="0.2">
      <c r="A326" s="154" t="s">
        <v>659</v>
      </c>
      <c r="B326" s="149" t="s">
        <v>660</v>
      </c>
      <c r="C326" s="150">
        <v>111080</v>
      </c>
      <c r="D326" s="150">
        <v>192090</v>
      </c>
      <c r="E326" s="150">
        <v>128003</v>
      </c>
      <c r="F326" s="159">
        <v>108</v>
      </c>
      <c r="G326" s="159">
        <v>110.9</v>
      </c>
      <c r="H326" s="159">
        <v>108.1</v>
      </c>
    </row>
    <row r="327" spans="1:8" ht="22.5" x14ac:dyDescent="0.2">
      <c r="A327" s="154">
        <v>283</v>
      </c>
      <c r="B327" s="149" t="s">
        <v>660</v>
      </c>
      <c r="C327" s="150">
        <v>111080</v>
      </c>
      <c r="D327" s="150">
        <v>192090</v>
      </c>
      <c r="E327" s="150">
        <v>128003</v>
      </c>
      <c r="F327" s="159">
        <v>108</v>
      </c>
      <c r="G327" s="159">
        <v>110.9</v>
      </c>
      <c r="H327" s="159">
        <v>108.1</v>
      </c>
    </row>
    <row r="328" spans="1:8" x14ac:dyDescent="0.2">
      <c r="A328" s="154" t="s">
        <v>661</v>
      </c>
      <c r="B328" s="149" t="s">
        <v>662</v>
      </c>
      <c r="C328" s="150">
        <v>124516</v>
      </c>
      <c r="D328" s="150">
        <v>222055</v>
      </c>
      <c r="E328" s="150">
        <v>149879</v>
      </c>
      <c r="F328" s="159">
        <v>105.6</v>
      </c>
      <c r="G328" s="159">
        <v>117.4</v>
      </c>
      <c r="H328" s="159">
        <v>109.4</v>
      </c>
    </row>
    <row r="329" spans="1:8" x14ac:dyDescent="0.2">
      <c r="A329" s="154" t="s">
        <v>663</v>
      </c>
      <c r="B329" s="149" t="s">
        <v>664</v>
      </c>
      <c r="C329" s="150">
        <v>117108</v>
      </c>
      <c r="D329" s="150">
        <v>242219</v>
      </c>
      <c r="E329" s="150">
        <v>161406</v>
      </c>
      <c r="F329" s="159">
        <v>98.3</v>
      </c>
      <c r="G329" s="159">
        <v>130.30000000000001</v>
      </c>
      <c r="H329" s="159">
        <v>118.8</v>
      </c>
    </row>
    <row r="330" spans="1:8" ht="22.5" x14ac:dyDescent="0.2">
      <c r="A330" s="154">
        <v>284</v>
      </c>
      <c r="B330" s="149" t="s">
        <v>665</v>
      </c>
      <c r="C330" s="150">
        <v>122479</v>
      </c>
      <c r="D330" s="150">
        <v>229552</v>
      </c>
      <c r="E330" s="150">
        <v>153371</v>
      </c>
      <c r="F330" s="159">
        <v>103.5</v>
      </c>
      <c r="G330" s="159">
        <v>122.2</v>
      </c>
      <c r="H330" s="159">
        <v>112.4</v>
      </c>
    </row>
    <row r="331" spans="1:8" x14ac:dyDescent="0.2">
      <c r="A331" s="154" t="s">
        <v>666</v>
      </c>
      <c r="B331" s="149" t="s">
        <v>667</v>
      </c>
      <c r="C331" s="150">
        <v>108835</v>
      </c>
      <c r="D331" s="150">
        <v>167396</v>
      </c>
      <c r="E331" s="150">
        <v>123642</v>
      </c>
      <c r="F331" s="159">
        <v>116.8</v>
      </c>
      <c r="G331" s="159">
        <v>106.5</v>
      </c>
      <c r="H331" s="159">
        <v>116.8</v>
      </c>
    </row>
    <row r="332" spans="1:8" ht="22.5" x14ac:dyDescent="0.2">
      <c r="A332" s="154" t="s">
        <v>668</v>
      </c>
      <c r="B332" s="149" t="s">
        <v>669</v>
      </c>
      <c r="C332" s="150">
        <v>126259</v>
      </c>
      <c r="D332" s="150">
        <v>212011</v>
      </c>
      <c r="E332" s="150">
        <v>147176</v>
      </c>
      <c r="F332" s="159">
        <v>109</v>
      </c>
      <c r="G332" s="159">
        <v>117.7</v>
      </c>
      <c r="H332" s="159">
        <v>112</v>
      </c>
    </row>
    <row r="333" spans="1:8" ht="22.5" x14ac:dyDescent="0.2">
      <c r="A333" s="154" t="s">
        <v>670</v>
      </c>
      <c r="B333" s="149" t="s">
        <v>671</v>
      </c>
      <c r="C333" s="150">
        <v>131483</v>
      </c>
      <c r="D333" s="150">
        <v>207043</v>
      </c>
      <c r="E333" s="150">
        <v>151173</v>
      </c>
      <c r="F333" s="159">
        <v>103.4</v>
      </c>
      <c r="G333" s="159">
        <v>111.4</v>
      </c>
      <c r="H333" s="159">
        <v>106.1</v>
      </c>
    </row>
    <row r="334" spans="1:8" ht="22.5" x14ac:dyDescent="0.2">
      <c r="A334" s="154" t="s">
        <v>672</v>
      </c>
      <c r="B334" s="149" t="s">
        <v>673</v>
      </c>
      <c r="C334" s="150">
        <v>124704</v>
      </c>
      <c r="D334" s="150">
        <v>210103</v>
      </c>
      <c r="E334" s="150">
        <v>142671</v>
      </c>
      <c r="F334" s="159">
        <v>95.7</v>
      </c>
      <c r="G334" s="159">
        <v>115.6</v>
      </c>
      <c r="H334" s="159">
        <v>101.5</v>
      </c>
    </row>
    <row r="335" spans="1:8" ht="22.5" x14ac:dyDescent="0.2">
      <c r="A335" s="154" t="s">
        <v>674</v>
      </c>
      <c r="B335" s="149" t="s">
        <v>675</v>
      </c>
      <c r="C335" s="150">
        <v>161134</v>
      </c>
      <c r="D335" s="150">
        <v>346402</v>
      </c>
      <c r="E335" s="150">
        <v>208132</v>
      </c>
      <c r="F335" s="159">
        <v>111.6</v>
      </c>
      <c r="G335" s="159">
        <v>139.4</v>
      </c>
      <c r="H335" s="159">
        <v>118.5</v>
      </c>
    </row>
    <row r="336" spans="1:8" s="4" customFormat="1" x14ac:dyDescent="0.2">
      <c r="A336" s="154" t="s">
        <v>676</v>
      </c>
      <c r="B336" s="149" t="s">
        <v>677</v>
      </c>
      <c r="C336" s="150">
        <v>156936</v>
      </c>
      <c r="D336" s="150">
        <v>243458</v>
      </c>
      <c r="E336" s="150">
        <v>180838</v>
      </c>
      <c r="F336" s="159">
        <v>151.69999999999999</v>
      </c>
      <c r="G336" s="159">
        <v>153.30000000000001</v>
      </c>
      <c r="H336" s="159">
        <v>151.69999999999999</v>
      </c>
    </row>
    <row r="337" spans="1:8" ht="22.5" x14ac:dyDescent="0.2">
      <c r="A337" s="154" t="s">
        <v>678</v>
      </c>
      <c r="B337" s="149" t="s">
        <v>679</v>
      </c>
      <c r="C337" s="150">
        <v>118224</v>
      </c>
      <c r="D337" s="150">
        <v>194820</v>
      </c>
      <c r="E337" s="150">
        <v>139381</v>
      </c>
      <c r="F337" s="159">
        <v>96.1</v>
      </c>
      <c r="G337" s="159">
        <v>106.4</v>
      </c>
      <c r="H337" s="159">
        <v>99.5</v>
      </c>
    </row>
    <row r="338" spans="1:8" ht="11.25" customHeight="1" x14ac:dyDescent="0.2">
      <c r="A338" s="154">
        <v>289</v>
      </c>
      <c r="B338" s="149" t="s">
        <v>680</v>
      </c>
      <c r="C338" s="150">
        <v>126847</v>
      </c>
      <c r="D338" s="150">
        <v>207949</v>
      </c>
      <c r="E338" s="150">
        <v>147970</v>
      </c>
      <c r="F338" s="159">
        <v>103.3</v>
      </c>
      <c r="G338" s="159">
        <v>112.9</v>
      </c>
      <c r="H338" s="159">
        <v>106.5</v>
      </c>
    </row>
    <row r="339" spans="1:8" ht="22.5" x14ac:dyDescent="0.2">
      <c r="A339" s="154">
        <v>28</v>
      </c>
      <c r="B339" s="149" t="s">
        <v>139</v>
      </c>
      <c r="C339" s="150">
        <v>117919</v>
      </c>
      <c r="D339" s="150">
        <v>252662</v>
      </c>
      <c r="E339" s="150">
        <v>153587</v>
      </c>
      <c r="F339" s="159">
        <v>100.1</v>
      </c>
      <c r="G339" s="159">
        <v>115.1</v>
      </c>
      <c r="H339" s="159">
        <v>107</v>
      </c>
    </row>
    <row r="340" spans="1:8" ht="30" customHeight="1" x14ac:dyDescent="0.2">
      <c r="A340" s="155" t="s">
        <v>140</v>
      </c>
      <c r="B340" s="156" t="s">
        <v>141</v>
      </c>
      <c r="C340" s="157">
        <v>117919</v>
      </c>
      <c r="D340" s="157">
        <v>252662</v>
      </c>
      <c r="E340" s="157">
        <v>153587</v>
      </c>
      <c r="F340" s="147">
        <v>100.1</v>
      </c>
      <c r="G340" s="147">
        <v>115.1</v>
      </c>
      <c r="H340" s="147">
        <v>107</v>
      </c>
    </row>
    <row r="341" spans="1:8" x14ac:dyDescent="0.2">
      <c r="A341" s="154" t="s">
        <v>681</v>
      </c>
      <c r="B341" s="149" t="s">
        <v>682</v>
      </c>
      <c r="C341" s="150">
        <v>203466</v>
      </c>
      <c r="D341" s="150">
        <v>344001</v>
      </c>
      <c r="E341" s="150">
        <v>239295</v>
      </c>
      <c r="F341" s="159">
        <v>111.1</v>
      </c>
      <c r="G341" s="159">
        <v>121.7</v>
      </c>
      <c r="H341" s="159">
        <v>115.4</v>
      </c>
    </row>
    <row r="342" spans="1:8" x14ac:dyDescent="0.2">
      <c r="A342" s="154">
        <v>291</v>
      </c>
      <c r="B342" s="149" t="s">
        <v>682</v>
      </c>
      <c r="C342" s="150">
        <v>203466</v>
      </c>
      <c r="D342" s="150">
        <v>344001</v>
      </c>
      <c r="E342" s="150">
        <v>239295</v>
      </c>
      <c r="F342" s="159">
        <v>111.1</v>
      </c>
      <c r="G342" s="159">
        <v>121.7</v>
      </c>
      <c r="H342" s="159">
        <v>115.4</v>
      </c>
    </row>
    <row r="343" spans="1:8" ht="22.5" customHeight="1" x14ac:dyDescent="0.2">
      <c r="A343" s="154" t="s">
        <v>683</v>
      </c>
      <c r="B343" s="149" t="s">
        <v>684</v>
      </c>
      <c r="C343" s="150">
        <v>123255</v>
      </c>
      <c r="D343" s="150">
        <v>239293</v>
      </c>
      <c r="E343" s="150">
        <v>148380</v>
      </c>
      <c r="F343" s="159">
        <v>100.1</v>
      </c>
      <c r="G343" s="159">
        <v>114.7</v>
      </c>
      <c r="H343" s="159">
        <v>105.3</v>
      </c>
    </row>
    <row r="344" spans="1:8" ht="22.5" customHeight="1" x14ac:dyDescent="0.2">
      <c r="A344" s="154">
        <v>292</v>
      </c>
      <c r="B344" s="149" t="s">
        <v>685</v>
      </c>
      <c r="C344" s="150">
        <v>123255</v>
      </c>
      <c r="D344" s="150">
        <v>239293</v>
      </c>
      <c r="E344" s="150">
        <v>148380</v>
      </c>
      <c r="F344" s="159">
        <v>100.1</v>
      </c>
      <c r="G344" s="159">
        <v>114.7</v>
      </c>
      <c r="H344" s="159">
        <v>105.3</v>
      </c>
    </row>
    <row r="345" spans="1:8" ht="22.5" x14ac:dyDescent="0.2">
      <c r="A345" s="154" t="s">
        <v>686</v>
      </c>
      <c r="B345" s="149" t="s">
        <v>687</v>
      </c>
      <c r="C345" s="150">
        <v>107044</v>
      </c>
      <c r="D345" s="150">
        <v>252998</v>
      </c>
      <c r="E345" s="150">
        <v>132356</v>
      </c>
      <c r="F345" s="159">
        <v>101.7</v>
      </c>
      <c r="G345" s="159">
        <v>112.8</v>
      </c>
      <c r="H345" s="159">
        <v>106.1</v>
      </c>
    </row>
    <row r="346" spans="1:8" ht="13.5" customHeight="1" x14ac:dyDescent="0.2">
      <c r="A346" s="154" t="s">
        <v>688</v>
      </c>
      <c r="B346" s="149" t="s">
        <v>689</v>
      </c>
      <c r="C346" s="150">
        <v>120672</v>
      </c>
      <c r="D346" s="150">
        <v>259753</v>
      </c>
      <c r="E346" s="150">
        <v>152223</v>
      </c>
      <c r="F346" s="159">
        <v>101.4</v>
      </c>
      <c r="G346" s="159">
        <v>113.9</v>
      </c>
      <c r="H346" s="159">
        <v>107</v>
      </c>
    </row>
    <row r="347" spans="1:8" ht="22.5" x14ac:dyDescent="0.2">
      <c r="A347" s="154">
        <v>293</v>
      </c>
      <c r="B347" s="149" t="s">
        <v>690</v>
      </c>
      <c r="C347" s="150">
        <v>115916</v>
      </c>
      <c r="D347" s="150">
        <v>257881</v>
      </c>
      <c r="E347" s="150">
        <v>145588</v>
      </c>
      <c r="F347" s="159">
        <v>101.6</v>
      </c>
      <c r="G347" s="159">
        <v>113.6</v>
      </c>
      <c r="H347" s="159">
        <v>106.8</v>
      </c>
    </row>
    <row r="348" spans="1:8" ht="22.5" x14ac:dyDescent="0.2">
      <c r="A348" s="154">
        <v>29</v>
      </c>
      <c r="B348" s="149" t="s">
        <v>142</v>
      </c>
      <c r="C348" s="150">
        <v>131879</v>
      </c>
      <c r="D348" s="150">
        <v>276051</v>
      </c>
      <c r="E348" s="150">
        <v>163300</v>
      </c>
      <c r="F348" s="159">
        <v>104.8</v>
      </c>
      <c r="G348" s="159">
        <v>116.1</v>
      </c>
      <c r="H348" s="159">
        <v>109.8</v>
      </c>
    </row>
    <row r="349" spans="1:8" x14ac:dyDescent="0.2">
      <c r="A349" s="154" t="s">
        <v>691</v>
      </c>
      <c r="B349" s="149" t="s">
        <v>692</v>
      </c>
      <c r="C349" s="150">
        <v>98253</v>
      </c>
      <c r="D349" s="150">
        <v>184064</v>
      </c>
      <c r="E349" s="150">
        <v>116359</v>
      </c>
      <c r="F349" s="159">
        <v>106.8</v>
      </c>
      <c r="G349" s="159">
        <v>137.1</v>
      </c>
      <c r="H349" s="159">
        <v>115.9</v>
      </c>
    </row>
    <row r="350" spans="1:8" x14ac:dyDescent="0.2">
      <c r="A350" s="154" t="s">
        <v>693</v>
      </c>
      <c r="B350" s="149" t="s">
        <v>694</v>
      </c>
      <c r="C350" s="150">
        <v>77738</v>
      </c>
      <c r="D350" s="150">
        <v>147107</v>
      </c>
      <c r="E350" s="150">
        <v>89636</v>
      </c>
      <c r="F350" s="159">
        <v>97.8</v>
      </c>
      <c r="G350" s="159">
        <v>129.80000000000001</v>
      </c>
      <c r="H350" s="159">
        <v>101.2</v>
      </c>
    </row>
    <row r="351" spans="1:8" x14ac:dyDescent="0.2">
      <c r="A351" s="154">
        <v>301</v>
      </c>
      <c r="B351" s="149" t="s">
        <v>695</v>
      </c>
      <c r="C351" s="150">
        <v>88114</v>
      </c>
      <c r="D351" s="150">
        <v>168148</v>
      </c>
      <c r="E351" s="150">
        <v>103478</v>
      </c>
      <c r="F351" s="159">
        <v>104.7</v>
      </c>
      <c r="G351" s="159">
        <v>140.9</v>
      </c>
      <c r="H351" s="159">
        <v>111.6</v>
      </c>
    </row>
    <row r="352" spans="1:8" ht="22.5" x14ac:dyDescent="0.2">
      <c r="A352" s="154" t="s">
        <v>696</v>
      </c>
      <c r="B352" s="149" t="s">
        <v>697</v>
      </c>
      <c r="C352" s="150">
        <v>144659</v>
      </c>
      <c r="D352" s="150">
        <v>310528</v>
      </c>
      <c r="E352" s="150">
        <v>198700</v>
      </c>
      <c r="F352" s="159">
        <v>107.4</v>
      </c>
      <c r="G352" s="159">
        <v>127.7</v>
      </c>
      <c r="H352" s="159">
        <v>117.4</v>
      </c>
    </row>
    <row r="353" spans="1:8" ht="22.5" x14ac:dyDescent="0.2">
      <c r="A353" s="154">
        <v>302</v>
      </c>
      <c r="B353" s="149" t="s">
        <v>697</v>
      </c>
      <c r="C353" s="150">
        <v>144659</v>
      </c>
      <c r="D353" s="150">
        <v>310528</v>
      </c>
      <c r="E353" s="150">
        <v>198700</v>
      </c>
      <c r="F353" s="159">
        <v>107.4</v>
      </c>
      <c r="G353" s="159">
        <v>127.7</v>
      </c>
      <c r="H353" s="159">
        <v>117.4</v>
      </c>
    </row>
    <row r="354" spans="1:8" ht="22.5" x14ac:dyDescent="0.2">
      <c r="A354" s="154" t="s">
        <v>698</v>
      </c>
      <c r="B354" s="149" t="s">
        <v>699</v>
      </c>
      <c r="C354" s="150">
        <v>94679</v>
      </c>
      <c r="D354" s="150">
        <v>180212</v>
      </c>
      <c r="E354" s="150">
        <v>115185</v>
      </c>
      <c r="F354" s="159">
        <v>102</v>
      </c>
      <c r="G354" s="159">
        <v>158.30000000000001</v>
      </c>
      <c r="H354" s="159">
        <v>115.1</v>
      </c>
    </row>
    <row r="355" spans="1:8" ht="22.5" x14ac:dyDescent="0.2">
      <c r="A355" s="154">
        <v>303</v>
      </c>
      <c r="B355" s="149" t="s">
        <v>699</v>
      </c>
      <c r="C355" s="150">
        <v>94679</v>
      </c>
      <c r="D355" s="150">
        <v>180212</v>
      </c>
      <c r="E355" s="150">
        <v>115185</v>
      </c>
      <c r="F355" s="159">
        <v>102</v>
      </c>
      <c r="G355" s="159">
        <v>158.30000000000001</v>
      </c>
      <c r="H355" s="159">
        <v>115.1</v>
      </c>
    </row>
    <row r="356" spans="1:8" x14ac:dyDescent="0.2">
      <c r="A356" s="154" t="s">
        <v>700</v>
      </c>
      <c r="B356" s="149" t="s">
        <v>701</v>
      </c>
      <c r="C356" s="150" t="s">
        <v>52</v>
      </c>
      <c r="D356" s="150" t="s">
        <v>52</v>
      </c>
      <c r="E356" s="150" t="s">
        <v>52</v>
      </c>
      <c r="F356" s="159" t="s">
        <v>52</v>
      </c>
      <c r="G356" s="159" t="s">
        <v>52</v>
      </c>
      <c r="H356" s="159" t="s">
        <v>52</v>
      </c>
    </row>
    <row r="357" spans="1:8" s="4" customFormat="1" x14ac:dyDescent="0.2">
      <c r="A357" s="154">
        <v>304</v>
      </c>
      <c r="B357" s="149" t="s">
        <v>701</v>
      </c>
      <c r="C357" s="150" t="s">
        <v>52</v>
      </c>
      <c r="D357" s="150" t="s">
        <v>52</v>
      </c>
      <c r="E357" s="150" t="s">
        <v>52</v>
      </c>
      <c r="F357" s="159" t="s">
        <v>52</v>
      </c>
      <c r="G357" s="159" t="s">
        <v>52</v>
      </c>
      <c r="H357" s="159" t="s">
        <v>52</v>
      </c>
    </row>
    <row r="358" spans="1:8" s="4" customFormat="1" x14ac:dyDescent="0.2">
      <c r="A358" s="154" t="s">
        <v>702</v>
      </c>
      <c r="B358" s="149" t="s">
        <v>703</v>
      </c>
      <c r="C358" s="150">
        <v>83756</v>
      </c>
      <c r="D358" s="150">
        <v>160287</v>
      </c>
      <c r="E358" s="150">
        <v>93028</v>
      </c>
      <c r="F358" s="159">
        <v>88.3</v>
      </c>
      <c r="G358" s="159">
        <v>121.5</v>
      </c>
      <c r="H358" s="159">
        <v>87.6</v>
      </c>
    </row>
    <row r="359" spans="1:8" s="158" customFormat="1" x14ac:dyDescent="0.2">
      <c r="A359" s="154" t="s">
        <v>704</v>
      </c>
      <c r="B359" s="149" t="s">
        <v>705</v>
      </c>
      <c r="C359" s="150">
        <v>93960</v>
      </c>
      <c r="D359" s="150">
        <v>148891</v>
      </c>
      <c r="E359" s="150">
        <v>107986</v>
      </c>
      <c r="F359" s="159">
        <v>96.3</v>
      </c>
      <c r="G359" s="159">
        <v>109.9</v>
      </c>
      <c r="H359" s="159">
        <v>98.1</v>
      </c>
    </row>
    <row r="360" spans="1:8" s="158" customFormat="1" x14ac:dyDescent="0.2">
      <c r="A360" s="154" t="s">
        <v>706</v>
      </c>
      <c r="B360" s="149" t="s">
        <v>707</v>
      </c>
      <c r="C360" s="150">
        <v>107101</v>
      </c>
      <c r="D360" s="150">
        <v>220376</v>
      </c>
      <c r="E360" s="150">
        <v>125055</v>
      </c>
      <c r="F360" s="159">
        <v>169.2</v>
      </c>
      <c r="G360" s="159">
        <v>295.7</v>
      </c>
      <c r="H360" s="159">
        <v>190.9</v>
      </c>
    </row>
    <row r="361" spans="1:8" s="158" customFormat="1" x14ac:dyDescent="0.2">
      <c r="A361" s="154">
        <v>309</v>
      </c>
      <c r="B361" s="149" t="s">
        <v>708</v>
      </c>
      <c r="C361" s="150">
        <v>96120</v>
      </c>
      <c r="D361" s="150">
        <v>161888</v>
      </c>
      <c r="E361" s="150">
        <v>110475</v>
      </c>
      <c r="F361" s="159">
        <v>100.7</v>
      </c>
      <c r="G361" s="159">
        <v>121.3</v>
      </c>
      <c r="H361" s="159">
        <v>102.6</v>
      </c>
    </row>
    <row r="362" spans="1:8" x14ac:dyDescent="0.2">
      <c r="A362" s="154">
        <v>30</v>
      </c>
      <c r="B362" s="149" t="s">
        <v>143</v>
      </c>
      <c r="C362" s="150">
        <v>131607</v>
      </c>
      <c r="D362" s="150">
        <v>286109</v>
      </c>
      <c r="E362" s="150">
        <v>178004</v>
      </c>
      <c r="F362" s="159">
        <v>104</v>
      </c>
      <c r="G362" s="159">
        <v>129.30000000000001</v>
      </c>
      <c r="H362" s="159">
        <v>113.6</v>
      </c>
    </row>
    <row r="363" spans="1:8" ht="30" customHeight="1" x14ac:dyDescent="0.2">
      <c r="A363" s="155" t="s">
        <v>144</v>
      </c>
      <c r="B363" s="156" t="s">
        <v>145</v>
      </c>
      <c r="C363" s="157">
        <v>131862</v>
      </c>
      <c r="D363" s="157">
        <v>276975</v>
      </c>
      <c r="E363" s="157">
        <v>164306</v>
      </c>
      <c r="F363" s="147">
        <v>104.8</v>
      </c>
      <c r="G363" s="147">
        <v>117.2</v>
      </c>
      <c r="H363" s="147">
        <v>110.1</v>
      </c>
    </row>
    <row r="364" spans="1:8" s="158" customFormat="1" x14ac:dyDescent="0.2">
      <c r="A364" s="154" t="s">
        <v>709</v>
      </c>
      <c r="B364" s="149" t="s">
        <v>710</v>
      </c>
      <c r="C364" s="150">
        <v>84574</v>
      </c>
      <c r="D364" s="150">
        <v>154002</v>
      </c>
      <c r="E364" s="150">
        <v>96506</v>
      </c>
      <c r="F364" s="159">
        <v>105.3</v>
      </c>
      <c r="G364" s="159">
        <v>123.3</v>
      </c>
      <c r="H364" s="159">
        <v>110.4</v>
      </c>
    </row>
    <row r="365" spans="1:8" x14ac:dyDescent="0.2">
      <c r="A365" s="154" t="s">
        <v>711</v>
      </c>
      <c r="B365" s="149" t="s">
        <v>712</v>
      </c>
      <c r="C365" s="150">
        <v>79693</v>
      </c>
      <c r="D365" s="150">
        <v>150151</v>
      </c>
      <c r="E365" s="150">
        <v>90878</v>
      </c>
      <c r="F365" s="159">
        <v>105.8</v>
      </c>
      <c r="G365" s="159">
        <v>138.80000000000001</v>
      </c>
      <c r="H365" s="159">
        <v>113.8</v>
      </c>
    </row>
    <row r="366" spans="1:8" x14ac:dyDescent="0.2">
      <c r="A366" s="154" t="s">
        <v>713</v>
      </c>
      <c r="B366" s="149" t="s">
        <v>714</v>
      </c>
      <c r="C366" s="150">
        <v>84988</v>
      </c>
      <c r="D366" s="150">
        <v>151081</v>
      </c>
      <c r="E366" s="150">
        <v>95061</v>
      </c>
      <c r="F366" s="159">
        <v>100.2</v>
      </c>
      <c r="G366" s="159">
        <v>111.8</v>
      </c>
      <c r="H366" s="159">
        <v>100.3</v>
      </c>
    </row>
    <row r="367" spans="1:8" x14ac:dyDescent="0.2">
      <c r="A367" s="154" t="s">
        <v>715</v>
      </c>
      <c r="B367" s="149" t="s">
        <v>716</v>
      </c>
      <c r="C367" s="150">
        <v>88666</v>
      </c>
      <c r="D367" s="150">
        <v>142654</v>
      </c>
      <c r="E367" s="150">
        <v>96815</v>
      </c>
      <c r="F367" s="159">
        <v>100.8</v>
      </c>
      <c r="G367" s="159">
        <v>102.7</v>
      </c>
      <c r="H367" s="159">
        <v>101.4</v>
      </c>
    </row>
    <row r="368" spans="1:8" x14ac:dyDescent="0.2">
      <c r="A368" s="154">
        <v>310</v>
      </c>
      <c r="B368" s="149" t="s">
        <v>146</v>
      </c>
      <c r="C368" s="150">
        <v>87291</v>
      </c>
      <c r="D368" s="150">
        <v>145170</v>
      </c>
      <c r="E368" s="150">
        <v>96221</v>
      </c>
      <c r="F368" s="159">
        <v>101.6</v>
      </c>
      <c r="G368" s="159">
        <v>107.7</v>
      </c>
      <c r="H368" s="159">
        <v>103.2</v>
      </c>
    </row>
    <row r="369" spans="1:8" s="4" customFormat="1" x14ac:dyDescent="0.2">
      <c r="A369" s="154">
        <v>31</v>
      </c>
      <c r="B369" s="149" t="s">
        <v>146</v>
      </c>
      <c r="C369" s="150">
        <v>87291</v>
      </c>
      <c r="D369" s="150">
        <v>145170</v>
      </c>
      <c r="E369" s="150">
        <v>96221</v>
      </c>
      <c r="F369" s="159">
        <v>101.7</v>
      </c>
      <c r="G369" s="159">
        <v>107.8</v>
      </c>
      <c r="H369" s="159">
        <v>103.3</v>
      </c>
    </row>
    <row r="370" spans="1:8" s="4" customFormat="1" x14ac:dyDescent="0.2">
      <c r="A370" s="154" t="s">
        <v>717</v>
      </c>
      <c r="B370" s="149" t="s">
        <v>718</v>
      </c>
      <c r="C370" s="150" t="s">
        <v>213</v>
      </c>
      <c r="D370" s="150" t="s">
        <v>213</v>
      </c>
      <c r="E370" s="150" t="s">
        <v>213</v>
      </c>
      <c r="F370" s="159" t="s">
        <v>213</v>
      </c>
      <c r="G370" s="159" t="s">
        <v>213</v>
      </c>
      <c r="H370" s="159" t="s">
        <v>213</v>
      </c>
    </row>
    <row r="371" spans="1:8" s="4" customFormat="1" x14ac:dyDescent="0.2">
      <c r="A371" s="154" t="s">
        <v>719</v>
      </c>
      <c r="B371" s="149" t="s">
        <v>720</v>
      </c>
      <c r="C371" s="150">
        <v>80510</v>
      </c>
      <c r="D371" s="150">
        <v>115600</v>
      </c>
      <c r="E371" s="150">
        <v>89401</v>
      </c>
      <c r="F371" s="159">
        <v>94.9</v>
      </c>
      <c r="G371" s="159">
        <v>103</v>
      </c>
      <c r="H371" s="159">
        <v>95.6</v>
      </c>
    </row>
    <row r="372" spans="1:8" ht="22.5" x14ac:dyDescent="0.2">
      <c r="A372" s="154" t="s">
        <v>721</v>
      </c>
      <c r="B372" s="149" t="s">
        <v>722</v>
      </c>
      <c r="C372" s="150">
        <v>84884</v>
      </c>
      <c r="D372" s="150">
        <v>84145</v>
      </c>
      <c r="E372" s="150">
        <v>84556</v>
      </c>
      <c r="F372" s="159">
        <v>94.4</v>
      </c>
      <c r="G372" s="159">
        <v>81.8</v>
      </c>
      <c r="H372" s="159">
        <v>89</v>
      </c>
    </row>
    <row r="373" spans="1:8" ht="22.5" x14ac:dyDescent="0.2">
      <c r="A373" s="154">
        <v>321</v>
      </c>
      <c r="B373" s="149" t="s">
        <v>723</v>
      </c>
      <c r="C373" s="150">
        <v>80818</v>
      </c>
      <c r="D373" s="150">
        <v>122462</v>
      </c>
      <c r="E373" s="150">
        <v>92172</v>
      </c>
      <c r="F373" s="159">
        <v>95.5</v>
      </c>
      <c r="G373" s="159">
        <v>102.6</v>
      </c>
      <c r="H373" s="159">
        <v>96</v>
      </c>
    </row>
    <row r="374" spans="1:8" x14ac:dyDescent="0.2">
      <c r="A374" s="154" t="s">
        <v>724</v>
      </c>
      <c r="B374" s="149" t="s">
        <v>725</v>
      </c>
      <c r="C374" s="150">
        <v>84292</v>
      </c>
      <c r="D374" s="150">
        <v>110834</v>
      </c>
      <c r="E374" s="150">
        <v>90523</v>
      </c>
      <c r="F374" s="159">
        <v>96.8</v>
      </c>
      <c r="G374" s="159">
        <v>90.2</v>
      </c>
      <c r="H374" s="159">
        <v>94.2</v>
      </c>
    </row>
    <row r="375" spans="1:8" x14ac:dyDescent="0.2">
      <c r="A375" s="154">
        <v>322</v>
      </c>
      <c r="B375" s="149" t="s">
        <v>725</v>
      </c>
      <c r="C375" s="150">
        <v>84292</v>
      </c>
      <c r="D375" s="150">
        <v>110834</v>
      </c>
      <c r="E375" s="150">
        <v>90523</v>
      </c>
      <c r="F375" s="159">
        <v>96.8</v>
      </c>
      <c r="G375" s="159">
        <v>90.2</v>
      </c>
      <c r="H375" s="159">
        <v>94.2</v>
      </c>
    </row>
    <row r="376" spans="1:8" x14ac:dyDescent="0.2">
      <c r="A376" s="154" t="s">
        <v>726</v>
      </c>
      <c r="B376" s="149" t="s">
        <v>727</v>
      </c>
      <c r="C376" s="150">
        <v>92960</v>
      </c>
      <c r="D376" s="150">
        <v>204836</v>
      </c>
      <c r="E376" s="150">
        <v>116755</v>
      </c>
      <c r="F376" s="159">
        <v>102.6</v>
      </c>
      <c r="G376" s="159">
        <v>110.5</v>
      </c>
      <c r="H376" s="159">
        <v>105.2</v>
      </c>
    </row>
    <row r="377" spans="1:8" x14ac:dyDescent="0.2">
      <c r="A377" s="154">
        <v>323</v>
      </c>
      <c r="B377" s="149" t="s">
        <v>727</v>
      </c>
      <c r="C377" s="150">
        <v>92960</v>
      </c>
      <c r="D377" s="150">
        <v>204836</v>
      </c>
      <c r="E377" s="150">
        <v>116755</v>
      </c>
      <c r="F377" s="159">
        <v>102.6</v>
      </c>
      <c r="G377" s="159">
        <v>110.5</v>
      </c>
      <c r="H377" s="159">
        <v>105.2</v>
      </c>
    </row>
    <row r="378" spans="1:8" x14ac:dyDescent="0.2">
      <c r="A378" s="154" t="s">
        <v>728</v>
      </c>
      <c r="B378" s="149" t="s">
        <v>729</v>
      </c>
      <c r="C378" s="150">
        <v>101062</v>
      </c>
      <c r="D378" s="150">
        <v>195635</v>
      </c>
      <c r="E378" s="150">
        <v>124497</v>
      </c>
      <c r="F378" s="159">
        <v>105.5</v>
      </c>
      <c r="G378" s="159">
        <v>109.1</v>
      </c>
      <c r="H378" s="159">
        <v>110.3</v>
      </c>
    </row>
    <row r="379" spans="1:8" x14ac:dyDescent="0.2">
      <c r="A379" s="154">
        <v>324</v>
      </c>
      <c r="B379" s="149" t="s">
        <v>729</v>
      </c>
      <c r="C379" s="150">
        <v>101062</v>
      </c>
      <c r="D379" s="150">
        <v>195635</v>
      </c>
      <c r="E379" s="150">
        <v>124497</v>
      </c>
      <c r="F379" s="159">
        <v>105.5</v>
      </c>
      <c r="G379" s="159">
        <v>109.1</v>
      </c>
      <c r="H379" s="159">
        <v>110.3</v>
      </c>
    </row>
    <row r="380" spans="1:8" ht="22.5" x14ac:dyDescent="0.2">
      <c r="A380" s="154" t="s">
        <v>730</v>
      </c>
      <c r="B380" s="149" t="s">
        <v>731</v>
      </c>
      <c r="C380" s="150">
        <v>98125</v>
      </c>
      <c r="D380" s="150">
        <v>207429</v>
      </c>
      <c r="E380" s="150">
        <v>127080</v>
      </c>
      <c r="F380" s="159">
        <v>99.8</v>
      </c>
      <c r="G380" s="159">
        <v>112.5</v>
      </c>
      <c r="H380" s="159">
        <v>106.1</v>
      </c>
    </row>
    <row r="381" spans="1:8" ht="22.5" x14ac:dyDescent="0.2">
      <c r="A381" s="154">
        <v>325</v>
      </c>
      <c r="B381" s="149" t="s">
        <v>731</v>
      </c>
      <c r="C381" s="150">
        <v>98125</v>
      </c>
      <c r="D381" s="150">
        <v>207429</v>
      </c>
      <c r="E381" s="150">
        <v>127080</v>
      </c>
      <c r="F381" s="159">
        <v>99.8</v>
      </c>
      <c r="G381" s="159">
        <v>112.5</v>
      </c>
      <c r="H381" s="159">
        <v>106.1</v>
      </c>
    </row>
    <row r="382" spans="1:8" x14ac:dyDescent="0.2">
      <c r="A382" s="154" t="s">
        <v>732</v>
      </c>
      <c r="B382" s="149" t="s">
        <v>733</v>
      </c>
      <c r="C382" s="150">
        <v>92628</v>
      </c>
      <c r="D382" s="150">
        <v>159629</v>
      </c>
      <c r="E382" s="150">
        <v>103524</v>
      </c>
      <c r="F382" s="159">
        <v>93.2</v>
      </c>
      <c r="G382" s="159">
        <v>102.6</v>
      </c>
      <c r="H382" s="159">
        <v>94.1</v>
      </c>
    </row>
    <row r="383" spans="1:8" x14ac:dyDescent="0.2">
      <c r="A383" s="154" t="s">
        <v>734</v>
      </c>
      <c r="B383" s="149" t="s">
        <v>735</v>
      </c>
      <c r="C383" s="150">
        <v>84380</v>
      </c>
      <c r="D383" s="150">
        <v>118539</v>
      </c>
      <c r="E383" s="150">
        <v>91765</v>
      </c>
      <c r="F383" s="159">
        <v>99.6</v>
      </c>
      <c r="G383" s="159">
        <v>92.6</v>
      </c>
      <c r="H383" s="159">
        <v>95.7</v>
      </c>
    </row>
    <row r="384" spans="1:8" x14ac:dyDescent="0.2">
      <c r="A384" s="154">
        <v>329</v>
      </c>
      <c r="B384" s="149" t="s">
        <v>736</v>
      </c>
      <c r="C384" s="150">
        <v>85358</v>
      </c>
      <c r="D384" s="150">
        <v>122095</v>
      </c>
      <c r="E384" s="150">
        <v>93080</v>
      </c>
      <c r="F384" s="159">
        <v>97.7</v>
      </c>
      <c r="G384" s="159">
        <v>92.9</v>
      </c>
      <c r="H384" s="159">
        <v>94.8</v>
      </c>
    </row>
    <row r="385" spans="1:8" x14ac:dyDescent="0.2">
      <c r="A385" s="154">
        <v>32</v>
      </c>
      <c r="B385" s="149" t="s">
        <v>147</v>
      </c>
      <c r="C385" s="150">
        <v>96190</v>
      </c>
      <c r="D385" s="150">
        <v>194653</v>
      </c>
      <c r="E385" s="150">
        <v>120996</v>
      </c>
      <c r="F385" s="159">
        <v>100.54773900863421</v>
      </c>
      <c r="G385" s="159">
        <v>111.08175354097949</v>
      </c>
      <c r="H385" s="159">
        <v>105.42108839981181</v>
      </c>
    </row>
    <row r="386" spans="1:8" x14ac:dyDescent="0.2">
      <c r="A386" s="154" t="s">
        <v>737</v>
      </c>
      <c r="B386" s="149" t="s">
        <v>738</v>
      </c>
      <c r="C386" s="150">
        <v>124261</v>
      </c>
      <c r="D386" s="150">
        <v>185323</v>
      </c>
      <c r="E386" s="150">
        <v>143006</v>
      </c>
      <c r="F386" s="159">
        <v>130.6</v>
      </c>
      <c r="G386" s="159">
        <v>147.5</v>
      </c>
      <c r="H386" s="159">
        <v>136.69999999999999</v>
      </c>
    </row>
    <row r="387" spans="1:8" x14ac:dyDescent="0.2">
      <c r="A387" s="154" t="s">
        <v>739</v>
      </c>
      <c r="B387" s="149" t="s">
        <v>740</v>
      </c>
      <c r="C387" s="150">
        <v>121411</v>
      </c>
      <c r="D387" s="150">
        <v>198991</v>
      </c>
      <c r="E387" s="150">
        <v>151249</v>
      </c>
      <c r="F387" s="159">
        <v>105.7</v>
      </c>
      <c r="G387" s="159">
        <v>118.6</v>
      </c>
      <c r="H387" s="159">
        <v>113.8</v>
      </c>
    </row>
    <row r="388" spans="1:8" x14ac:dyDescent="0.2">
      <c r="A388" s="154" t="s">
        <v>741</v>
      </c>
      <c r="B388" s="149" t="s">
        <v>742</v>
      </c>
      <c r="C388" s="150">
        <v>102252</v>
      </c>
      <c r="D388" s="150">
        <v>152933</v>
      </c>
      <c r="E388" s="150">
        <v>123631</v>
      </c>
      <c r="F388" s="159">
        <v>90.7</v>
      </c>
      <c r="G388" s="159">
        <v>84.4</v>
      </c>
      <c r="H388" s="159">
        <v>90.4</v>
      </c>
    </row>
    <row r="389" spans="1:8" x14ac:dyDescent="0.2">
      <c r="A389" s="154" t="s">
        <v>743</v>
      </c>
      <c r="B389" s="149" t="s">
        <v>744</v>
      </c>
      <c r="C389" s="150">
        <v>102358</v>
      </c>
      <c r="D389" s="150">
        <v>158450</v>
      </c>
      <c r="E389" s="150">
        <v>116904</v>
      </c>
      <c r="F389" s="159">
        <v>111</v>
      </c>
      <c r="G389" s="159">
        <v>114.3</v>
      </c>
      <c r="H389" s="159">
        <v>111.3</v>
      </c>
    </row>
    <row r="390" spans="1:8" x14ac:dyDescent="0.2">
      <c r="A390" s="154" t="s">
        <v>745</v>
      </c>
      <c r="B390" s="149" t="s">
        <v>746</v>
      </c>
      <c r="C390" s="150">
        <v>103949</v>
      </c>
      <c r="D390" s="150">
        <v>134556</v>
      </c>
      <c r="E390" s="150">
        <v>121107</v>
      </c>
      <c r="F390" s="159">
        <v>107.7</v>
      </c>
      <c r="G390" s="159">
        <v>110.2</v>
      </c>
      <c r="H390" s="159">
        <v>116</v>
      </c>
    </row>
    <row r="391" spans="1:8" ht="22.5" x14ac:dyDescent="0.2">
      <c r="A391" s="154" t="s">
        <v>747</v>
      </c>
      <c r="B391" s="149" t="s">
        <v>748</v>
      </c>
      <c r="C391" s="150">
        <v>282765</v>
      </c>
      <c r="D391" s="150">
        <v>343802</v>
      </c>
      <c r="E391" s="150">
        <v>304816</v>
      </c>
      <c r="F391" s="159">
        <v>122.6</v>
      </c>
      <c r="G391" s="159">
        <v>118.9</v>
      </c>
      <c r="H391" s="159">
        <v>121.1</v>
      </c>
    </row>
    <row r="392" spans="1:8" ht="22.5" x14ac:dyDescent="0.2">
      <c r="A392" s="154" t="s">
        <v>749</v>
      </c>
      <c r="B392" s="149" t="s">
        <v>750</v>
      </c>
      <c r="C392" s="150">
        <v>115863</v>
      </c>
      <c r="D392" s="150">
        <v>202319</v>
      </c>
      <c r="E392" s="150">
        <v>136398</v>
      </c>
      <c r="F392" s="159">
        <v>99.6</v>
      </c>
      <c r="G392" s="159">
        <v>103.5</v>
      </c>
      <c r="H392" s="159">
        <v>101.6</v>
      </c>
    </row>
    <row r="393" spans="1:8" x14ac:dyDescent="0.2">
      <c r="A393" s="154" t="s">
        <v>751</v>
      </c>
      <c r="B393" s="149" t="s">
        <v>752</v>
      </c>
      <c r="C393" s="150">
        <v>103065</v>
      </c>
      <c r="D393" s="150">
        <v>134073</v>
      </c>
      <c r="E393" s="150">
        <v>118480</v>
      </c>
      <c r="F393" s="159">
        <v>106.6</v>
      </c>
      <c r="G393" s="159">
        <v>76.3</v>
      </c>
      <c r="H393" s="159">
        <v>88.9</v>
      </c>
    </row>
    <row r="394" spans="1:8" ht="22.5" x14ac:dyDescent="0.2">
      <c r="A394" s="154">
        <v>331</v>
      </c>
      <c r="B394" s="149" t="s">
        <v>753</v>
      </c>
      <c r="C394" s="150">
        <v>128218</v>
      </c>
      <c r="D394" s="150">
        <v>206881</v>
      </c>
      <c r="E394" s="150">
        <v>152880</v>
      </c>
      <c r="F394" s="159">
        <v>104.7</v>
      </c>
      <c r="G394" s="159">
        <v>109.8</v>
      </c>
      <c r="H394" s="159">
        <v>108.1</v>
      </c>
    </row>
    <row r="395" spans="1:8" ht="11.25" customHeight="1" x14ac:dyDescent="0.2">
      <c r="A395" s="154" t="s">
        <v>754</v>
      </c>
      <c r="B395" s="149" t="s">
        <v>755</v>
      </c>
      <c r="C395" s="150">
        <v>109091</v>
      </c>
      <c r="D395" s="150">
        <v>157522</v>
      </c>
      <c r="E395" s="150">
        <v>131280</v>
      </c>
      <c r="F395" s="159">
        <v>106.8</v>
      </c>
      <c r="G395" s="159">
        <v>100.7</v>
      </c>
      <c r="H395" s="159">
        <v>103.5</v>
      </c>
    </row>
    <row r="396" spans="1:8" ht="11.25" customHeight="1" x14ac:dyDescent="0.2">
      <c r="A396" s="154">
        <v>332</v>
      </c>
      <c r="B396" s="149" t="s">
        <v>755</v>
      </c>
      <c r="C396" s="150">
        <v>109091</v>
      </c>
      <c r="D396" s="150">
        <v>157522</v>
      </c>
      <c r="E396" s="150">
        <v>131280</v>
      </c>
      <c r="F396" s="159">
        <v>106.8</v>
      </c>
      <c r="G396" s="159">
        <v>100.7</v>
      </c>
      <c r="H396" s="159">
        <v>103.5</v>
      </c>
    </row>
    <row r="397" spans="1:8" ht="22.5" x14ac:dyDescent="0.2">
      <c r="A397" s="154">
        <v>33</v>
      </c>
      <c r="B397" s="149" t="s">
        <v>148</v>
      </c>
      <c r="C397" s="150">
        <v>125299</v>
      </c>
      <c r="D397" s="150">
        <v>194540</v>
      </c>
      <c r="E397" s="150">
        <v>148868</v>
      </c>
      <c r="F397" s="159">
        <v>104.8</v>
      </c>
      <c r="G397" s="159">
        <v>107.9</v>
      </c>
      <c r="H397" s="159">
        <v>107.1</v>
      </c>
    </row>
    <row r="398" spans="1:8" ht="30" customHeight="1" x14ac:dyDescent="0.2">
      <c r="A398" s="155" t="s">
        <v>149</v>
      </c>
      <c r="B398" s="156" t="s">
        <v>150</v>
      </c>
      <c r="C398" s="157">
        <v>103196</v>
      </c>
      <c r="D398" s="157">
        <v>185713</v>
      </c>
      <c r="E398" s="157">
        <v>124409</v>
      </c>
      <c r="F398" s="147">
        <v>102.4</v>
      </c>
      <c r="G398" s="147">
        <v>109.1</v>
      </c>
      <c r="H398" s="147">
        <v>105.7</v>
      </c>
    </row>
    <row r="399" spans="1:8" ht="30" customHeight="1" x14ac:dyDescent="0.2">
      <c r="A399" s="151" t="s">
        <v>151</v>
      </c>
      <c r="B399" s="152" t="s">
        <v>152</v>
      </c>
      <c r="C399" s="153">
        <v>108784</v>
      </c>
      <c r="D399" s="153">
        <v>234986</v>
      </c>
      <c r="E399" s="153">
        <v>141494</v>
      </c>
      <c r="F399" s="160">
        <v>102.3</v>
      </c>
      <c r="G399" s="160">
        <v>113.3</v>
      </c>
      <c r="H399" s="160">
        <v>107.8</v>
      </c>
    </row>
    <row r="400" spans="1:8" x14ac:dyDescent="0.2">
      <c r="A400" s="154" t="s">
        <v>756</v>
      </c>
      <c r="B400" s="149" t="s">
        <v>757</v>
      </c>
      <c r="C400" s="150">
        <v>234789</v>
      </c>
      <c r="D400" s="150">
        <v>409606</v>
      </c>
      <c r="E400" s="150">
        <v>301518</v>
      </c>
      <c r="F400" s="159">
        <v>112.8</v>
      </c>
      <c r="G400" s="159">
        <v>128.1</v>
      </c>
      <c r="H400" s="159">
        <v>120.8</v>
      </c>
    </row>
    <row r="401" spans="1:8" x14ac:dyDescent="0.2">
      <c r="A401" s="154" t="s">
        <v>758</v>
      </c>
      <c r="B401" s="149" t="s">
        <v>759</v>
      </c>
      <c r="C401" s="150" t="s">
        <v>213</v>
      </c>
      <c r="D401" s="150" t="s">
        <v>213</v>
      </c>
      <c r="E401" s="150" t="s">
        <v>213</v>
      </c>
      <c r="F401" s="159" t="s">
        <v>213</v>
      </c>
      <c r="G401" s="159" t="s">
        <v>213</v>
      </c>
      <c r="H401" s="159" t="s">
        <v>213</v>
      </c>
    </row>
    <row r="402" spans="1:8" x14ac:dyDescent="0.2">
      <c r="A402" s="154" t="s">
        <v>760</v>
      </c>
      <c r="B402" s="149" t="s">
        <v>761</v>
      </c>
      <c r="C402" s="150">
        <v>172745</v>
      </c>
      <c r="D402" s="150">
        <v>258674</v>
      </c>
      <c r="E402" s="150">
        <v>211456</v>
      </c>
      <c r="F402" s="159">
        <v>108.1</v>
      </c>
      <c r="G402" s="159">
        <v>112.1</v>
      </c>
      <c r="H402" s="159">
        <v>109.9</v>
      </c>
    </row>
    <row r="403" spans="1:8" x14ac:dyDescent="0.2">
      <c r="A403" s="154" t="s">
        <v>762</v>
      </c>
      <c r="B403" s="149" t="s">
        <v>763</v>
      </c>
      <c r="C403" s="150">
        <v>149202</v>
      </c>
      <c r="D403" s="150">
        <v>290577</v>
      </c>
      <c r="E403" s="150">
        <v>278805</v>
      </c>
      <c r="F403" s="159">
        <v>106</v>
      </c>
      <c r="G403" s="159">
        <v>117.3</v>
      </c>
      <c r="H403" s="159">
        <v>115.7</v>
      </c>
    </row>
    <row r="404" spans="1:8" ht="22.5" x14ac:dyDescent="0.2">
      <c r="A404" s="154">
        <v>351</v>
      </c>
      <c r="B404" s="149" t="s">
        <v>764</v>
      </c>
      <c r="C404" s="150">
        <v>213297</v>
      </c>
      <c r="D404" s="150">
        <v>342438</v>
      </c>
      <c r="E404" s="150">
        <v>274872</v>
      </c>
      <c r="F404" s="159">
        <v>110.8</v>
      </c>
      <c r="G404" s="159">
        <v>121.7</v>
      </c>
      <c r="H404" s="159">
        <v>117.3</v>
      </c>
    </row>
    <row r="405" spans="1:8" x14ac:dyDescent="0.2">
      <c r="A405" s="154" t="s">
        <v>765</v>
      </c>
      <c r="B405" s="149" t="s">
        <v>766</v>
      </c>
      <c r="C405" s="150" t="s">
        <v>52</v>
      </c>
      <c r="D405" s="150" t="s">
        <v>52</v>
      </c>
      <c r="E405" s="150" t="s">
        <v>52</v>
      </c>
      <c r="F405" s="159" t="s">
        <v>52</v>
      </c>
      <c r="G405" s="159" t="s">
        <v>52</v>
      </c>
      <c r="H405" s="159" t="s">
        <v>52</v>
      </c>
    </row>
    <row r="406" spans="1:8" x14ac:dyDescent="0.2">
      <c r="A406" s="154" t="s">
        <v>767</v>
      </c>
      <c r="B406" s="149" t="s">
        <v>768</v>
      </c>
      <c r="C406" s="150">
        <v>170667</v>
      </c>
      <c r="D406" s="150">
        <v>229364</v>
      </c>
      <c r="E406" s="150">
        <v>204054</v>
      </c>
      <c r="F406" s="159">
        <v>107.2</v>
      </c>
      <c r="G406" s="159">
        <v>110</v>
      </c>
      <c r="H406" s="159">
        <v>109.1</v>
      </c>
    </row>
    <row r="407" spans="1:8" x14ac:dyDescent="0.2">
      <c r="A407" s="154" t="s">
        <v>769</v>
      </c>
      <c r="B407" s="149" t="s">
        <v>770</v>
      </c>
      <c r="C407" s="150">
        <v>148411</v>
      </c>
      <c r="D407" s="150">
        <v>304289</v>
      </c>
      <c r="E407" s="150">
        <v>294592</v>
      </c>
      <c r="F407" s="159">
        <v>94.8</v>
      </c>
      <c r="G407" s="159">
        <v>115.5</v>
      </c>
      <c r="H407" s="159">
        <v>114.7</v>
      </c>
    </row>
    <row r="408" spans="1:8" ht="22.5" x14ac:dyDescent="0.2">
      <c r="A408" s="154">
        <v>352</v>
      </c>
      <c r="B408" s="149" t="s">
        <v>771</v>
      </c>
      <c r="C408" s="150">
        <v>168661</v>
      </c>
      <c r="D408" s="150">
        <v>269137</v>
      </c>
      <c r="E408" s="150">
        <v>240901</v>
      </c>
      <c r="F408" s="159">
        <v>106.2</v>
      </c>
      <c r="G408" s="159">
        <v>113.5</v>
      </c>
      <c r="H408" s="159">
        <v>112.2</v>
      </c>
    </row>
    <row r="409" spans="1:8" x14ac:dyDescent="0.2">
      <c r="A409" s="154" t="s">
        <v>772</v>
      </c>
      <c r="B409" s="149" t="s">
        <v>773</v>
      </c>
      <c r="C409" s="150">
        <v>131677</v>
      </c>
      <c r="D409" s="150">
        <v>223600</v>
      </c>
      <c r="E409" s="150">
        <v>166765</v>
      </c>
      <c r="F409" s="159">
        <v>100.4</v>
      </c>
      <c r="G409" s="159">
        <v>105.7</v>
      </c>
      <c r="H409" s="159">
        <v>102.9</v>
      </c>
    </row>
    <row r="410" spans="1:8" x14ac:dyDescent="0.2">
      <c r="A410" s="154">
        <v>353</v>
      </c>
      <c r="B410" s="149" t="s">
        <v>773</v>
      </c>
      <c r="C410" s="150">
        <v>131677</v>
      </c>
      <c r="D410" s="150">
        <v>223600</v>
      </c>
      <c r="E410" s="150">
        <v>166765</v>
      </c>
      <c r="F410" s="159">
        <v>100.4</v>
      </c>
      <c r="G410" s="159">
        <v>105.7</v>
      </c>
      <c r="H410" s="159">
        <v>102.9</v>
      </c>
    </row>
    <row r="411" spans="1:8" ht="11.25" customHeight="1" x14ac:dyDescent="0.2">
      <c r="A411" s="154">
        <v>35</v>
      </c>
      <c r="B411" s="149" t="s">
        <v>153</v>
      </c>
      <c r="C411" s="150">
        <v>183086</v>
      </c>
      <c r="D411" s="150">
        <v>300601</v>
      </c>
      <c r="E411" s="150">
        <v>240773</v>
      </c>
      <c r="F411" s="159">
        <v>106.7</v>
      </c>
      <c r="G411" s="159">
        <v>116.7</v>
      </c>
      <c r="H411" s="159">
        <v>112.6</v>
      </c>
    </row>
    <row r="412" spans="1:8" ht="30" customHeight="1" x14ac:dyDescent="0.2">
      <c r="A412" s="152" t="s">
        <v>154</v>
      </c>
      <c r="B412" s="152" t="s">
        <v>155</v>
      </c>
      <c r="C412" s="153">
        <v>183086</v>
      </c>
      <c r="D412" s="153">
        <v>300601</v>
      </c>
      <c r="E412" s="153">
        <v>240773</v>
      </c>
      <c r="F412" s="160">
        <v>106.7</v>
      </c>
      <c r="G412" s="160">
        <v>116.7</v>
      </c>
      <c r="H412" s="160">
        <v>112.6</v>
      </c>
    </row>
    <row r="413" spans="1:8" ht="33.75" x14ac:dyDescent="0.2">
      <c r="A413" s="152" t="s">
        <v>156</v>
      </c>
      <c r="B413" s="152" t="s">
        <v>187</v>
      </c>
      <c r="C413" s="153">
        <v>111073</v>
      </c>
      <c r="D413" s="153">
        <v>240134</v>
      </c>
      <c r="E413" s="153">
        <v>145767</v>
      </c>
      <c r="F413" s="160">
        <v>102.4</v>
      </c>
      <c r="G413" s="160">
        <v>113.5</v>
      </c>
      <c r="H413" s="160">
        <v>108</v>
      </c>
    </row>
  </sheetData>
  <mergeCells count="9">
    <mergeCell ref="A3:B3"/>
    <mergeCell ref="E3:E4"/>
    <mergeCell ref="H3:H4"/>
    <mergeCell ref="A4:A5"/>
    <mergeCell ref="B4:B5"/>
    <mergeCell ref="C4:D4"/>
    <mergeCell ref="F4:G4"/>
    <mergeCell ref="C5:E5"/>
    <mergeCell ref="F5:H5"/>
  </mergeCells>
  <pageMargins left="0.74803149606299213" right="0.6692913385826772" top="0.6692913385826772" bottom="1.4173228346456694" header="0" footer="0.82677165354330717"/>
  <pageSetup paperSize="9" firstPageNumber="233"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41"/>
  <dimension ref="A1:H413"/>
  <sheetViews>
    <sheetView zoomScaleNormal="100" zoomScaleSheetLayoutView="50" workbookViewId="0"/>
  </sheetViews>
  <sheetFormatPr defaultColWidth="11.140625" defaultRowHeight="11.25" x14ac:dyDescent="0.2"/>
  <cols>
    <col min="1" max="1" width="5.85546875" style="3" customWidth="1"/>
    <col min="2" max="2" width="35" style="3" customWidth="1"/>
    <col min="3" max="8" width="8.7109375" style="3" customWidth="1"/>
    <col min="9" max="16384" width="11.140625" style="3"/>
  </cols>
  <sheetData>
    <row r="1" spans="1:8" x14ac:dyDescent="0.2">
      <c r="A1" s="16" t="s">
        <v>1573</v>
      </c>
      <c r="B1" s="4"/>
      <c r="C1" s="4"/>
      <c r="D1" s="4"/>
      <c r="E1" s="4"/>
      <c r="F1" s="4"/>
      <c r="G1" s="4"/>
      <c r="H1" s="4"/>
    </row>
    <row r="2" spans="1:8" ht="12" thickBot="1" x14ac:dyDescent="0.25">
      <c r="A2" s="4"/>
      <c r="B2" s="16"/>
      <c r="G2" s="4"/>
    </row>
    <row r="3" spans="1:8" ht="13.5" customHeight="1" x14ac:dyDescent="0.2">
      <c r="A3" s="402" t="s">
        <v>80</v>
      </c>
      <c r="B3" s="367"/>
      <c r="C3" s="128" t="s">
        <v>1557</v>
      </c>
      <c r="D3" s="128" t="s">
        <v>1558</v>
      </c>
      <c r="E3" s="394" t="s">
        <v>42</v>
      </c>
      <c r="F3" s="128" t="s">
        <v>1557</v>
      </c>
      <c r="G3" s="128" t="s">
        <v>1558</v>
      </c>
      <c r="H3" s="395" t="s">
        <v>42</v>
      </c>
    </row>
    <row r="4" spans="1:8" ht="13.5" customHeight="1" x14ac:dyDescent="0.2">
      <c r="A4" s="408" t="s">
        <v>85</v>
      </c>
      <c r="B4" s="382" t="s">
        <v>86</v>
      </c>
      <c r="C4" s="406" t="s">
        <v>1569</v>
      </c>
      <c r="D4" s="408"/>
      <c r="E4" s="383"/>
      <c r="F4" s="406" t="s">
        <v>1569</v>
      </c>
      <c r="G4" s="408"/>
      <c r="H4" s="420"/>
    </row>
    <row r="5" spans="1:8" ht="13.5" customHeight="1" x14ac:dyDescent="0.2">
      <c r="A5" s="408"/>
      <c r="B5" s="382"/>
      <c r="C5" s="382" t="s">
        <v>1570</v>
      </c>
      <c r="D5" s="382"/>
      <c r="E5" s="382"/>
      <c r="F5" s="406" t="s">
        <v>1566</v>
      </c>
      <c r="G5" s="409"/>
      <c r="H5" s="409"/>
    </row>
    <row r="6" spans="1:8" x14ac:dyDescent="0.2">
      <c r="A6" s="148" t="s">
        <v>202</v>
      </c>
      <c r="B6" s="149" t="s">
        <v>203</v>
      </c>
      <c r="C6" s="211" t="s">
        <v>1555</v>
      </c>
      <c r="D6" s="211" t="s">
        <v>1555</v>
      </c>
      <c r="E6" s="211" t="s">
        <v>1555</v>
      </c>
      <c r="F6" s="212" t="s">
        <v>1555</v>
      </c>
      <c r="G6" s="212" t="s">
        <v>1555</v>
      </c>
      <c r="H6" s="212" t="s">
        <v>1555</v>
      </c>
    </row>
    <row r="7" spans="1:8" x14ac:dyDescent="0.2">
      <c r="A7" s="148" t="s">
        <v>204</v>
      </c>
      <c r="B7" s="149" t="s">
        <v>203</v>
      </c>
      <c r="C7" s="211" t="s">
        <v>1555</v>
      </c>
      <c r="D7" s="211" t="s">
        <v>1555</v>
      </c>
      <c r="E7" s="211" t="s">
        <v>1555</v>
      </c>
      <c r="F7" s="212" t="s">
        <v>1555</v>
      </c>
      <c r="G7" s="212" t="s">
        <v>1555</v>
      </c>
      <c r="H7" s="212" t="s">
        <v>1555</v>
      </c>
    </row>
    <row r="8" spans="1:8" x14ac:dyDescent="0.2">
      <c r="A8" s="149" t="s">
        <v>205</v>
      </c>
      <c r="B8" s="149" t="s">
        <v>206</v>
      </c>
      <c r="C8" s="211">
        <v>88862</v>
      </c>
      <c r="D8" s="211">
        <v>154257</v>
      </c>
      <c r="E8" s="211">
        <v>120514</v>
      </c>
      <c r="F8" s="212">
        <v>106.9</v>
      </c>
      <c r="G8" s="212">
        <v>116.6</v>
      </c>
      <c r="H8" s="212">
        <v>109.2</v>
      </c>
    </row>
    <row r="9" spans="1:8" x14ac:dyDescent="0.2">
      <c r="A9" s="148" t="s">
        <v>207</v>
      </c>
      <c r="B9" s="149" t="s">
        <v>206</v>
      </c>
      <c r="C9" s="211">
        <v>88862</v>
      </c>
      <c r="D9" s="211">
        <v>154257</v>
      </c>
      <c r="E9" s="211">
        <v>120514</v>
      </c>
      <c r="F9" s="212">
        <v>106.9</v>
      </c>
      <c r="G9" s="212">
        <v>116.6</v>
      </c>
      <c r="H9" s="212">
        <v>109.2</v>
      </c>
    </row>
    <row r="10" spans="1:8" x14ac:dyDescent="0.2">
      <c r="A10" s="148" t="s">
        <v>91</v>
      </c>
      <c r="B10" s="149" t="s">
        <v>92</v>
      </c>
      <c r="C10" s="211">
        <v>88862</v>
      </c>
      <c r="D10" s="211">
        <v>154769</v>
      </c>
      <c r="E10" s="211">
        <v>121268</v>
      </c>
      <c r="F10" s="212">
        <v>106.9</v>
      </c>
      <c r="G10" s="212">
        <v>117</v>
      </c>
      <c r="H10" s="212">
        <v>109.8</v>
      </c>
    </row>
    <row r="11" spans="1:8" x14ac:dyDescent="0.2">
      <c r="A11" s="149" t="s">
        <v>208</v>
      </c>
      <c r="B11" s="149" t="s">
        <v>209</v>
      </c>
      <c r="C11" s="211" t="s">
        <v>52</v>
      </c>
      <c r="D11" s="211" t="s">
        <v>52</v>
      </c>
      <c r="E11" s="211" t="s">
        <v>52</v>
      </c>
      <c r="F11" s="212" t="s">
        <v>52</v>
      </c>
      <c r="G11" s="212" t="s">
        <v>52</v>
      </c>
      <c r="H11" s="212" t="s">
        <v>52</v>
      </c>
    </row>
    <row r="12" spans="1:8" x14ac:dyDescent="0.2">
      <c r="A12" s="148" t="s">
        <v>210</v>
      </c>
      <c r="B12" s="149" t="s">
        <v>209</v>
      </c>
      <c r="C12" s="211" t="s">
        <v>52</v>
      </c>
      <c r="D12" s="211" t="s">
        <v>52</v>
      </c>
      <c r="E12" s="211" t="s">
        <v>52</v>
      </c>
      <c r="F12" s="212" t="s">
        <v>52</v>
      </c>
      <c r="G12" s="212" t="s">
        <v>52</v>
      </c>
      <c r="H12" s="212" t="s">
        <v>52</v>
      </c>
    </row>
    <row r="13" spans="1:8" x14ac:dyDescent="0.2">
      <c r="A13" s="149" t="s">
        <v>211</v>
      </c>
      <c r="B13" s="149" t="s">
        <v>212</v>
      </c>
      <c r="C13" s="211" t="s">
        <v>1555</v>
      </c>
      <c r="D13" s="211" t="s">
        <v>1555</v>
      </c>
      <c r="E13" s="211" t="s">
        <v>1555</v>
      </c>
      <c r="F13" s="212" t="s">
        <v>1555</v>
      </c>
      <c r="G13" s="212" t="s">
        <v>1555</v>
      </c>
      <c r="H13" s="212" t="s">
        <v>1555</v>
      </c>
    </row>
    <row r="14" spans="1:8" x14ac:dyDescent="0.2">
      <c r="A14" s="148" t="s">
        <v>214</v>
      </c>
      <c r="B14" s="149" t="s">
        <v>212</v>
      </c>
      <c r="C14" s="211" t="s">
        <v>1555</v>
      </c>
      <c r="D14" s="211" t="s">
        <v>1555</v>
      </c>
      <c r="E14" s="211" t="s">
        <v>1555</v>
      </c>
      <c r="F14" s="212" t="s">
        <v>1555</v>
      </c>
      <c r="G14" s="212" t="s">
        <v>1555</v>
      </c>
      <c r="H14" s="212" t="s">
        <v>1555</v>
      </c>
    </row>
    <row r="15" spans="1:8" x14ac:dyDescent="0.2">
      <c r="A15" s="148" t="s">
        <v>93</v>
      </c>
      <c r="B15" s="149" t="s">
        <v>94</v>
      </c>
      <c r="C15" s="211" t="s">
        <v>1555</v>
      </c>
      <c r="D15" s="211" t="s">
        <v>1555</v>
      </c>
      <c r="E15" s="211" t="s">
        <v>1555</v>
      </c>
      <c r="F15" s="212" t="s">
        <v>1555</v>
      </c>
      <c r="G15" s="212" t="s">
        <v>1555</v>
      </c>
      <c r="H15" s="212" t="s">
        <v>1555</v>
      </c>
    </row>
    <row r="16" spans="1:8" x14ac:dyDescent="0.2">
      <c r="A16" s="149" t="s">
        <v>215</v>
      </c>
      <c r="B16" s="149" t="s">
        <v>216</v>
      </c>
      <c r="C16" s="211" t="s">
        <v>1555</v>
      </c>
      <c r="D16" s="211" t="s">
        <v>1555</v>
      </c>
      <c r="E16" s="211" t="s">
        <v>1555</v>
      </c>
      <c r="F16" s="212" t="s">
        <v>1555</v>
      </c>
      <c r="G16" s="212" t="s">
        <v>1555</v>
      </c>
      <c r="H16" s="212" t="s">
        <v>1555</v>
      </c>
    </row>
    <row r="17" spans="1:8" x14ac:dyDescent="0.2">
      <c r="A17" s="148" t="s">
        <v>217</v>
      </c>
      <c r="B17" s="149" t="s">
        <v>216</v>
      </c>
      <c r="C17" s="211" t="s">
        <v>1555</v>
      </c>
      <c r="D17" s="211" t="s">
        <v>1555</v>
      </c>
      <c r="E17" s="211" t="s">
        <v>1555</v>
      </c>
      <c r="F17" s="212" t="s">
        <v>1555</v>
      </c>
      <c r="G17" s="212" t="s">
        <v>1555</v>
      </c>
      <c r="H17" s="212" t="s">
        <v>1555</v>
      </c>
    </row>
    <row r="18" spans="1:8" x14ac:dyDescent="0.2">
      <c r="A18" s="149" t="s">
        <v>218</v>
      </c>
      <c r="B18" s="149" t="s">
        <v>219</v>
      </c>
      <c r="C18" s="211" t="s">
        <v>1555</v>
      </c>
      <c r="D18" s="211" t="s">
        <v>1555</v>
      </c>
      <c r="E18" s="211" t="s">
        <v>1555</v>
      </c>
      <c r="F18" s="212" t="s">
        <v>1555</v>
      </c>
      <c r="G18" s="212" t="s">
        <v>1555</v>
      </c>
      <c r="H18" s="212" t="s">
        <v>1555</v>
      </c>
    </row>
    <row r="19" spans="1:8" x14ac:dyDescent="0.2">
      <c r="A19" s="149" t="s">
        <v>220</v>
      </c>
      <c r="B19" s="149" t="s">
        <v>221</v>
      </c>
      <c r="C19" s="211" t="s">
        <v>1555</v>
      </c>
      <c r="D19" s="211" t="s">
        <v>1555</v>
      </c>
      <c r="E19" s="211" t="s">
        <v>1555</v>
      </c>
      <c r="F19" s="212" t="s">
        <v>1555</v>
      </c>
      <c r="G19" s="212" t="s">
        <v>1555</v>
      </c>
      <c r="H19" s="212" t="s">
        <v>1555</v>
      </c>
    </row>
    <row r="20" spans="1:8" x14ac:dyDescent="0.2">
      <c r="A20" s="148" t="s">
        <v>222</v>
      </c>
      <c r="B20" s="149" t="s">
        <v>223</v>
      </c>
      <c r="C20" s="211">
        <v>125123</v>
      </c>
      <c r="D20" s="211">
        <v>372973</v>
      </c>
      <c r="E20" s="211">
        <v>199320</v>
      </c>
      <c r="F20" s="212">
        <v>101</v>
      </c>
      <c r="G20" s="212">
        <v>74.7</v>
      </c>
      <c r="H20" s="212">
        <v>86.7</v>
      </c>
    </row>
    <row r="21" spans="1:8" x14ac:dyDescent="0.2">
      <c r="A21" s="148" t="s">
        <v>95</v>
      </c>
      <c r="B21" s="149" t="s">
        <v>96</v>
      </c>
      <c r="C21" s="211">
        <v>122133</v>
      </c>
      <c r="D21" s="211">
        <v>371646</v>
      </c>
      <c r="E21" s="211">
        <v>199979</v>
      </c>
      <c r="F21" s="212">
        <v>98.6</v>
      </c>
      <c r="G21" s="212">
        <v>74.5</v>
      </c>
      <c r="H21" s="212">
        <v>87</v>
      </c>
    </row>
    <row r="22" spans="1:8" ht="22.5" x14ac:dyDescent="0.2">
      <c r="A22" s="149" t="s">
        <v>224</v>
      </c>
      <c r="B22" s="149" t="s">
        <v>225</v>
      </c>
      <c r="C22" s="211">
        <v>116478</v>
      </c>
      <c r="D22" s="211">
        <v>204179</v>
      </c>
      <c r="E22" s="211">
        <v>136752</v>
      </c>
      <c r="F22" s="212">
        <v>102.1</v>
      </c>
      <c r="G22" s="212">
        <v>100.5</v>
      </c>
      <c r="H22" s="212">
        <v>102</v>
      </c>
    </row>
    <row r="23" spans="1:8" ht="22.5" x14ac:dyDescent="0.2">
      <c r="A23" s="149" t="s">
        <v>226</v>
      </c>
      <c r="B23" s="149" t="s">
        <v>227</v>
      </c>
      <c r="C23" s="211">
        <v>114689</v>
      </c>
      <c r="D23" s="211">
        <v>207280</v>
      </c>
      <c r="E23" s="211">
        <v>140488</v>
      </c>
      <c r="F23" s="212">
        <v>101.1</v>
      </c>
      <c r="G23" s="212">
        <v>107.1</v>
      </c>
      <c r="H23" s="212">
        <v>105.8</v>
      </c>
    </row>
    <row r="24" spans="1:8" x14ac:dyDescent="0.2">
      <c r="A24" s="148" t="s">
        <v>228</v>
      </c>
      <c r="B24" s="149" t="s">
        <v>229</v>
      </c>
      <c r="C24" s="211">
        <v>115225</v>
      </c>
      <c r="D24" s="211">
        <v>206506</v>
      </c>
      <c r="E24" s="211">
        <v>139419</v>
      </c>
      <c r="F24" s="212">
        <v>101.4</v>
      </c>
      <c r="G24" s="212">
        <v>105.2</v>
      </c>
      <c r="H24" s="212">
        <v>104.7</v>
      </c>
    </row>
    <row r="25" spans="1:8" x14ac:dyDescent="0.2">
      <c r="A25" s="149" t="s">
        <v>230</v>
      </c>
      <c r="B25" s="149" t="s">
        <v>231</v>
      </c>
      <c r="C25" s="211" t="s">
        <v>52</v>
      </c>
      <c r="D25" s="211" t="s">
        <v>52</v>
      </c>
      <c r="E25" s="211" t="s">
        <v>52</v>
      </c>
      <c r="F25" s="212" t="s">
        <v>52</v>
      </c>
      <c r="G25" s="212" t="s">
        <v>52</v>
      </c>
      <c r="H25" s="212" t="s">
        <v>52</v>
      </c>
    </row>
    <row r="26" spans="1:8" x14ac:dyDescent="0.2">
      <c r="A26" s="149" t="s">
        <v>232</v>
      </c>
      <c r="B26" s="149" t="s">
        <v>233</v>
      </c>
      <c r="C26" s="211">
        <v>98078</v>
      </c>
      <c r="D26" s="211">
        <v>134498</v>
      </c>
      <c r="E26" s="211">
        <v>107662</v>
      </c>
      <c r="F26" s="212">
        <v>105.4</v>
      </c>
      <c r="G26" s="212">
        <v>103.1</v>
      </c>
      <c r="H26" s="212">
        <v>105.4</v>
      </c>
    </row>
    <row r="27" spans="1:8" x14ac:dyDescent="0.2">
      <c r="A27" s="149" t="s">
        <v>234</v>
      </c>
      <c r="B27" s="149" t="s">
        <v>235</v>
      </c>
      <c r="C27" s="211" t="s">
        <v>52</v>
      </c>
      <c r="D27" s="211" t="s">
        <v>52</v>
      </c>
      <c r="E27" s="211" t="s">
        <v>52</v>
      </c>
      <c r="F27" s="212" t="s">
        <v>52</v>
      </c>
      <c r="G27" s="212" t="s">
        <v>52</v>
      </c>
      <c r="H27" s="212" t="s">
        <v>52</v>
      </c>
    </row>
    <row r="28" spans="1:8" s="4" customFormat="1" x14ac:dyDescent="0.2">
      <c r="A28" s="149" t="s">
        <v>236</v>
      </c>
      <c r="B28" s="149" t="s">
        <v>237</v>
      </c>
      <c r="C28" s="211">
        <v>97135</v>
      </c>
      <c r="D28" s="211">
        <v>107726</v>
      </c>
      <c r="E28" s="211">
        <v>101418</v>
      </c>
      <c r="F28" s="212">
        <v>100.7</v>
      </c>
      <c r="G28" s="212">
        <v>78.8</v>
      </c>
      <c r="H28" s="212">
        <v>93</v>
      </c>
    </row>
    <row r="29" spans="1:8" x14ac:dyDescent="0.2">
      <c r="A29" s="148" t="s">
        <v>238</v>
      </c>
      <c r="B29" s="149" t="s">
        <v>239</v>
      </c>
      <c r="C29" s="211">
        <v>97845</v>
      </c>
      <c r="D29" s="211">
        <v>124239</v>
      </c>
      <c r="E29" s="211">
        <v>105864</v>
      </c>
      <c r="F29" s="212">
        <v>104.2</v>
      </c>
      <c r="G29" s="212">
        <v>93.7</v>
      </c>
      <c r="H29" s="212">
        <v>101.7</v>
      </c>
    </row>
    <row r="30" spans="1:8" x14ac:dyDescent="0.2">
      <c r="A30" s="148" t="s">
        <v>97</v>
      </c>
      <c r="B30" s="149" t="s">
        <v>98</v>
      </c>
      <c r="C30" s="211">
        <v>114420</v>
      </c>
      <c r="D30" s="211">
        <v>201939</v>
      </c>
      <c r="E30" s="211">
        <v>137782</v>
      </c>
      <c r="F30" s="212">
        <v>101.5</v>
      </c>
      <c r="G30" s="212">
        <v>104.7</v>
      </c>
      <c r="H30" s="212">
        <v>104.6</v>
      </c>
    </row>
    <row r="31" spans="1:8" ht="22.5" x14ac:dyDescent="0.2">
      <c r="A31" s="149" t="s">
        <v>240</v>
      </c>
      <c r="B31" s="149" t="s">
        <v>241</v>
      </c>
      <c r="C31" s="211">
        <v>186695</v>
      </c>
      <c r="D31" s="211">
        <v>339516</v>
      </c>
      <c r="E31" s="211">
        <v>225276</v>
      </c>
      <c r="F31" s="212">
        <v>105.8</v>
      </c>
      <c r="G31" s="212">
        <v>101.2</v>
      </c>
      <c r="H31" s="212">
        <v>103.5</v>
      </c>
    </row>
    <row r="32" spans="1:8" ht="22.5" x14ac:dyDescent="0.2">
      <c r="A32" s="148" t="s">
        <v>242</v>
      </c>
      <c r="B32" s="149" t="s">
        <v>241</v>
      </c>
      <c r="C32" s="211">
        <v>186695</v>
      </c>
      <c r="D32" s="211">
        <v>339516</v>
      </c>
      <c r="E32" s="211">
        <v>225276</v>
      </c>
      <c r="F32" s="212">
        <v>105.8</v>
      </c>
      <c r="G32" s="212">
        <v>101.2</v>
      </c>
      <c r="H32" s="212">
        <v>103.5</v>
      </c>
    </row>
    <row r="33" spans="1:8" x14ac:dyDescent="0.2">
      <c r="A33" s="149" t="s">
        <v>243</v>
      </c>
      <c r="B33" s="149" t="s">
        <v>244</v>
      </c>
      <c r="C33" s="211">
        <v>96008</v>
      </c>
      <c r="D33" s="211">
        <v>133358</v>
      </c>
      <c r="E33" s="211">
        <v>104012</v>
      </c>
      <c r="F33" s="212">
        <v>86.4</v>
      </c>
      <c r="G33" s="212">
        <v>73.3</v>
      </c>
      <c r="H33" s="212">
        <v>80.3</v>
      </c>
    </row>
    <row r="34" spans="1:8" x14ac:dyDescent="0.2">
      <c r="A34" s="148" t="s">
        <v>245</v>
      </c>
      <c r="B34" s="149" t="s">
        <v>244</v>
      </c>
      <c r="C34" s="211">
        <v>96008</v>
      </c>
      <c r="D34" s="211">
        <v>133358</v>
      </c>
      <c r="E34" s="211">
        <v>104012</v>
      </c>
      <c r="F34" s="212">
        <v>86.4</v>
      </c>
      <c r="G34" s="212">
        <v>73.3</v>
      </c>
      <c r="H34" s="212">
        <v>80.3</v>
      </c>
    </row>
    <row r="35" spans="1:8" x14ac:dyDescent="0.2">
      <c r="A35" s="148" t="s">
        <v>99</v>
      </c>
      <c r="B35" s="149" t="s">
        <v>100</v>
      </c>
      <c r="C35" s="211">
        <v>181718</v>
      </c>
      <c r="D35" s="211">
        <v>330283</v>
      </c>
      <c r="E35" s="211">
        <v>218928</v>
      </c>
      <c r="F35" s="212">
        <v>106.1</v>
      </c>
      <c r="G35" s="212">
        <v>102.3</v>
      </c>
      <c r="H35" s="212">
        <v>104</v>
      </c>
    </row>
    <row r="36" spans="1:8" ht="30" customHeight="1" x14ac:dyDescent="0.2">
      <c r="A36" s="151" t="s">
        <v>101</v>
      </c>
      <c r="B36" s="152" t="s">
        <v>102</v>
      </c>
      <c r="C36" s="213">
        <v>138043</v>
      </c>
      <c r="D36" s="213">
        <v>269108</v>
      </c>
      <c r="E36" s="213">
        <v>174842</v>
      </c>
      <c r="F36" s="214">
        <v>105</v>
      </c>
      <c r="G36" s="214">
        <v>101.8</v>
      </c>
      <c r="H36" s="214">
        <v>104.9</v>
      </c>
    </row>
    <row r="37" spans="1:8" x14ac:dyDescent="0.2">
      <c r="A37" s="154" t="s">
        <v>246</v>
      </c>
      <c r="B37" s="149" t="s">
        <v>247</v>
      </c>
      <c r="C37" s="211">
        <v>78319</v>
      </c>
      <c r="D37" s="211">
        <v>145547</v>
      </c>
      <c r="E37" s="211">
        <v>87926</v>
      </c>
      <c r="F37" s="212">
        <v>101.9</v>
      </c>
      <c r="G37" s="212">
        <v>108.8</v>
      </c>
      <c r="H37" s="212">
        <v>103.7</v>
      </c>
    </row>
    <row r="38" spans="1:8" x14ac:dyDescent="0.2">
      <c r="A38" s="154" t="s">
        <v>248</v>
      </c>
      <c r="B38" s="149" t="s">
        <v>249</v>
      </c>
      <c r="C38" s="211">
        <v>86580</v>
      </c>
      <c r="D38" s="211">
        <v>174895</v>
      </c>
      <c r="E38" s="211">
        <v>99151</v>
      </c>
      <c r="F38" s="212">
        <v>103.5</v>
      </c>
      <c r="G38" s="212">
        <v>106.4</v>
      </c>
      <c r="H38" s="212">
        <v>104.2</v>
      </c>
    </row>
    <row r="39" spans="1:8" x14ac:dyDescent="0.2">
      <c r="A39" s="154" t="s">
        <v>250</v>
      </c>
      <c r="B39" s="149" t="s">
        <v>251</v>
      </c>
      <c r="C39" s="211">
        <v>90524</v>
      </c>
      <c r="D39" s="211">
        <v>200749</v>
      </c>
      <c r="E39" s="211">
        <v>111740</v>
      </c>
      <c r="F39" s="212">
        <v>98.3</v>
      </c>
      <c r="G39" s="212">
        <v>100.1</v>
      </c>
      <c r="H39" s="212">
        <v>98.8</v>
      </c>
    </row>
    <row r="40" spans="1:8" ht="22.5" x14ac:dyDescent="0.2">
      <c r="A40" s="154">
        <v>101</v>
      </c>
      <c r="B40" s="149" t="s">
        <v>252</v>
      </c>
      <c r="C40" s="211">
        <v>84055</v>
      </c>
      <c r="D40" s="211">
        <v>171863</v>
      </c>
      <c r="E40" s="211">
        <v>97703</v>
      </c>
      <c r="F40" s="212">
        <v>101.2</v>
      </c>
      <c r="G40" s="212">
        <v>103.7</v>
      </c>
      <c r="H40" s="212">
        <v>101.9</v>
      </c>
    </row>
    <row r="41" spans="1:8" ht="22.5" x14ac:dyDescent="0.2">
      <c r="A41" s="154" t="s">
        <v>253</v>
      </c>
      <c r="B41" s="149" t="s">
        <v>254</v>
      </c>
      <c r="C41" s="211">
        <v>76690</v>
      </c>
      <c r="D41" s="211">
        <v>105148</v>
      </c>
      <c r="E41" s="211">
        <v>84412</v>
      </c>
      <c r="F41" s="212">
        <v>94.4</v>
      </c>
      <c r="G41" s="212">
        <v>77.8</v>
      </c>
      <c r="H41" s="212">
        <v>90.9</v>
      </c>
    </row>
    <row r="42" spans="1:8" ht="22.5" x14ac:dyDescent="0.2">
      <c r="A42" s="154">
        <v>102</v>
      </c>
      <c r="B42" s="149" t="s">
        <v>254</v>
      </c>
      <c r="C42" s="211">
        <v>76690</v>
      </c>
      <c r="D42" s="211">
        <v>105148</v>
      </c>
      <c r="E42" s="211">
        <v>84412</v>
      </c>
      <c r="F42" s="212">
        <v>94.4</v>
      </c>
      <c r="G42" s="212">
        <v>77.8</v>
      </c>
      <c r="H42" s="212">
        <v>90.9</v>
      </c>
    </row>
    <row r="43" spans="1:8" x14ac:dyDescent="0.2">
      <c r="A43" s="154" t="s">
        <v>255</v>
      </c>
      <c r="B43" s="149" t="s">
        <v>256</v>
      </c>
      <c r="C43" s="211">
        <v>76351</v>
      </c>
      <c r="D43" s="211">
        <v>110278</v>
      </c>
      <c r="E43" s="211">
        <v>84604</v>
      </c>
      <c r="F43" s="212">
        <v>103.8</v>
      </c>
      <c r="G43" s="212">
        <v>115.5</v>
      </c>
      <c r="H43" s="212">
        <v>107.1</v>
      </c>
    </row>
    <row r="44" spans="1:8" x14ac:dyDescent="0.2">
      <c r="A44" s="154" t="s">
        <v>257</v>
      </c>
      <c r="B44" s="149" t="s">
        <v>258</v>
      </c>
      <c r="C44" s="211">
        <v>105293</v>
      </c>
      <c r="D44" s="211">
        <v>181430</v>
      </c>
      <c r="E44" s="211">
        <v>125281</v>
      </c>
      <c r="F44" s="212">
        <v>98.9</v>
      </c>
      <c r="G44" s="212">
        <v>96.5</v>
      </c>
      <c r="H44" s="212">
        <v>96.8</v>
      </c>
    </row>
    <row r="45" spans="1:8" ht="12" customHeight="1" x14ac:dyDescent="0.2">
      <c r="A45" s="154" t="s">
        <v>259</v>
      </c>
      <c r="B45" s="149" t="s">
        <v>260</v>
      </c>
      <c r="C45" s="211">
        <v>92710</v>
      </c>
      <c r="D45" s="211">
        <v>182069</v>
      </c>
      <c r="E45" s="211">
        <v>112425</v>
      </c>
      <c r="F45" s="212">
        <v>103.9</v>
      </c>
      <c r="G45" s="212">
        <v>108.6</v>
      </c>
      <c r="H45" s="212">
        <v>106</v>
      </c>
    </row>
    <row r="46" spans="1:8" ht="22.5" x14ac:dyDescent="0.2">
      <c r="A46" s="154">
        <v>103</v>
      </c>
      <c r="B46" s="149" t="s">
        <v>261</v>
      </c>
      <c r="C46" s="211">
        <v>93374</v>
      </c>
      <c r="D46" s="211">
        <v>181790</v>
      </c>
      <c r="E46" s="211">
        <v>113108</v>
      </c>
      <c r="F46" s="212">
        <v>103.8</v>
      </c>
      <c r="G46" s="212">
        <v>107.7</v>
      </c>
      <c r="H46" s="212">
        <v>105.6</v>
      </c>
    </row>
    <row r="47" spans="1:8" x14ac:dyDescent="0.2">
      <c r="A47" s="154" t="s">
        <v>262</v>
      </c>
      <c r="B47" s="149" t="s">
        <v>263</v>
      </c>
      <c r="C47" s="211">
        <v>169855</v>
      </c>
      <c r="D47" s="211">
        <v>406265</v>
      </c>
      <c r="E47" s="211">
        <v>269804</v>
      </c>
      <c r="F47" s="212">
        <v>109.2</v>
      </c>
      <c r="G47" s="212">
        <v>106.1</v>
      </c>
      <c r="H47" s="212">
        <v>106</v>
      </c>
    </row>
    <row r="48" spans="1:8" x14ac:dyDescent="0.2">
      <c r="A48" s="154" t="s">
        <v>264</v>
      </c>
      <c r="B48" s="149" t="s">
        <v>265</v>
      </c>
      <c r="C48" s="211" t="s">
        <v>1555</v>
      </c>
      <c r="D48" s="211" t="s">
        <v>1555</v>
      </c>
      <c r="E48" s="211" t="s">
        <v>1555</v>
      </c>
      <c r="F48" s="212" t="s">
        <v>1555</v>
      </c>
      <c r="G48" s="212" t="s">
        <v>1555</v>
      </c>
      <c r="H48" s="212" t="s">
        <v>1555</v>
      </c>
    </row>
    <row r="49" spans="1:8" ht="11.25" customHeight="1" x14ac:dyDescent="0.2">
      <c r="A49" s="154">
        <v>104</v>
      </c>
      <c r="B49" s="149" t="s">
        <v>266</v>
      </c>
      <c r="C49" s="211">
        <v>163483</v>
      </c>
      <c r="D49" s="211">
        <v>380836</v>
      </c>
      <c r="E49" s="211">
        <v>255174</v>
      </c>
      <c r="F49" s="212">
        <v>107.9</v>
      </c>
      <c r="G49" s="212">
        <v>104.8</v>
      </c>
      <c r="H49" s="212">
        <v>104.5</v>
      </c>
    </row>
    <row r="50" spans="1:8" x14ac:dyDescent="0.2">
      <c r="A50" s="154" t="s">
        <v>267</v>
      </c>
      <c r="B50" s="149" t="s">
        <v>268</v>
      </c>
      <c r="C50" s="211">
        <v>99894</v>
      </c>
      <c r="D50" s="211">
        <v>226261</v>
      </c>
      <c r="E50" s="211">
        <v>136700</v>
      </c>
      <c r="F50" s="212">
        <v>105.8</v>
      </c>
      <c r="G50" s="212">
        <v>106.3</v>
      </c>
      <c r="H50" s="212">
        <v>105.4</v>
      </c>
    </row>
    <row r="51" spans="1:8" x14ac:dyDescent="0.2">
      <c r="A51" s="154" t="s">
        <v>269</v>
      </c>
      <c r="B51" s="149" t="s">
        <v>270</v>
      </c>
      <c r="C51" s="211">
        <v>118307</v>
      </c>
      <c r="D51" s="211">
        <v>203349</v>
      </c>
      <c r="E51" s="211">
        <v>139690</v>
      </c>
      <c r="F51" s="212">
        <v>110.7</v>
      </c>
      <c r="G51" s="212">
        <v>106</v>
      </c>
      <c r="H51" s="212">
        <v>110.1</v>
      </c>
    </row>
    <row r="52" spans="1:8" x14ac:dyDescent="0.2">
      <c r="A52" s="154">
        <v>105</v>
      </c>
      <c r="B52" s="149" t="s">
        <v>271</v>
      </c>
      <c r="C52" s="211">
        <v>100528</v>
      </c>
      <c r="D52" s="211">
        <v>225612</v>
      </c>
      <c r="E52" s="211">
        <v>136798</v>
      </c>
      <c r="F52" s="212">
        <v>105.9</v>
      </c>
      <c r="G52" s="212">
        <v>106.3</v>
      </c>
      <c r="H52" s="212">
        <v>105.5</v>
      </c>
    </row>
    <row r="53" spans="1:8" x14ac:dyDescent="0.2">
      <c r="A53" s="154" t="s">
        <v>272</v>
      </c>
      <c r="B53" s="149" t="s">
        <v>273</v>
      </c>
      <c r="C53" s="211">
        <v>97587</v>
      </c>
      <c r="D53" s="211">
        <v>179238</v>
      </c>
      <c r="E53" s="211">
        <v>121405</v>
      </c>
      <c r="F53" s="212">
        <v>105.8</v>
      </c>
      <c r="G53" s="212">
        <v>104.5</v>
      </c>
      <c r="H53" s="212">
        <v>105.1</v>
      </c>
    </row>
    <row r="54" spans="1:8" x14ac:dyDescent="0.2">
      <c r="A54" s="154" t="s">
        <v>274</v>
      </c>
      <c r="B54" s="149" t="s">
        <v>275</v>
      </c>
      <c r="C54" s="211" t="s">
        <v>1555</v>
      </c>
      <c r="D54" s="211" t="s">
        <v>1555</v>
      </c>
      <c r="E54" s="211" t="s">
        <v>1555</v>
      </c>
      <c r="F54" s="212" t="s">
        <v>1555</v>
      </c>
      <c r="G54" s="212" t="s">
        <v>1555</v>
      </c>
      <c r="H54" s="212" t="s">
        <v>1555</v>
      </c>
    </row>
    <row r="55" spans="1:8" ht="22.5" x14ac:dyDescent="0.2">
      <c r="A55" s="154">
        <v>106</v>
      </c>
      <c r="B55" s="149" t="s">
        <v>276</v>
      </c>
      <c r="C55" s="211">
        <v>122598</v>
      </c>
      <c r="D55" s="211">
        <v>242648</v>
      </c>
      <c r="E55" s="211">
        <v>158415</v>
      </c>
      <c r="F55" s="212">
        <v>110.1</v>
      </c>
      <c r="G55" s="212">
        <v>101.8</v>
      </c>
      <c r="H55" s="212">
        <v>105.9</v>
      </c>
    </row>
    <row r="56" spans="1:8" ht="22.5" x14ac:dyDescent="0.2">
      <c r="A56" s="154" t="s">
        <v>277</v>
      </c>
      <c r="B56" s="149" t="s">
        <v>278</v>
      </c>
      <c r="C56" s="211">
        <v>79445</v>
      </c>
      <c r="D56" s="211">
        <v>106838</v>
      </c>
      <c r="E56" s="211">
        <v>82899</v>
      </c>
      <c r="F56" s="212">
        <v>103</v>
      </c>
      <c r="G56" s="212">
        <v>103.7</v>
      </c>
      <c r="H56" s="212">
        <v>102.9</v>
      </c>
    </row>
    <row r="57" spans="1:8" ht="22.5" x14ac:dyDescent="0.2">
      <c r="A57" s="154" t="s">
        <v>279</v>
      </c>
      <c r="B57" s="149" t="s">
        <v>280</v>
      </c>
      <c r="C57" s="211">
        <v>99896</v>
      </c>
      <c r="D57" s="211">
        <v>213670</v>
      </c>
      <c r="E57" s="211">
        <v>123522</v>
      </c>
      <c r="F57" s="212">
        <v>103.2</v>
      </c>
      <c r="G57" s="212">
        <v>105.3</v>
      </c>
      <c r="H57" s="212">
        <v>103.9</v>
      </c>
    </row>
    <row r="58" spans="1:8" ht="22.5" x14ac:dyDescent="0.2">
      <c r="A58" s="154" t="s">
        <v>281</v>
      </c>
      <c r="B58" s="149" t="s">
        <v>282</v>
      </c>
      <c r="C58" s="211">
        <v>91587</v>
      </c>
      <c r="D58" s="211">
        <v>139674</v>
      </c>
      <c r="E58" s="211">
        <v>104098</v>
      </c>
      <c r="F58" s="212">
        <v>123.4</v>
      </c>
      <c r="G58" s="212">
        <v>137.5</v>
      </c>
      <c r="H58" s="212">
        <v>130.9</v>
      </c>
    </row>
    <row r="59" spans="1:8" ht="11.25" customHeight="1" x14ac:dyDescent="0.2">
      <c r="A59" s="154">
        <v>107</v>
      </c>
      <c r="B59" s="149" t="s">
        <v>283</v>
      </c>
      <c r="C59" s="211">
        <v>83031</v>
      </c>
      <c r="D59" s="211">
        <v>134252</v>
      </c>
      <c r="E59" s="211">
        <v>90509</v>
      </c>
      <c r="F59" s="212">
        <v>103.7</v>
      </c>
      <c r="G59" s="212">
        <v>106.1</v>
      </c>
      <c r="H59" s="212">
        <v>104.2</v>
      </c>
    </row>
    <row r="60" spans="1:8" x14ac:dyDescent="0.2">
      <c r="A60" s="154" t="s">
        <v>284</v>
      </c>
      <c r="B60" s="149" t="s">
        <v>285</v>
      </c>
      <c r="C60" s="211" t="s">
        <v>1555</v>
      </c>
      <c r="D60" s="211" t="s">
        <v>1555</v>
      </c>
      <c r="E60" s="211" t="s">
        <v>1555</v>
      </c>
      <c r="F60" s="212" t="s">
        <v>1555</v>
      </c>
      <c r="G60" s="212" t="s">
        <v>1555</v>
      </c>
      <c r="H60" s="212" t="s">
        <v>1555</v>
      </c>
    </row>
    <row r="61" spans="1:8" ht="22.5" x14ac:dyDescent="0.2">
      <c r="A61" s="154" t="s">
        <v>286</v>
      </c>
      <c r="B61" s="149" t="s">
        <v>287</v>
      </c>
      <c r="C61" s="211">
        <v>93509</v>
      </c>
      <c r="D61" s="211">
        <v>202617</v>
      </c>
      <c r="E61" s="211">
        <v>118287</v>
      </c>
      <c r="F61" s="212">
        <v>104.5</v>
      </c>
      <c r="G61" s="212">
        <v>101.2</v>
      </c>
      <c r="H61" s="212">
        <v>103</v>
      </c>
    </row>
    <row r="62" spans="1:8" x14ac:dyDescent="0.2">
      <c r="A62" s="154" t="s">
        <v>288</v>
      </c>
      <c r="B62" s="149" t="s">
        <v>289</v>
      </c>
      <c r="C62" s="211">
        <v>124780</v>
      </c>
      <c r="D62" s="211">
        <v>333247</v>
      </c>
      <c r="E62" s="211">
        <v>201455</v>
      </c>
      <c r="F62" s="212">
        <v>110.2</v>
      </c>
      <c r="G62" s="212">
        <v>97.9</v>
      </c>
      <c r="H62" s="212">
        <v>99.3</v>
      </c>
    </row>
    <row r="63" spans="1:8" x14ac:dyDescent="0.2">
      <c r="A63" s="154" t="s">
        <v>290</v>
      </c>
      <c r="B63" s="149" t="s">
        <v>291</v>
      </c>
      <c r="C63" s="211">
        <v>97857</v>
      </c>
      <c r="D63" s="211">
        <v>224872</v>
      </c>
      <c r="E63" s="211">
        <v>130453</v>
      </c>
      <c r="F63" s="212">
        <v>102.8</v>
      </c>
      <c r="G63" s="212">
        <v>108</v>
      </c>
      <c r="H63" s="212">
        <v>104.6</v>
      </c>
    </row>
    <row r="64" spans="1:8" x14ac:dyDescent="0.2">
      <c r="A64" s="154" t="s">
        <v>292</v>
      </c>
      <c r="B64" s="149" t="s">
        <v>293</v>
      </c>
      <c r="C64" s="211">
        <v>87218</v>
      </c>
      <c r="D64" s="211">
        <v>174299</v>
      </c>
      <c r="E64" s="211">
        <v>107336</v>
      </c>
      <c r="F64" s="212">
        <v>109.9</v>
      </c>
      <c r="G64" s="212">
        <v>97.8</v>
      </c>
      <c r="H64" s="212">
        <v>110.8</v>
      </c>
    </row>
    <row r="65" spans="1:8" ht="22.5" x14ac:dyDescent="0.2">
      <c r="A65" s="154" t="s">
        <v>294</v>
      </c>
      <c r="B65" s="149" t="s">
        <v>295</v>
      </c>
      <c r="C65" s="211">
        <v>115219</v>
      </c>
      <c r="D65" s="211">
        <v>221772</v>
      </c>
      <c r="E65" s="211">
        <v>155921</v>
      </c>
      <c r="F65" s="212">
        <v>97.8</v>
      </c>
      <c r="G65" s="212">
        <v>111.5</v>
      </c>
      <c r="H65" s="212">
        <v>103</v>
      </c>
    </row>
    <row r="66" spans="1:8" x14ac:dyDescent="0.2">
      <c r="A66" s="154" t="s">
        <v>296</v>
      </c>
      <c r="B66" s="149" t="s">
        <v>297</v>
      </c>
      <c r="C66" s="211">
        <v>103616</v>
      </c>
      <c r="D66" s="211">
        <v>193799</v>
      </c>
      <c r="E66" s="211">
        <v>135957</v>
      </c>
      <c r="F66" s="212">
        <v>109.9</v>
      </c>
      <c r="G66" s="212">
        <v>115.4</v>
      </c>
      <c r="H66" s="212">
        <v>115.6</v>
      </c>
    </row>
    <row r="67" spans="1:8" x14ac:dyDescent="0.2">
      <c r="A67" s="154">
        <v>108</v>
      </c>
      <c r="B67" s="149" t="s">
        <v>298</v>
      </c>
      <c r="C67" s="211">
        <v>106520</v>
      </c>
      <c r="D67" s="211">
        <v>253371</v>
      </c>
      <c r="E67" s="211">
        <v>150765</v>
      </c>
      <c r="F67" s="212">
        <v>107.8</v>
      </c>
      <c r="G67" s="212">
        <v>100.8</v>
      </c>
      <c r="H67" s="212">
        <v>104.4</v>
      </c>
    </row>
    <row r="68" spans="1:8" ht="22.5" x14ac:dyDescent="0.2">
      <c r="A68" s="154" t="s">
        <v>299</v>
      </c>
      <c r="B68" s="149" t="s">
        <v>300</v>
      </c>
      <c r="C68" s="211">
        <v>102751</v>
      </c>
      <c r="D68" s="211">
        <v>233499</v>
      </c>
      <c r="E68" s="211">
        <v>146339</v>
      </c>
      <c r="F68" s="212">
        <v>103.4</v>
      </c>
      <c r="G68" s="212">
        <v>108.1</v>
      </c>
      <c r="H68" s="212">
        <v>106.3</v>
      </c>
    </row>
    <row r="69" spans="1:8" x14ac:dyDescent="0.2">
      <c r="A69" s="154" t="s">
        <v>301</v>
      </c>
      <c r="B69" s="149" t="s">
        <v>302</v>
      </c>
      <c r="C69" s="211">
        <v>113599</v>
      </c>
      <c r="D69" s="211">
        <v>288539</v>
      </c>
      <c r="E69" s="211">
        <v>158693</v>
      </c>
      <c r="F69" s="212">
        <v>102.2</v>
      </c>
      <c r="G69" s="212">
        <v>101.6</v>
      </c>
      <c r="H69" s="212">
        <v>101.9</v>
      </c>
    </row>
    <row r="70" spans="1:8" x14ac:dyDescent="0.2">
      <c r="A70" s="154">
        <v>109</v>
      </c>
      <c r="B70" s="149" t="s">
        <v>303</v>
      </c>
      <c r="C70" s="211">
        <v>107122</v>
      </c>
      <c r="D70" s="211">
        <v>251063</v>
      </c>
      <c r="E70" s="211">
        <v>151002</v>
      </c>
      <c r="F70" s="212">
        <v>103.1</v>
      </c>
      <c r="G70" s="212">
        <v>106.1</v>
      </c>
      <c r="H70" s="212">
        <v>104.8</v>
      </c>
    </row>
    <row r="71" spans="1:8" x14ac:dyDescent="0.2">
      <c r="A71" s="154">
        <v>10</v>
      </c>
      <c r="B71" s="149" t="s">
        <v>103</v>
      </c>
      <c r="C71" s="211">
        <v>90661</v>
      </c>
      <c r="D71" s="211">
        <v>199465</v>
      </c>
      <c r="E71" s="211">
        <v>112632</v>
      </c>
      <c r="F71" s="212">
        <v>103.7</v>
      </c>
      <c r="G71" s="212">
        <v>104.3</v>
      </c>
      <c r="H71" s="212">
        <v>103.8</v>
      </c>
    </row>
    <row r="72" spans="1:8" s="4" customFormat="1" x14ac:dyDescent="0.2">
      <c r="A72" s="154" t="s">
        <v>304</v>
      </c>
      <c r="B72" s="149" t="s">
        <v>305</v>
      </c>
      <c r="C72" s="211">
        <v>91240</v>
      </c>
      <c r="D72" s="211">
        <v>241619</v>
      </c>
      <c r="E72" s="211">
        <v>157592</v>
      </c>
      <c r="F72" s="212">
        <v>103.2</v>
      </c>
      <c r="G72" s="212">
        <v>101.1</v>
      </c>
      <c r="H72" s="212">
        <v>101.4</v>
      </c>
    </row>
    <row r="73" spans="1:8" x14ac:dyDescent="0.2">
      <c r="A73" s="154" t="s">
        <v>306</v>
      </c>
      <c r="B73" s="149" t="s">
        <v>307</v>
      </c>
      <c r="C73" s="211">
        <v>87008</v>
      </c>
      <c r="D73" s="211">
        <v>164942</v>
      </c>
      <c r="E73" s="211">
        <v>112037</v>
      </c>
      <c r="F73" s="212">
        <v>99.7</v>
      </c>
      <c r="G73" s="212">
        <v>98.1</v>
      </c>
      <c r="H73" s="212">
        <v>99.3</v>
      </c>
    </row>
    <row r="74" spans="1:8" x14ac:dyDescent="0.2">
      <c r="A74" s="154" t="s">
        <v>308</v>
      </c>
      <c r="B74" s="149" t="s">
        <v>309</v>
      </c>
      <c r="C74" s="211" t="s">
        <v>1555</v>
      </c>
      <c r="D74" s="211" t="s">
        <v>1555</v>
      </c>
      <c r="E74" s="211" t="s">
        <v>1555</v>
      </c>
      <c r="F74" s="212" t="s">
        <v>1555</v>
      </c>
      <c r="G74" s="212" t="s">
        <v>1555</v>
      </c>
      <c r="H74" s="212" t="s">
        <v>1555</v>
      </c>
    </row>
    <row r="75" spans="1:8" ht="22.5" x14ac:dyDescent="0.2">
      <c r="A75" s="154" t="s">
        <v>310</v>
      </c>
      <c r="B75" s="149" t="s">
        <v>311</v>
      </c>
      <c r="C75" s="211" t="s">
        <v>52</v>
      </c>
      <c r="D75" s="211" t="s">
        <v>52</v>
      </c>
      <c r="E75" s="211" t="s">
        <v>52</v>
      </c>
      <c r="F75" s="212" t="s">
        <v>52</v>
      </c>
      <c r="G75" s="212" t="s">
        <v>52</v>
      </c>
      <c r="H75" s="212" t="s">
        <v>52</v>
      </c>
    </row>
    <row r="76" spans="1:8" x14ac:dyDescent="0.2">
      <c r="A76" s="154" t="s">
        <v>312</v>
      </c>
      <c r="B76" s="149" t="s">
        <v>313</v>
      </c>
      <c r="C76" s="211">
        <v>139154</v>
      </c>
      <c r="D76" s="211">
        <v>264015</v>
      </c>
      <c r="E76" s="211">
        <v>222480</v>
      </c>
      <c r="F76" s="212">
        <v>106.9</v>
      </c>
      <c r="G76" s="212">
        <v>103.4</v>
      </c>
      <c r="H76" s="212">
        <v>107.7</v>
      </c>
    </row>
    <row r="77" spans="1:8" x14ac:dyDescent="0.2">
      <c r="A77" s="154" t="s">
        <v>314</v>
      </c>
      <c r="B77" s="149" t="s">
        <v>315</v>
      </c>
      <c r="C77" s="211" t="s">
        <v>1555</v>
      </c>
      <c r="D77" s="211" t="s">
        <v>1555</v>
      </c>
      <c r="E77" s="211" t="s">
        <v>1555</v>
      </c>
      <c r="F77" s="212" t="s">
        <v>1555</v>
      </c>
      <c r="G77" s="212" t="s">
        <v>1555</v>
      </c>
      <c r="H77" s="212" t="s">
        <v>1555</v>
      </c>
    </row>
    <row r="78" spans="1:8" ht="22.5" x14ac:dyDescent="0.2">
      <c r="A78" s="154" t="s">
        <v>316</v>
      </c>
      <c r="B78" s="149" t="s">
        <v>317</v>
      </c>
      <c r="C78" s="211">
        <v>132202</v>
      </c>
      <c r="D78" s="211">
        <v>273263</v>
      </c>
      <c r="E78" s="211">
        <v>207178</v>
      </c>
      <c r="F78" s="212">
        <v>102.6</v>
      </c>
      <c r="G78" s="212">
        <v>104.5</v>
      </c>
      <c r="H78" s="212">
        <v>103.7</v>
      </c>
    </row>
    <row r="79" spans="1:8" x14ac:dyDescent="0.2">
      <c r="A79" s="154">
        <v>110</v>
      </c>
      <c r="B79" s="149" t="s">
        <v>104</v>
      </c>
      <c r="C79" s="211">
        <v>110840</v>
      </c>
      <c r="D79" s="211">
        <v>246819</v>
      </c>
      <c r="E79" s="211">
        <v>177211</v>
      </c>
      <c r="F79" s="212">
        <v>102.4</v>
      </c>
      <c r="G79" s="212">
        <v>103.3</v>
      </c>
      <c r="H79" s="212">
        <v>104.2</v>
      </c>
    </row>
    <row r="80" spans="1:8" x14ac:dyDescent="0.2">
      <c r="A80" s="154">
        <v>11</v>
      </c>
      <c r="B80" s="149" t="s">
        <v>104</v>
      </c>
      <c r="C80" s="211">
        <v>110840</v>
      </c>
      <c r="D80" s="211">
        <v>246819</v>
      </c>
      <c r="E80" s="211">
        <v>177211</v>
      </c>
      <c r="F80" s="212">
        <v>102.4</v>
      </c>
      <c r="G80" s="212">
        <v>103.3</v>
      </c>
      <c r="H80" s="212">
        <v>104.2</v>
      </c>
    </row>
    <row r="81" spans="1:8" x14ac:dyDescent="0.2">
      <c r="A81" s="154" t="s">
        <v>318</v>
      </c>
      <c r="B81" s="149" t="s">
        <v>105</v>
      </c>
      <c r="C81" s="211">
        <v>116682</v>
      </c>
      <c r="D81" s="211">
        <v>384966</v>
      </c>
      <c r="E81" s="211">
        <v>205478</v>
      </c>
      <c r="F81" s="212">
        <v>119</v>
      </c>
      <c r="G81" s="212">
        <v>141.69999999999999</v>
      </c>
      <c r="H81" s="212">
        <v>158.5</v>
      </c>
    </row>
    <row r="82" spans="1:8" x14ac:dyDescent="0.2">
      <c r="A82" s="154">
        <v>120</v>
      </c>
      <c r="B82" s="149" t="s">
        <v>105</v>
      </c>
      <c r="C82" s="211">
        <v>116682</v>
      </c>
      <c r="D82" s="211">
        <v>384966</v>
      </c>
      <c r="E82" s="211">
        <v>205478</v>
      </c>
      <c r="F82" s="212">
        <v>119</v>
      </c>
      <c r="G82" s="212">
        <v>141.69999999999999</v>
      </c>
      <c r="H82" s="212">
        <v>158.5</v>
      </c>
    </row>
    <row r="83" spans="1:8" x14ac:dyDescent="0.2">
      <c r="A83" s="154">
        <v>12</v>
      </c>
      <c r="B83" s="149" t="s">
        <v>105</v>
      </c>
      <c r="C83" s="211">
        <v>116682</v>
      </c>
      <c r="D83" s="211">
        <v>384966</v>
      </c>
      <c r="E83" s="211">
        <v>205478</v>
      </c>
      <c r="F83" s="212">
        <v>119</v>
      </c>
      <c r="G83" s="212">
        <v>141.69999999999999</v>
      </c>
      <c r="H83" s="212">
        <v>158.5</v>
      </c>
    </row>
    <row r="84" spans="1:8" ht="30" customHeight="1" x14ac:dyDescent="0.2">
      <c r="A84" s="155" t="s">
        <v>106</v>
      </c>
      <c r="B84" s="156" t="s">
        <v>107</v>
      </c>
      <c r="C84" s="215">
        <v>92575</v>
      </c>
      <c r="D84" s="215">
        <v>214682</v>
      </c>
      <c r="E84" s="215">
        <v>121520</v>
      </c>
      <c r="F84" s="216">
        <v>103.8</v>
      </c>
      <c r="G84" s="216">
        <v>105.7</v>
      </c>
      <c r="H84" s="216">
        <v>104.9</v>
      </c>
    </row>
    <row r="85" spans="1:8" x14ac:dyDescent="0.2">
      <c r="A85" s="154" t="s">
        <v>319</v>
      </c>
      <c r="B85" s="149" t="s">
        <v>320</v>
      </c>
      <c r="C85" s="211">
        <v>90704</v>
      </c>
      <c r="D85" s="211">
        <v>193206</v>
      </c>
      <c r="E85" s="211">
        <v>107055</v>
      </c>
      <c r="F85" s="212">
        <v>99.7</v>
      </c>
      <c r="G85" s="212">
        <v>105.2</v>
      </c>
      <c r="H85" s="212">
        <v>101.8</v>
      </c>
    </row>
    <row r="86" spans="1:8" x14ac:dyDescent="0.2">
      <c r="A86" s="154">
        <v>131</v>
      </c>
      <c r="B86" s="149" t="s">
        <v>320</v>
      </c>
      <c r="C86" s="211">
        <v>90704</v>
      </c>
      <c r="D86" s="211">
        <v>193206</v>
      </c>
      <c r="E86" s="211">
        <v>107055</v>
      </c>
      <c r="F86" s="212">
        <v>99.7</v>
      </c>
      <c r="G86" s="212">
        <v>105.2</v>
      </c>
      <c r="H86" s="212">
        <v>101.8</v>
      </c>
    </row>
    <row r="87" spans="1:8" x14ac:dyDescent="0.2">
      <c r="A87" s="154" t="s">
        <v>321</v>
      </c>
      <c r="B87" s="149" t="s">
        <v>322</v>
      </c>
      <c r="C87" s="211">
        <v>114056</v>
      </c>
      <c r="D87" s="211">
        <v>189153</v>
      </c>
      <c r="E87" s="211">
        <v>130236</v>
      </c>
      <c r="F87" s="212">
        <v>106.3</v>
      </c>
      <c r="G87" s="212">
        <v>104.9</v>
      </c>
      <c r="H87" s="212">
        <v>105.1</v>
      </c>
    </row>
    <row r="88" spans="1:8" x14ac:dyDescent="0.2">
      <c r="A88" s="154">
        <v>132</v>
      </c>
      <c r="B88" s="149" t="s">
        <v>322</v>
      </c>
      <c r="C88" s="211">
        <v>114056</v>
      </c>
      <c r="D88" s="211">
        <v>189153</v>
      </c>
      <c r="E88" s="211">
        <v>130236</v>
      </c>
      <c r="F88" s="212">
        <v>106.3</v>
      </c>
      <c r="G88" s="212">
        <v>104.9</v>
      </c>
      <c r="H88" s="212">
        <v>105.1</v>
      </c>
    </row>
    <row r="89" spans="1:8" x14ac:dyDescent="0.2">
      <c r="A89" s="154" t="s">
        <v>323</v>
      </c>
      <c r="B89" s="149" t="s">
        <v>324</v>
      </c>
      <c r="C89" s="211">
        <v>92345</v>
      </c>
      <c r="D89" s="211">
        <v>120276</v>
      </c>
      <c r="E89" s="211">
        <v>100009</v>
      </c>
      <c r="F89" s="212">
        <v>101.9</v>
      </c>
      <c r="G89" s="212">
        <v>77.3</v>
      </c>
      <c r="H89" s="212">
        <v>97.6</v>
      </c>
    </row>
    <row r="90" spans="1:8" x14ac:dyDescent="0.2">
      <c r="A90" s="154">
        <v>133</v>
      </c>
      <c r="B90" s="149" t="s">
        <v>324</v>
      </c>
      <c r="C90" s="211">
        <v>92345</v>
      </c>
      <c r="D90" s="211">
        <v>120276</v>
      </c>
      <c r="E90" s="211">
        <v>100009</v>
      </c>
      <c r="F90" s="212">
        <v>101.9</v>
      </c>
      <c r="G90" s="212">
        <v>77.3</v>
      </c>
      <c r="H90" s="212">
        <v>97.6</v>
      </c>
    </row>
    <row r="91" spans="1:8" s="4" customFormat="1" x14ac:dyDescent="0.2">
      <c r="A91" s="154" t="s">
        <v>325</v>
      </c>
      <c r="B91" s="149" t="s">
        <v>326</v>
      </c>
      <c r="C91" s="211">
        <v>83315</v>
      </c>
      <c r="D91" s="211">
        <v>122638</v>
      </c>
      <c r="E91" s="211">
        <v>90955</v>
      </c>
      <c r="F91" s="212">
        <v>97.4</v>
      </c>
      <c r="G91" s="212">
        <v>98.2</v>
      </c>
      <c r="H91" s="212">
        <v>96.8</v>
      </c>
    </row>
    <row r="92" spans="1:8" ht="12.75" customHeight="1" x14ac:dyDescent="0.2">
      <c r="A92" s="154" t="s">
        <v>327</v>
      </c>
      <c r="B92" s="149" t="s">
        <v>328</v>
      </c>
      <c r="C92" s="211">
        <v>83347</v>
      </c>
      <c r="D92" s="211">
        <v>133846</v>
      </c>
      <c r="E92" s="211">
        <v>92119</v>
      </c>
      <c r="F92" s="212">
        <v>99.6</v>
      </c>
      <c r="G92" s="212">
        <v>96.3</v>
      </c>
      <c r="H92" s="212">
        <v>97.2</v>
      </c>
    </row>
    <row r="93" spans="1:8" x14ac:dyDescent="0.2">
      <c r="A93" s="154" t="s">
        <v>329</v>
      </c>
      <c r="B93" s="149" t="s">
        <v>330</v>
      </c>
      <c r="C93" s="211">
        <v>96400</v>
      </c>
      <c r="D93" s="211">
        <v>141813</v>
      </c>
      <c r="E93" s="211">
        <v>105710</v>
      </c>
      <c r="F93" s="212">
        <v>106.2</v>
      </c>
      <c r="G93" s="212">
        <v>102.8</v>
      </c>
      <c r="H93" s="212">
        <v>101.1</v>
      </c>
    </row>
    <row r="94" spans="1:8" ht="11.25" customHeight="1" x14ac:dyDescent="0.2">
      <c r="A94" s="154" t="s">
        <v>331</v>
      </c>
      <c r="B94" s="149" t="s">
        <v>332</v>
      </c>
      <c r="C94" s="211">
        <v>91966</v>
      </c>
      <c r="D94" s="211">
        <v>121401</v>
      </c>
      <c r="E94" s="211">
        <v>98233</v>
      </c>
      <c r="F94" s="212">
        <v>95.1</v>
      </c>
      <c r="G94" s="212">
        <v>74.599999999999994</v>
      </c>
      <c r="H94" s="212">
        <v>91.1</v>
      </c>
    </row>
    <row r="95" spans="1:8" ht="22.5" x14ac:dyDescent="0.2">
      <c r="A95" s="154" t="s">
        <v>333</v>
      </c>
      <c r="B95" s="149" t="s">
        <v>334</v>
      </c>
      <c r="C95" s="211">
        <v>112939</v>
      </c>
      <c r="D95" s="211">
        <v>229317</v>
      </c>
      <c r="E95" s="211">
        <v>148234</v>
      </c>
      <c r="F95" s="212">
        <v>99</v>
      </c>
      <c r="G95" s="212">
        <v>106.2</v>
      </c>
      <c r="H95" s="212">
        <v>101.5</v>
      </c>
    </row>
    <row r="96" spans="1:8" ht="22.5" x14ac:dyDescent="0.2">
      <c r="A96" s="154" t="s">
        <v>335</v>
      </c>
      <c r="B96" s="149" t="s">
        <v>336</v>
      </c>
      <c r="C96" s="211">
        <v>91161</v>
      </c>
      <c r="D96" s="211">
        <v>151352</v>
      </c>
      <c r="E96" s="211">
        <v>106182</v>
      </c>
      <c r="F96" s="212">
        <v>113.5</v>
      </c>
      <c r="G96" s="212">
        <v>94.4</v>
      </c>
      <c r="H96" s="212">
        <v>114.4</v>
      </c>
    </row>
    <row r="97" spans="1:8" x14ac:dyDescent="0.2">
      <c r="A97" s="154" t="s">
        <v>337</v>
      </c>
      <c r="B97" s="149" t="s">
        <v>338</v>
      </c>
      <c r="C97" s="211">
        <v>79450</v>
      </c>
      <c r="D97" s="211">
        <v>111349</v>
      </c>
      <c r="E97" s="211">
        <v>87147</v>
      </c>
      <c r="F97" s="212">
        <v>103.8</v>
      </c>
      <c r="G97" s="212">
        <v>90.9</v>
      </c>
      <c r="H97" s="212">
        <v>96.1</v>
      </c>
    </row>
    <row r="98" spans="1:8" x14ac:dyDescent="0.2">
      <c r="A98" s="154">
        <v>139</v>
      </c>
      <c r="B98" s="149" t="s">
        <v>339</v>
      </c>
      <c r="C98" s="211">
        <v>87053</v>
      </c>
      <c r="D98" s="211">
        <v>145347</v>
      </c>
      <c r="E98" s="211">
        <v>99120</v>
      </c>
      <c r="F98" s="212">
        <v>100.6</v>
      </c>
      <c r="G98" s="212">
        <v>98.4</v>
      </c>
      <c r="H98" s="212">
        <v>99.4</v>
      </c>
    </row>
    <row r="99" spans="1:8" x14ac:dyDescent="0.2">
      <c r="A99" s="154">
        <v>13</v>
      </c>
      <c r="B99" s="149" t="s">
        <v>108</v>
      </c>
      <c r="C99" s="211">
        <v>90571</v>
      </c>
      <c r="D99" s="211">
        <v>158349</v>
      </c>
      <c r="E99" s="211">
        <v>103984</v>
      </c>
      <c r="F99" s="212">
        <v>100.4</v>
      </c>
      <c r="G99" s="212">
        <v>99.3</v>
      </c>
      <c r="H99" s="212">
        <v>100</v>
      </c>
    </row>
    <row r="100" spans="1:8" x14ac:dyDescent="0.2">
      <c r="A100" s="154" t="s">
        <v>340</v>
      </c>
      <c r="B100" s="149" t="s">
        <v>341</v>
      </c>
      <c r="C100" s="211">
        <v>65048</v>
      </c>
      <c r="D100" s="211">
        <v>75385</v>
      </c>
      <c r="E100" s="211">
        <v>66410</v>
      </c>
      <c r="F100" s="212">
        <v>93.7</v>
      </c>
      <c r="G100" s="212">
        <v>64.8</v>
      </c>
      <c r="H100" s="212">
        <v>89.6</v>
      </c>
    </row>
    <row r="101" spans="1:8" x14ac:dyDescent="0.2">
      <c r="A101" s="154" t="s">
        <v>342</v>
      </c>
      <c r="B101" s="149" t="s">
        <v>343</v>
      </c>
      <c r="C101" s="211">
        <v>68745</v>
      </c>
      <c r="D101" s="211">
        <v>133800</v>
      </c>
      <c r="E101" s="211">
        <v>77608</v>
      </c>
      <c r="F101" s="212">
        <v>99.5</v>
      </c>
      <c r="G101" s="212">
        <v>90</v>
      </c>
      <c r="H101" s="212">
        <v>97.7</v>
      </c>
    </row>
    <row r="102" spans="1:8" x14ac:dyDescent="0.2">
      <c r="A102" s="154" t="s">
        <v>344</v>
      </c>
      <c r="B102" s="149" t="s">
        <v>345</v>
      </c>
      <c r="C102" s="211">
        <v>69564</v>
      </c>
      <c r="D102" s="211">
        <v>109434</v>
      </c>
      <c r="E102" s="211">
        <v>73561</v>
      </c>
      <c r="F102" s="212">
        <v>98.7</v>
      </c>
      <c r="G102" s="212">
        <v>93.1</v>
      </c>
      <c r="H102" s="212">
        <v>97.9</v>
      </c>
    </row>
    <row r="103" spans="1:8" x14ac:dyDescent="0.2">
      <c r="A103" s="154" t="s">
        <v>346</v>
      </c>
      <c r="B103" s="149" t="s">
        <v>347</v>
      </c>
      <c r="C103" s="211">
        <v>77847</v>
      </c>
      <c r="D103" s="211">
        <v>170390</v>
      </c>
      <c r="E103" s="211">
        <v>86885</v>
      </c>
      <c r="F103" s="212">
        <v>97.1</v>
      </c>
      <c r="G103" s="212">
        <v>111.5</v>
      </c>
      <c r="H103" s="212">
        <v>99.6</v>
      </c>
    </row>
    <row r="104" spans="1:8" ht="22.5" x14ac:dyDescent="0.2">
      <c r="A104" s="154" t="s">
        <v>348</v>
      </c>
      <c r="B104" s="149" t="s">
        <v>349</v>
      </c>
      <c r="C104" s="211">
        <v>71323</v>
      </c>
      <c r="D104" s="211">
        <v>136153</v>
      </c>
      <c r="E104" s="211">
        <v>78992</v>
      </c>
      <c r="F104" s="212">
        <v>95.7</v>
      </c>
      <c r="G104" s="212">
        <v>89.9</v>
      </c>
      <c r="H104" s="212">
        <v>94.9</v>
      </c>
    </row>
    <row r="105" spans="1:8" ht="22.5" x14ac:dyDescent="0.2">
      <c r="A105" s="154">
        <v>141</v>
      </c>
      <c r="B105" s="149" t="s">
        <v>350</v>
      </c>
      <c r="C105" s="211">
        <v>72486</v>
      </c>
      <c r="D105" s="211">
        <v>134653</v>
      </c>
      <c r="E105" s="211">
        <v>79011</v>
      </c>
      <c r="F105" s="212">
        <v>97.6</v>
      </c>
      <c r="G105" s="212">
        <v>98.7</v>
      </c>
      <c r="H105" s="212">
        <v>98</v>
      </c>
    </row>
    <row r="106" spans="1:8" s="4" customFormat="1" x14ac:dyDescent="0.2">
      <c r="A106" s="154" t="s">
        <v>351</v>
      </c>
      <c r="B106" s="149" t="s">
        <v>352</v>
      </c>
      <c r="C106" s="211">
        <v>69082</v>
      </c>
      <c r="D106" s="211">
        <v>189896</v>
      </c>
      <c r="E106" s="211">
        <v>92848</v>
      </c>
      <c r="F106" s="212">
        <v>100.4</v>
      </c>
      <c r="G106" s="212">
        <v>93.1</v>
      </c>
      <c r="H106" s="212">
        <v>90.5</v>
      </c>
    </row>
    <row r="107" spans="1:8" s="4" customFormat="1" x14ac:dyDescent="0.2">
      <c r="A107" s="154">
        <v>142</v>
      </c>
      <c r="B107" s="149" t="s">
        <v>352</v>
      </c>
      <c r="C107" s="211">
        <v>69082</v>
      </c>
      <c r="D107" s="211">
        <v>189896</v>
      </c>
      <c r="E107" s="211">
        <v>92848</v>
      </c>
      <c r="F107" s="212">
        <v>100.4</v>
      </c>
      <c r="G107" s="212">
        <v>93.1</v>
      </c>
      <c r="H107" s="212">
        <v>90.5</v>
      </c>
    </row>
    <row r="108" spans="1:8" x14ac:dyDescent="0.2">
      <c r="A108" s="154" t="s">
        <v>353</v>
      </c>
      <c r="B108" s="149" t="s">
        <v>354</v>
      </c>
      <c r="C108" s="211">
        <v>72420</v>
      </c>
      <c r="D108" s="211">
        <v>89962</v>
      </c>
      <c r="E108" s="211">
        <v>74261</v>
      </c>
      <c r="F108" s="212">
        <v>93.5</v>
      </c>
      <c r="G108" s="212">
        <v>66.2</v>
      </c>
      <c r="H108" s="212">
        <v>87.6</v>
      </c>
    </row>
    <row r="109" spans="1:8" ht="22.5" x14ac:dyDescent="0.2">
      <c r="A109" s="154" t="s">
        <v>355</v>
      </c>
      <c r="B109" s="149" t="s">
        <v>356</v>
      </c>
      <c r="C109" s="211">
        <v>77592</v>
      </c>
      <c r="D109" s="211">
        <v>148800</v>
      </c>
      <c r="E109" s="211">
        <v>84593</v>
      </c>
      <c r="F109" s="212">
        <v>98.4</v>
      </c>
      <c r="G109" s="212">
        <v>103.1</v>
      </c>
      <c r="H109" s="212">
        <v>99.5</v>
      </c>
    </row>
    <row r="110" spans="1:8" x14ac:dyDescent="0.2">
      <c r="A110" s="154">
        <v>143</v>
      </c>
      <c r="B110" s="149" t="s">
        <v>357</v>
      </c>
      <c r="C110" s="211">
        <v>77083</v>
      </c>
      <c r="D110" s="211">
        <v>142608</v>
      </c>
      <c r="E110" s="211">
        <v>83568</v>
      </c>
      <c r="F110" s="212">
        <v>97.9</v>
      </c>
      <c r="G110" s="212">
        <v>99.4</v>
      </c>
      <c r="H110" s="212">
        <v>98.3</v>
      </c>
    </row>
    <row r="111" spans="1:8" x14ac:dyDescent="0.2">
      <c r="A111" s="154">
        <v>14</v>
      </c>
      <c r="B111" s="149" t="s">
        <v>109</v>
      </c>
      <c r="C111" s="211">
        <v>72955</v>
      </c>
      <c r="D111" s="211">
        <v>135553</v>
      </c>
      <c r="E111" s="211">
        <v>79494</v>
      </c>
      <c r="F111" s="212">
        <v>97.7</v>
      </c>
      <c r="G111" s="212">
        <v>98.8</v>
      </c>
      <c r="H111" s="212">
        <v>98</v>
      </c>
    </row>
    <row r="112" spans="1:8" s="4" customFormat="1" ht="22.5" x14ac:dyDescent="0.2">
      <c r="A112" s="154" t="s">
        <v>358</v>
      </c>
      <c r="B112" s="149" t="s">
        <v>359</v>
      </c>
      <c r="C112" s="211" t="s">
        <v>1555</v>
      </c>
      <c r="D112" s="211" t="s">
        <v>1555</v>
      </c>
      <c r="E112" s="211" t="s">
        <v>1555</v>
      </c>
      <c r="F112" s="212" t="s">
        <v>1555</v>
      </c>
      <c r="G112" s="212" t="s">
        <v>1555</v>
      </c>
      <c r="H112" s="212" t="s">
        <v>1555</v>
      </c>
    </row>
    <row r="113" spans="1:8" ht="22.5" x14ac:dyDescent="0.2">
      <c r="A113" s="154" t="s">
        <v>360</v>
      </c>
      <c r="B113" s="149" t="s">
        <v>361</v>
      </c>
      <c r="C113" s="211">
        <v>90689</v>
      </c>
      <c r="D113" s="211">
        <v>217347</v>
      </c>
      <c r="E113" s="211">
        <v>108436</v>
      </c>
      <c r="F113" s="212">
        <v>100.1</v>
      </c>
      <c r="G113" s="212">
        <v>123.2</v>
      </c>
      <c r="H113" s="212">
        <v>103.2</v>
      </c>
    </row>
    <row r="114" spans="1:8" ht="22.5" x14ac:dyDescent="0.2">
      <c r="A114" s="154">
        <v>151</v>
      </c>
      <c r="B114" s="149" t="s">
        <v>362</v>
      </c>
      <c r="C114" s="211">
        <v>90442</v>
      </c>
      <c r="D114" s="211">
        <v>216019</v>
      </c>
      <c r="E114" s="211">
        <v>108066</v>
      </c>
      <c r="F114" s="212">
        <v>100.1</v>
      </c>
      <c r="G114" s="212">
        <v>123.3</v>
      </c>
      <c r="H114" s="212">
        <v>103.2</v>
      </c>
    </row>
    <row r="115" spans="1:8" x14ac:dyDescent="0.2">
      <c r="A115" s="154" t="s">
        <v>363</v>
      </c>
      <c r="B115" s="149" t="s">
        <v>364</v>
      </c>
      <c r="C115" s="211">
        <v>77904</v>
      </c>
      <c r="D115" s="211">
        <v>132262</v>
      </c>
      <c r="E115" s="211">
        <v>82776</v>
      </c>
      <c r="F115" s="212">
        <v>101.7</v>
      </c>
      <c r="G115" s="212">
        <v>97.3</v>
      </c>
      <c r="H115" s="212">
        <v>101.2</v>
      </c>
    </row>
    <row r="116" spans="1:8" x14ac:dyDescent="0.2">
      <c r="A116" s="154">
        <v>152</v>
      </c>
      <c r="B116" s="149" t="s">
        <v>364</v>
      </c>
      <c r="C116" s="211">
        <v>77904</v>
      </c>
      <c r="D116" s="211">
        <v>132262</v>
      </c>
      <c r="E116" s="211">
        <v>82776</v>
      </c>
      <c r="F116" s="212">
        <v>101.7</v>
      </c>
      <c r="G116" s="212">
        <v>97.3</v>
      </c>
      <c r="H116" s="212">
        <v>101.2</v>
      </c>
    </row>
    <row r="117" spans="1:8" x14ac:dyDescent="0.2">
      <c r="A117" s="154">
        <v>15</v>
      </c>
      <c r="B117" s="149" t="s">
        <v>110</v>
      </c>
      <c r="C117" s="211">
        <v>81701</v>
      </c>
      <c r="D117" s="211">
        <v>167332</v>
      </c>
      <c r="E117" s="211">
        <v>90744</v>
      </c>
      <c r="F117" s="212">
        <v>100.3</v>
      </c>
      <c r="G117" s="212">
        <v>106.5</v>
      </c>
      <c r="H117" s="212">
        <v>100.3</v>
      </c>
    </row>
    <row r="118" spans="1:8" ht="30" customHeight="1" x14ac:dyDescent="0.2">
      <c r="A118" s="155" t="s">
        <v>111</v>
      </c>
      <c r="B118" s="156" t="s">
        <v>112</v>
      </c>
      <c r="C118" s="215">
        <v>78933</v>
      </c>
      <c r="D118" s="215">
        <v>150696</v>
      </c>
      <c r="E118" s="215">
        <v>87936</v>
      </c>
      <c r="F118" s="216">
        <v>99.4</v>
      </c>
      <c r="G118" s="216">
        <v>100.9</v>
      </c>
      <c r="H118" s="216">
        <v>99.7</v>
      </c>
    </row>
    <row r="119" spans="1:8" x14ac:dyDescent="0.2">
      <c r="A119" s="154" t="s">
        <v>365</v>
      </c>
      <c r="B119" s="149" t="s">
        <v>366</v>
      </c>
      <c r="C119" s="211">
        <v>75629</v>
      </c>
      <c r="D119" s="211">
        <v>112105</v>
      </c>
      <c r="E119" s="211">
        <v>81227</v>
      </c>
      <c r="F119" s="212">
        <v>101.7</v>
      </c>
      <c r="G119" s="212">
        <v>104.6</v>
      </c>
      <c r="H119" s="212">
        <v>102.6</v>
      </c>
    </row>
    <row r="120" spans="1:8" x14ac:dyDescent="0.2">
      <c r="A120" s="154">
        <v>161</v>
      </c>
      <c r="B120" s="149" t="s">
        <v>366</v>
      </c>
      <c r="C120" s="211">
        <v>75629</v>
      </c>
      <c r="D120" s="211">
        <v>112105</v>
      </c>
      <c r="E120" s="211">
        <v>81227</v>
      </c>
      <c r="F120" s="212">
        <v>101.7</v>
      </c>
      <c r="G120" s="212">
        <v>104.6</v>
      </c>
      <c r="H120" s="212">
        <v>102.6</v>
      </c>
    </row>
    <row r="121" spans="1:8" s="4" customFormat="1" ht="22.5" x14ac:dyDescent="0.2">
      <c r="A121" s="154" t="s">
        <v>367</v>
      </c>
      <c r="B121" s="149" t="s">
        <v>368</v>
      </c>
      <c r="C121" s="211">
        <v>103936</v>
      </c>
      <c r="D121" s="211">
        <v>218799</v>
      </c>
      <c r="E121" s="211">
        <v>125081</v>
      </c>
      <c r="F121" s="212">
        <v>94.4</v>
      </c>
      <c r="G121" s="212">
        <v>95.2</v>
      </c>
      <c r="H121" s="212">
        <v>93.7</v>
      </c>
    </row>
    <row r="122" spans="1:8" x14ac:dyDescent="0.2">
      <c r="A122" s="154" t="s">
        <v>369</v>
      </c>
      <c r="B122" s="149" t="s">
        <v>370</v>
      </c>
      <c r="C122" s="211">
        <v>74806</v>
      </c>
      <c r="D122" s="211">
        <v>116146</v>
      </c>
      <c r="E122" s="211">
        <v>79946</v>
      </c>
      <c r="F122" s="212">
        <v>103.1</v>
      </c>
      <c r="G122" s="212">
        <v>102.7</v>
      </c>
      <c r="H122" s="212">
        <v>103.2</v>
      </c>
    </row>
    <row r="123" spans="1:8" ht="22.5" x14ac:dyDescent="0.2">
      <c r="A123" s="154" t="s">
        <v>371</v>
      </c>
      <c r="B123" s="149" t="s">
        <v>372</v>
      </c>
      <c r="C123" s="211">
        <v>94341</v>
      </c>
      <c r="D123" s="211">
        <v>169291</v>
      </c>
      <c r="E123" s="211">
        <v>107585</v>
      </c>
      <c r="F123" s="212">
        <v>104.6</v>
      </c>
      <c r="G123" s="212">
        <v>108</v>
      </c>
      <c r="H123" s="212">
        <v>105.5</v>
      </c>
    </row>
    <row r="124" spans="1:8" x14ac:dyDescent="0.2">
      <c r="A124" s="154" t="s">
        <v>373</v>
      </c>
      <c r="B124" s="149" t="s">
        <v>374</v>
      </c>
      <c r="C124" s="211">
        <v>77902</v>
      </c>
      <c r="D124" s="211">
        <v>110674</v>
      </c>
      <c r="E124" s="211">
        <v>82939</v>
      </c>
      <c r="F124" s="212">
        <v>98.3</v>
      </c>
      <c r="G124" s="212">
        <v>95.7</v>
      </c>
      <c r="H124" s="212">
        <v>98.4</v>
      </c>
    </row>
    <row r="125" spans="1:8" ht="33.75" x14ac:dyDescent="0.2">
      <c r="A125" s="154" t="s">
        <v>375</v>
      </c>
      <c r="B125" s="149" t="s">
        <v>376</v>
      </c>
      <c r="C125" s="211">
        <v>71501</v>
      </c>
      <c r="D125" s="211">
        <v>87765</v>
      </c>
      <c r="E125" s="211">
        <v>74411</v>
      </c>
      <c r="F125" s="212">
        <v>99.2</v>
      </c>
      <c r="G125" s="212">
        <v>94.4</v>
      </c>
      <c r="H125" s="212">
        <v>98.3</v>
      </c>
    </row>
    <row r="126" spans="1:8" ht="22.5" x14ac:dyDescent="0.2">
      <c r="A126" s="154">
        <v>162</v>
      </c>
      <c r="B126" s="149" t="s">
        <v>377</v>
      </c>
      <c r="C126" s="211">
        <v>89245</v>
      </c>
      <c r="D126" s="211">
        <v>155950</v>
      </c>
      <c r="E126" s="211">
        <v>100682</v>
      </c>
      <c r="F126" s="212">
        <v>100.8</v>
      </c>
      <c r="G126" s="212">
        <v>100.6</v>
      </c>
      <c r="H126" s="212">
        <v>100.8</v>
      </c>
    </row>
    <row r="127" spans="1:8" ht="11.25" customHeight="1" x14ac:dyDescent="0.2">
      <c r="A127" s="154">
        <v>16</v>
      </c>
      <c r="B127" s="149" t="s">
        <v>113</v>
      </c>
      <c r="C127" s="211">
        <v>85290</v>
      </c>
      <c r="D127" s="211">
        <v>144375</v>
      </c>
      <c r="E127" s="211">
        <v>95116</v>
      </c>
      <c r="F127" s="212">
        <v>100.7</v>
      </c>
      <c r="G127" s="212">
        <v>100.3</v>
      </c>
      <c r="H127" s="212">
        <v>100.7</v>
      </c>
    </row>
    <row r="128" spans="1:8" x14ac:dyDescent="0.2">
      <c r="A128" s="154" t="s">
        <v>378</v>
      </c>
      <c r="B128" s="149" t="s">
        <v>379</v>
      </c>
      <c r="C128" s="211" t="s">
        <v>1555</v>
      </c>
      <c r="D128" s="211" t="s">
        <v>1555</v>
      </c>
      <c r="E128" s="211" t="s">
        <v>1555</v>
      </c>
      <c r="F128" s="212" t="s">
        <v>1555</v>
      </c>
      <c r="G128" s="212" t="s">
        <v>1555</v>
      </c>
      <c r="H128" s="212" t="s">
        <v>1555</v>
      </c>
    </row>
    <row r="129" spans="1:8" x14ac:dyDescent="0.2">
      <c r="A129" s="154" t="s">
        <v>380</v>
      </c>
      <c r="B129" s="149" t="s">
        <v>381</v>
      </c>
      <c r="C129" s="211">
        <v>183530</v>
      </c>
      <c r="D129" s="211">
        <v>351295</v>
      </c>
      <c r="E129" s="211">
        <v>235537</v>
      </c>
      <c r="F129" s="212">
        <v>106.4</v>
      </c>
      <c r="G129" s="212">
        <v>101.2</v>
      </c>
      <c r="H129" s="212">
        <v>102.9</v>
      </c>
    </row>
    <row r="130" spans="1:8" x14ac:dyDescent="0.2">
      <c r="A130" s="154">
        <v>171</v>
      </c>
      <c r="B130" s="149" t="s">
        <v>382</v>
      </c>
      <c r="C130" s="211">
        <v>176577</v>
      </c>
      <c r="D130" s="211">
        <v>344036</v>
      </c>
      <c r="E130" s="211">
        <v>225901</v>
      </c>
      <c r="F130" s="212">
        <v>106.4</v>
      </c>
      <c r="G130" s="212">
        <v>101.1</v>
      </c>
      <c r="H130" s="212">
        <v>103</v>
      </c>
    </row>
    <row r="131" spans="1:8" ht="33.75" x14ac:dyDescent="0.2">
      <c r="A131" s="154" t="s">
        <v>383</v>
      </c>
      <c r="B131" s="149" t="s">
        <v>384</v>
      </c>
      <c r="C131" s="211">
        <v>133481</v>
      </c>
      <c r="D131" s="211">
        <v>259709</v>
      </c>
      <c r="E131" s="211">
        <v>169496</v>
      </c>
      <c r="F131" s="212">
        <v>107.8</v>
      </c>
      <c r="G131" s="212">
        <v>105.1</v>
      </c>
      <c r="H131" s="212">
        <v>106.7</v>
      </c>
    </row>
    <row r="132" spans="1:8" ht="22.5" x14ac:dyDescent="0.2">
      <c r="A132" s="154" t="s">
        <v>385</v>
      </c>
      <c r="B132" s="149" t="s">
        <v>386</v>
      </c>
      <c r="C132" s="211">
        <v>174201</v>
      </c>
      <c r="D132" s="211">
        <v>282743</v>
      </c>
      <c r="E132" s="211">
        <v>202648</v>
      </c>
      <c r="F132" s="212">
        <v>102.3</v>
      </c>
      <c r="G132" s="212">
        <v>108.6</v>
      </c>
      <c r="H132" s="212">
        <v>103.9</v>
      </c>
    </row>
    <row r="133" spans="1:8" x14ac:dyDescent="0.2">
      <c r="A133" s="154" t="s">
        <v>387</v>
      </c>
      <c r="B133" s="149" t="s">
        <v>388</v>
      </c>
      <c r="C133" s="211">
        <v>99282</v>
      </c>
      <c r="D133" s="211">
        <v>166721</v>
      </c>
      <c r="E133" s="211">
        <v>117522</v>
      </c>
      <c r="F133" s="212">
        <v>103.6</v>
      </c>
      <c r="G133" s="212">
        <v>102.6</v>
      </c>
      <c r="H133" s="212">
        <v>103.3</v>
      </c>
    </row>
    <row r="134" spans="1:8" x14ac:dyDescent="0.2">
      <c r="A134" s="154" t="s">
        <v>389</v>
      </c>
      <c r="B134" s="149" t="s">
        <v>390</v>
      </c>
      <c r="C134" s="211" t="s">
        <v>52</v>
      </c>
      <c r="D134" s="211" t="s">
        <v>52</v>
      </c>
      <c r="E134" s="211" t="s">
        <v>52</v>
      </c>
      <c r="F134" s="211" t="s">
        <v>52</v>
      </c>
      <c r="G134" s="211" t="s">
        <v>52</v>
      </c>
      <c r="H134" s="211" t="s">
        <v>52</v>
      </c>
    </row>
    <row r="135" spans="1:8" ht="22.5" x14ac:dyDescent="0.2">
      <c r="A135" s="154" t="s">
        <v>391</v>
      </c>
      <c r="B135" s="149" t="s">
        <v>392</v>
      </c>
      <c r="C135" s="211">
        <v>130326</v>
      </c>
      <c r="D135" s="211">
        <v>298383</v>
      </c>
      <c r="E135" s="211">
        <v>164615</v>
      </c>
      <c r="F135" s="212">
        <v>105.3</v>
      </c>
      <c r="G135" s="212">
        <v>112</v>
      </c>
      <c r="H135" s="212">
        <v>105.9</v>
      </c>
    </row>
    <row r="136" spans="1:8" ht="11.25" customHeight="1" x14ac:dyDescent="0.2">
      <c r="A136" s="154">
        <v>172</v>
      </c>
      <c r="B136" s="149" t="s">
        <v>393</v>
      </c>
      <c r="C136" s="211">
        <v>136676</v>
      </c>
      <c r="D136" s="211">
        <v>259820</v>
      </c>
      <c r="E136" s="211">
        <v>169398</v>
      </c>
      <c r="F136" s="212">
        <v>106.2</v>
      </c>
      <c r="G136" s="212">
        <v>106.3</v>
      </c>
      <c r="H136" s="212">
        <v>105.9</v>
      </c>
    </row>
    <row r="137" spans="1:8" x14ac:dyDescent="0.2">
      <c r="A137" s="154">
        <v>17</v>
      </c>
      <c r="B137" s="149" t="s">
        <v>114</v>
      </c>
      <c r="C137" s="211">
        <v>140187</v>
      </c>
      <c r="D137" s="211">
        <v>268257</v>
      </c>
      <c r="E137" s="211">
        <v>174555</v>
      </c>
      <c r="F137" s="212">
        <v>106.1</v>
      </c>
      <c r="G137" s="212">
        <v>105.3</v>
      </c>
      <c r="H137" s="212">
        <v>105.3</v>
      </c>
    </row>
    <row r="138" spans="1:8" x14ac:dyDescent="0.2">
      <c r="A138" s="154" t="s">
        <v>394</v>
      </c>
      <c r="B138" s="149" t="s">
        <v>395</v>
      </c>
      <c r="C138" s="211">
        <v>132006</v>
      </c>
      <c r="D138" s="211">
        <v>210956</v>
      </c>
      <c r="E138" s="211">
        <v>145306</v>
      </c>
      <c r="F138" s="212">
        <v>101.5</v>
      </c>
      <c r="G138" s="212">
        <v>105.7</v>
      </c>
      <c r="H138" s="212">
        <v>102.1</v>
      </c>
    </row>
    <row r="139" spans="1:8" x14ac:dyDescent="0.2">
      <c r="A139" s="154" t="s">
        <v>396</v>
      </c>
      <c r="B139" s="149" t="s">
        <v>397</v>
      </c>
      <c r="C139" s="211">
        <v>116505</v>
      </c>
      <c r="D139" s="211">
        <v>178979</v>
      </c>
      <c r="E139" s="211">
        <v>134949</v>
      </c>
      <c r="F139" s="212">
        <v>104.4</v>
      </c>
      <c r="G139" s="212">
        <v>101.7</v>
      </c>
      <c r="H139" s="212">
        <v>104.6</v>
      </c>
    </row>
    <row r="140" spans="1:8" x14ac:dyDescent="0.2">
      <c r="A140" s="154" t="s">
        <v>398</v>
      </c>
      <c r="B140" s="149" t="s">
        <v>399</v>
      </c>
      <c r="C140" s="211">
        <v>107647</v>
      </c>
      <c r="D140" s="211">
        <v>120041</v>
      </c>
      <c r="E140" s="211">
        <v>114042</v>
      </c>
      <c r="F140" s="212">
        <v>104.8</v>
      </c>
      <c r="G140" s="212">
        <v>92.6</v>
      </c>
      <c r="H140" s="212">
        <v>96.1</v>
      </c>
    </row>
    <row r="141" spans="1:8" x14ac:dyDescent="0.2">
      <c r="A141" s="154" t="s">
        <v>400</v>
      </c>
      <c r="B141" s="149" t="s">
        <v>401</v>
      </c>
      <c r="C141" s="211">
        <v>91099</v>
      </c>
      <c r="D141" s="211">
        <v>112540</v>
      </c>
      <c r="E141" s="211">
        <v>96693</v>
      </c>
      <c r="F141" s="212">
        <v>94.4</v>
      </c>
      <c r="G141" s="212">
        <v>81.7</v>
      </c>
      <c r="H141" s="212">
        <v>89.6</v>
      </c>
    </row>
    <row r="142" spans="1:8" x14ac:dyDescent="0.2">
      <c r="A142" s="154">
        <v>181</v>
      </c>
      <c r="B142" s="149" t="s">
        <v>402</v>
      </c>
      <c r="C142" s="211">
        <v>114574</v>
      </c>
      <c r="D142" s="211">
        <v>164905</v>
      </c>
      <c r="E142" s="211">
        <v>130524</v>
      </c>
      <c r="F142" s="212">
        <v>104.1</v>
      </c>
      <c r="G142" s="212">
        <v>102.2</v>
      </c>
      <c r="H142" s="212">
        <v>103.4</v>
      </c>
    </row>
    <row r="143" spans="1:8" x14ac:dyDescent="0.2">
      <c r="A143" s="154" t="s">
        <v>403</v>
      </c>
      <c r="B143" s="149" t="s">
        <v>404</v>
      </c>
      <c r="C143" s="211">
        <v>94161</v>
      </c>
      <c r="D143" s="211">
        <v>132860</v>
      </c>
      <c r="E143" s="211">
        <v>115589</v>
      </c>
      <c r="F143" s="212">
        <v>98.3</v>
      </c>
      <c r="G143" s="212">
        <v>90.7</v>
      </c>
      <c r="H143" s="212">
        <v>93.5</v>
      </c>
    </row>
    <row r="144" spans="1:8" x14ac:dyDescent="0.2">
      <c r="A144" s="154">
        <v>182</v>
      </c>
      <c r="B144" s="149" t="s">
        <v>404</v>
      </c>
      <c r="C144" s="211">
        <v>94161</v>
      </c>
      <c r="D144" s="211">
        <v>132860</v>
      </c>
      <c r="E144" s="211">
        <v>115589</v>
      </c>
      <c r="F144" s="212">
        <v>98.3</v>
      </c>
      <c r="G144" s="212">
        <v>90.7</v>
      </c>
      <c r="H144" s="212">
        <v>93.5</v>
      </c>
    </row>
    <row r="145" spans="1:8" x14ac:dyDescent="0.2">
      <c r="A145" s="154">
        <v>18</v>
      </c>
      <c r="B145" s="149" t="s">
        <v>115</v>
      </c>
      <c r="C145" s="211">
        <v>114424</v>
      </c>
      <c r="D145" s="211">
        <v>164283</v>
      </c>
      <c r="E145" s="211">
        <v>130357</v>
      </c>
      <c r="F145" s="212">
        <v>104.1</v>
      </c>
      <c r="G145" s="212">
        <v>102.1</v>
      </c>
      <c r="H145" s="212">
        <v>103.3</v>
      </c>
    </row>
    <row r="146" spans="1:8" ht="30" customHeight="1" x14ac:dyDescent="0.2">
      <c r="A146" s="155" t="s">
        <v>116</v>
      </c>
      <c r="B146" s="156" t="s">
        <v>117</v>
      </c>
      <c r="C146" s="215">
        <v>110206</v>
      </c>
      <c r="D146" s="215">
        <v>194707</v>
      </c>
      <c r="E146" s="215">
        <v>131015</v>
      </c>
      <c r="F146" s="216">
        <v>104</v>
      </c>
      <c r="G146" s="216">
        <v>103.8</v>
      </c>
      <c r="H146" s="216">
        <v>103.8</v>
      </c>
    </row>
    <row r="147" spans="1:8" x14ac:dyDescent="0.2">
      <c r="A147" s="154" t="s">
        <v>405</v>
      </c>
      <c r="B147" s="149" t="s">
        <v>406</v>
      </c>
      <c r="C147" s="211">
        <v>177669</v>
      </c>
      <c r="D147" s="211">
        <v>269135</v>
      </c>
      <c r="E147" s="211">
        <v>198955</v>
      </c>
      <c r="F147" s="212">
        <v>108.8</v>
      </c>
      <c r="G147" s="212">
        <v>99</v>
      </c>
      <c r="H147" s="212">
        <v>105.7</v>
      </c>
    </row>
    <row r="148" spans="1:8" x14ac:dyDescent="0.2">
      <c r="A148" s="154">
        <v>191</v>
      </c>
      <c r="B148" s="149" t="s">
        <v>406</v>
      </c>
      <c r="C148" s="211">
        <v>177669</v>
      </c>
      <c r="D148" s="211">
        <v>269135</v>
      </c>
      <c r="E148" s="211">
        <v>198955</v>
      </c>
      <c r="F148" s="212">
        <v>108.8</v>
      </c>
      <c r="G148" s="212">
        <v>99</v>
      </c>
      <c r="H148" s="212">
        <v>105.7</v>
      </c>
    </row>
    <row r="149" spans="1:8" s="4" customFormat="1" x14ac:dyDescent="0.2">
      <c r="A149" s="154" t="s">
        <v>407</v>
      </c>
      <c r="B149" s="149" t="s">
        <v>408</v>
      </c>
      <c r="C149" s="211">
        <v>247878</v>
      </c>
      <c r="D149" s="211">
        <v>494708</v>
      </c>
      <c r="E149" s="211">
        <v>382112</v>
      </c>
      <c r="F149" s="212">
        <v>109.9</v>
      </c>
      <c r="G149" s="212">
        <v>97.7</v>
      </c>
      <c r="H149" s="212">
        <v>101.9</v>
      </c>
    </row>
    <row r="150" spans="1:8" x14ac:dyDescent="0.2">
      <c r="A150" s="154">
        <v>192</v>
      </c>
      <c r="B150" s="149" t="s">
        <v>408</v>
      </c>
      <c r="C150" s="211">
        <v>247878</v>
      </c>
      <c r="D150" s="211">
        <v>494708</v>
      </c>
      <c r="E150" s="211">
        <v>382112</v>
      </c>
      <c r="F150" s="212">
        <v>109.9</v>
      </c>
      <c r="G150" s="212">
        <v>97.7</v>
      </c>
      <c r="H150" s="212">
        <v>101.9</v>
      </c>
    </row>
    <row r="151" spans="1:8" ht="22.5" x14ac:dyDescent="0.2">
      <c r="A151" s="154">
        <v>19</v>
      </c>
      <c r="B151" s="149" t="s">
        <v>118</v>
      </c>
      <c r="C151" s="211">
        <v>235012</v>
      </c>
      <c r="D151" s="211">
        <v>482527</v>
      </c>
      <c r="E151" s="211">
        <v>360555</v>
      </c>
      <c r="F151" s="212">
        <v>109.5</v>
      </c>
      <c r="G151" s="212">
        <v>97.7</v>
      </c>
      <c r="H151" s="212">
        <v>102</v>
      </c>
    </row>
    <row r="152" spans="1:8" ht="30" customHeight="1" x14ac:dyDescent="0.2">
      <c r="A152" s="155" t="s">
        <v>119</v>
      </c>
      <c r="B152" s="156" t="s">
        <v>120</v>
      </c>
      <c r="C152" s="215">
        <v>235012</v>
      </c>
      <c r="D152" s="215">
        <v>482527</v>
      </c>
      <c r="E152" s="215">
        <v>360555</v>
      </c>
      <c r="F152" s="216">
        <v>109.5</v>
      </c>
      <c r="G152" s="216">
        <v>97.7</v>
      </c>
      <c r="H152" s="216">
        <v>102</v>
      </c>
    </row>
    <row r="153" spans="1:8" x14ac:dyDescent="0.2">
      <c r="A153" s="154" t="s">
        <v>409</v>
      </c>
      <c r="B153" s="149" t="s">
        <v>410</v>
      </c>
      <c r="C153" s="211">
        <v>153451</v>
      </c>
      <c r="D153" s="211">
        <v>311096</v>
      </c>
      <c r="E153" s="211">
        <v>237399</v>
      </c>
      <c r="F153" s="212">
        <v>112.6</v>
      </c>
      <c r="G153" s="212">
        <v>111.9</v>
      </c>
      <c r="H153" s="212">
        <v>114.5</v>
      </c>
    </row>
    <row r="154" spans="1:8" s="4" customFormat="1" x14ac:dyDescent="0.2">
      <c r="A154" s="154" t="s">
        <v>411</v>
      </c>
      <c r="B154" s="149" t="s">
        <v>412</v>
      </c>
      <c r="C154" s="211">
        <v>148408</v>
      </c>
      <c r="D154" s="211">
        <v>352323</v>
      </c>
      <c r="E154" s="211">
        <v>229438</v>
      </c>
      <c r="F154" s="212">
        <v>106</v>
      </c>
      <c r="G154" s="212">
        <v>128.1</v>
      </c>
      <c r="H154" s="212">
        <v>114.9</v>
      </c>
    </row>
    <row r="155" spans="1:8" x14ac:dyDescent="0.2">
      <c r="A155" s="154" t="s">
        <v>413</v>
      </c>
      <c r="B155" s="149" t="s">
        <v>414</v>
      </c>
      <c r="C155" s="211">
        <v>190217</v>
      </c>
      <c r="D155" s="211">
        <v>470960</v>
      </c>
      <c r="E155" s="211">
        <v>299463</v>
      </c>
      <c r="F155" s="212">
        <v>127.2</v>
      </c>
      <c r="G155" s="212">
        <v>155.30000000000001</v>
      </c>
      <c r="H155" s="212">
        <v>143.9</v>
      </c>
    </row>
    <row r="156" spans="1:8" x14ac:dyDescent="0.2">
      <c r="A156" s="154" t="s">
        <v>415</v>
      </c>
      <c r="B156" s="149" t="s">
        <v>416</v>
      </c>
      <c r="C156" s="211">
        <v>161109</v>
      </c>
      <c r="D156" s="211">
        <v>288880</v>
      </c>
      <c r="E156" s="211">
        <v>221184</v>
      </c>
      <c r="F156" s="212">
        <v>109.8</v>
      </c>
      <c r="G156" s="212">
        <v>109.1</v>
      </c>
      <c r="H156" s="212">
        <v>110</v>
      </c>
    </row>
    <row r="157" spans="1:8" ht="22.5" x14ac:dyDescent="0.2">
      <c r="A157" s="154" t="s">
        <v>417</v>
      </c>
      <c r="B157" s="149" t="s">
        <v>418</v>
      </c>
      <c r="C157" s="211">
        <v>161104</v>
      </c>
      <c r="D157" s="211">
        <v>338085</v>
      </c>
      <c r="E157" s="211">
        <v>226474</v>
      </c>
      <c r="F157" s="212">
        <v>116.4</v>
      </c>
      <c r="G157" s="212">
        <v>133.1</v>
      </c>
      <c r="H157" s="212">
        <v>125</v>
      </c>
    </row>
    <row r="158" spans="1:8" x14ac:dyDescent="0.2">
      <c r="A158" s="154" t="s">
        <v>419</v>
      </c>
      <c r="B158" s="149" t="s">
        <v>420</v>
      </c>
      <c r="C158" s="211">
        <v>162302</v>
      </c>
      <c r="D158" s="211">
        <v>298700</v>
      </c>
      <c r="E158" s="211">
        <v>225830</v>
      </c>
      <c r="F158" s="212">
        <v>106.8</v>
      </c>
      <c r="G158" s="212">
        <v>93.6</v>
      </c>
      <c r="H158" s="212">
        <v>98.6</v>
      </c>
    </row>
    <row r="159" spans="1:8" ht="11.25" customHeight="1" x14ac:dyDescent="0.2">
      <c r="A159" s="154" t="s">
        <v>421</v>
      </c>
      <c r="B159" s="149" t="s">
        <v>422</v>
      </c>
      <c r="C159" s="211" t="s">
        <v>52</v>
      </c>
      <c r="D159" s="211" t="s">
        <v>52</v>
      </c>
      <c r="E159" s="211" t="s">
        <v>52</v>
      </c>
      <c r="F159" s="212" t="s">
        <v>52</v>
      </c>
      <c r="G159" s="212" t="s">
        <v>52</v>
      </c>
      <c r="H159" s="212" t="s">
        <v>52</v>
      </c>
    </row>
    <row r="160" spans="1:8" ht="33.75" x14ac:dyDescent="0.2">
      <c r="A160" s="154">
        <v>201</v>
      </c>
      <c r="B160" s="149" t="s">
        <v>423</v>
      </c>
      <c r="C160" s="211">
        <v>161459</v>
      </c>
      <c r="D160" s="211">
        <v>307439</v>
      </c>
      <c r="E160" s="211">
        <v>229008</v>
      </c>
      <c r="F160" s="212">
        <v>109.5</v>
      </c>
      <c r="G160" s="212">
        <v>102.9</v>
      </c>
      <c r="H160" s="212">
        <v>106</v>
      </c>
    </row>
    <row r="161" spans="1:8" ht="22.5" x14ac:dyDescent="0.2">
      <c r="A161" s="154" t="s">
        <v>424</v>
      </c>
      <c r="B161" s="149" t="s">
        <v>425</v>
      </c>
      <c r="C161" s="211">
        <v>127434</v>
      </c>
      <c r="D161" s="211">
        <v>206282</v>
      </c>
      <c r="E161" s="211">
        <v>159872</v>
      </c>
      <c r="F161" s="212">
        <v>109.3</v>
      </c>
      <c r="G161" s="212">
        <v>105.3</v>
      </c>
      <c r="H161" s="212">
        <v>106.7</v>
      </c>
    </row>
    <row r="162" spans="1:8" ht="22.5" x14ac:dyDescent="0.2">
      <c r="A162" s="154">
        <v>202</v>
      </c>
      <c r="B162" s="149" t="s">
        <v>425</v>
      </c>
      <c r="C162" s="211">
        <v>127434</v>
      </c>
      <c r="D162" s="211">
        <v>206282</v>
      </c>
      <c r="E162" s="211">
        <v>159872</v>
      </c>
      <c r="F162" s="212">
        <v>109.3</v>
      </c>
      <c r="G162" s="212">
        <v>105.3</v>
      </c>
      <c r="H162" s="212">
        <v>106.7</v>
      </c>
    </row>
    <row r="163" spans="1:8" ht="22.5" x14ac:dyDescent="0.2">
      <c r="A163" s="154" t="s">
        <v>426</v>
      </c>
      <c r="B163" s="149" t="s">
        <v>427</v>
      </c>
      <c r="C163" s="211">
        <v>103929</v>
      </c>
      <c r="D163" s="211">
        <v>253506</v>
      </c>
      <c r="E163" s="211">
        <v>174225</v>
      </c>
      <c r="F163" s="212">
        <v>102.8</v>
      </c>
      <c r="G163" s="212">
        <v>118.4</v>
      </c>
      <c r="H163" s="212">
        <v>112.4</v>
      </c>
    </row>
    <row r="164" spans="1:8" ht="22.5" x14ac:dyDescent="0.2">
      <c r="A164" s="154">
        <v>203</v>
      </c>
      <c r="B164" s="149" t="s">
        <v>427</v>
      </c>
      <c r="C164" s="211">
        <v>103929</v>
      </c>
      <c r="D164" s="211">
        <v>253506</v>
      </c>
      <c r="E164" s="211">
        <v>174225</v>
      </c>
      <c r="F164" s="212">
        <v>102.8</v>
      </c>
      <c r="G164" s="212">
        <v>118.4</v>
      </c>
      <c r="H164" s="212">
        <v>112.4</v>
      </c>
    </row>
    <row r="165" spans="1:8" ht="22.5" x14ac:dyDescent="0.2">
      <c r="A165" s="154" t="s">
        <v>428</v>
      </c>
      <c r="B165" s="149" t="s">
        <v>429</v>
      </c>
      <c r="C165" s="211">
        <v>115286</v>
      </c>
      <c r="D165" s="211">
        <v>289724</v>
      </c>
      <c r="E165" s="211">
        <v>190389</v>
      </c>
      <c r="F165" s="212">
        <v>107.5</v>
      </c>
      <c r="G165" s="212">
        <v>111.2</v>
      </c>
      <c r="H165" s="212">
        <v>107.5</v>
      </c>
    </row>
    <row r="166" spans="1:8" ht="22.5" x14ac:dyDescent="0.2">
      <c r="A166" s="154" t="s">
        <v>430</v>
      </c>
      <c r="B166" s="149" t="s">
        <v>431</v>
      </c>
      <c r="C166" s="211">
        <v>89419</v>
      </c>
      <c r="D166" s="211">
        <v>160671</v>
      </c>
      <c r="E166" s="211">
        <v>116078</v>
      </c>
      <c r="F166" s="212">
        <v>100</v>
      </c>
      <c r="G166" s="212">
        <v>113.1</v>
      </c>
      <c r="H166" s="212">
        <v>104.6</v>
      </c>
    </row>
    <row r="167" spans="1:8" ht="33.75" x14ac:dyDescent="0.2">
      <c r="A167" s="154">
        <v>204</v>
      </c>
      <c r="B167" s="149" t="s">
        <v>432</v>
      </c>
      <c r="C167" s="211">
        <v>108312</v>
      </c>
      <c r="D167" s="211">
        <v>260565</v>
      </c>
      <c r="E167" s="211">
        <v>171705</v>
      </c>
      <c r="F167" s="212">
        <v>106.8</v>
      </c>
      <c r="G167" s="212">
        <v>114.9</v>
      </c>
      <c r="H167" s="212">
        <v>109.6</v>
      </c>
    </row>
    <row r="168" spans="1:8" x14ac:dyDescent="0.2">
      <c r="A168" s="154" t="s">
        <v>433</v>
      </c>
      <c r="B168" s="149" t="s">
        <v>434</v>
      </c>
      <c r="C168" s="211">
        <v>92056</v>
      </c>
      <c r="D168" s="211">
        <v>198969</v>
      </c>
      <c r="E168" s="211">
        <v>112938</v>
      </c>
      <c r="F168" s="212">
        <v>94.1</v>
      </c>
      <c r="G168" s="212">
        <v>114.9</v>
      </c>
      <c r="H168" s="212">
        <v>97.1</v>
      </c>
    </row>
    <row r="169" spans="1:8" x14ac:dyDescent="0.2">
      <c r="A169" s="154" t="s">
        <v>435</v>
      </c>
      <c r="B169" s="149" t="s">
        <v>436</v>
      </c>
      <c r="C169" s="211">
        <v>98443</v>
      </c>
      <c r="D169" s="211">
        <v>189536</v>
      </c>
      <c r="E169" s="211">
        <v>142397</v>
      </c>
      <c r="F169" s="212">
        <v>101.4</v>
      </c>
      <c r="G169" s="212">
        <v>124.7</v>
      </c>
      <c r="H169" s="212">
        <v>119.3</v>
      </c>
    </row>
    <row r="170" spans="1:8" x14ac:dyDescent="0.2">
      <c r="A170" s="154" t="s">
        <v>437</v>
      </c>
      <c r="B170" s="149" t="s">
        <v>438</v>
      </c>
      <c r="C170" s="211">
        <v>102245</v>
      </c>
      <c r="D170" s="211">
        <v>145437</v>
      </c>
      <c r="E170" s="211">
        <v>122025</v>
      </c>
      <c r="F170" s="212">
        <v>102.8</v>
      </c>
      <c r="G170" s="212">
        <v>101.1</v>
      </c>
      <c r="H170" s="212">
        <v>101.2</v>
      </c>
    </row>
    <row r="171" spans="1:8" x14ac:dyDescent="0.2">
      <c r="A171" s="154" t="s">
        <v>439</v>
      </c>
      <c r="B171" s="149" t="s">
        <v>440</v>
      </c>
      <c r="C171" s="211">
        <v>145018</v>
      </c>
      <c r="D171" s="211">
        <v>239366</v>
      </c>
      <c r="E171" s="211">
        <v>181846</v>
      </c>
      <c r="F171" s="212">
        <v>122.9</v>
      </c>
      <c r="G171" s="212">
        <v>128.69999999999999</v>
      </c>
      <c r="H171" s="212">
        <v>123.6</v>
      </c>
    </row>
    <row r="172" spans="1:8" x14ac:dyDescent="0.2">
      <c r="A172" s="154">
        <v>205</v>
      </c>
      <c r="B172" s="149" t="s">
        <v>441</v>
      </c>
      <c r="C172" s="211">
        <v>123545</v>
      </c>
      <c r="D172" s="211">
        <v>213854</v>
      </c>
      <c r="E172" s="211">
        <v>156542</v>
      </c>
      <c r="F172" s="212">
        <v>114.7</v>
      </c>
      <c r="G172" s="212">
        <v>124.4</v>
      </c>
      <c r="H172" s="212">
        <v>117.7</v>
      </c>
    </row>
    <row r="173" spans="1:8" x14ac:dyDescent="0.2">
      <c r="A173" s="154" t="s">
        <v>442</v>
      </c>
      <c r="B173" s="149" t="s">
        <v>443</v>
      </c>
      <c r="C173" s="211" t="s">
        <v>1555</v>
      </c>
      <c r="D173" s="211" t="s">
        <v>1555</v>
      </c>
      <c r="E173" s="211" t="s">
        <v>1555</v>
      </c>
      <c r="F173" s="212" t="s">
        <v>1555</v>
      </c>
      <c r="G173" s="212" t="s">
        <v>1555</v>
      </c>
      <c r="H173" s="212" t="s">
        <v>1555</v>
      </c>
    </row>
    <row r="174" spans="1:8" x14ac:dyDescent="0.2">
      <c r="A174" s="154">
        <v>206</v>
      </c>
      <c r="B174" s="149" t="s">
        <v>443</v>
      </c>
      <c r="C174" s="211" t="s">
        <v>1555</v>
      </c>
      <c r="D174" s="211" t="s">
        <v>1555</v>
      </c>
      <c r="E174" s="211" t="s">
        <v>1555</v>
      </c>
      <c r="F174" s="212" t="s">
        <v>1555</v>
      </c>
      <c r="G174" s="212" t="s">
        <v>1555</v>
      </c>
      <c r="H174" s="212" t="s">
        <v>1555</v>
      </c>
    </row>
    <row r="175" spans="1:8" ht="11.25" customHeight="1" x14ac:dyDescent="0.2">
      <c r="A175" s="154">
        <v>20</v>
      </c>
      <c r="B175" s="149" t="s">
        <v>121</v>
      </c>
      <c r="C175" s="211">
        <v>142883</v>
      </c>
      <c r="D175" s="211">
        <v>286140</v>
      </c>
      <c r="E175" s="211">
        <v>206976</v>
      </c>
      <c r="F175" s="212">
        <v>108.8</v>
      </c>
      <c r="G175" s="212">
        <v>106.9</v>
      </c>
      <c r="H175" s="212">
        <v>107.5</v>
      </c>
    </row>
    <row r="176" spans="1:8" ht="30" customHeight="1" x14ac:dyDescent="0.2">
      <c r="A176" s="155" t="s">
        <v>122</v>
      </c>
      <c r="B176" s="156" t="s">
        <v>121</v>
      </c>
      <c r="C176" s="215">
        <v>142883</v>
      </c>
      <c r="D176" s="215">
        <v>286140</v>
      </c>
      <c r="E176" s="215">
        <v>206976</v>
      </c>
      <c r="F176" s="216">
        <v>108.8</v>
      </c>
      <c r="G176" s="216">
        <v>106.9</v>
      </c>
      <c r="H176" s="216">
        <v>107.5</v>
      </c>
    </row>
    <row r="177" spans="1:8" x14ac:dyDescent="0.2">
      <c r="A177" s="154" t="s">
        <v>444</v>
      </c>
      <c r="B177" s="149" t="s">
        <v>445</v>
      </c>
      <c r="C177" s="211">
        <v>144057</v>
      </c>
      <c r="D177" s="211">
        <v>264578</v>
      </c>
      <c r="E177" s="211">
        <v>196773</v>
      </c>
      <c r="F177" s="212">
        <v>100.9</v>
      </c>
      <c r="G177" s="212">
        <v>105.3</v>
      </c>
      <c r="H177" s="212">
        <v>104.7</v>
      </c>
    </row>
    <row r="178" spans="1:8" x14ac:dyDescent="0.2">
      <c r="A178" s="154">
        <v>211</v>
      </c>
      <c r="B178" s="149" t="s">
        <v>445</v>
      </c>
      <c r="C178" s="211">
        <v>144057</v>
      </c>
      <c r="D178" s="211">
        <v>264578</v>
      </c>
      <c r="E178" s="211">
        <v>196773</v>
      </c>
      <c r="F178" s="212">
        <v>100.9</v>
      </c>
      <c r="G178" s="212">
        <v>105.3</v>
      </c>
      <c r="H178" s="212">
        <v>104.7</v>
      </c>
    </row>
    <row r="179" spans="1:8" x14ac:dyDescent="0.2">
      <c r="A179" s="154" t="s">
        <v>446</v>
      </c>
      <c r="B179" s="149" t="s">
        <v>447</v>
      </c>
      <c r="C179" s="211">
        <v>189017</v>
      </c>
      <c r="D179" s="211">
        <v>310634</v>
      </c>
      <c r="E179" s="211">
        <v>259125</v>
      </c>
      <c r="F179" s="212">
        <v>107.5</v>
      </c>
      <c r="G179" s="212">
        <v>103.1</v>
      </c>
      <c r="H179" s="212">
        <v>104.7</v>
      </c>
    </row>
    <row r="180" spans="1:8" s="4" customFormat="1" x14ac:dyDescent="0.2">
      <c r="A180" s="154">
        <v>212</v>
      </c>
      <c r="B180" s="149" t="s">
        <v>447</v>
      </c>
      <c r="C180" s="211">
        <v>189017</v>
      </c>
      <c r="D180" s="211">
        <v>310634</v>
      </c>
      <c r="E180" s="211">
        <v>259125</v>
      </c>
      <c r="F180" s="212">
        <v>107.5</v>
      </c>
      <c r="G180" s="212">
        <v>103.1</v>
      </c>
      <c r="H180" s="212">
        <v>104.7</v>
      </c>
    </row>
    <row r="181" spans="1:8" ht="22.5" x14ac:dyDescent="0.2">
      <c r="A181" s="154">
        <v>21</v>
      </c>
      <c r="B181" s="149" t="s">
        <v>123</v>
      </c>
      <c r="C181" s="211">
        <v>186670</v>
      </c>
      <c r="D181" s="211">
        <v>309229</v>
      </c>
      <c r="E181" s="211">
        <v>256643</v>
      </c>
      <c r="F181" s="212">
        <v>107.3</v>
      </c>
      <c r="G181" s="212">
        <v>103.2</v>
      </c>
      <c r="H181" s="212">
        <v>104.8</v>
      </c>
    </row>
    <row r="182" spans="1:8" ht="30" customHeight="1" x14ac:dyDescent="0.2">
      <c r="A182" s="155" t="s">
        <v>124</v>
      </c>
      <c r="B182" s="156" t="s">
        <v>125</v>
      </c>
      <c r="C182" s="215">
        <v>186670</v>
      </c>
      <c r="D182" s="215">
        <v>309229</v>
      </c>
      <c r="E182" s="215">
        <v>256643</v>
      </c>
      <c r="F182" s="216">
        <v>107.3</v>
      </c>
      <c r="G182" s="216">
        <v>103.2</v>
      </c>
      <c r="H182" s="216">
        <v>104.8</v>
      </c>
    </row>
    <row r="183" spans="1:8" ht="22.5" x14ac:dyDescent="0.2">
      <c r="A183" s="154" t="s">
        <v>448</v>
      </c>
      <c r="B183" s="149" t="s">
        <v>449</v>
      </c>
      <c r="C183" s="211">
        <v>142912</v>
      </c>
      <c r="D183" s="211">
        <v>343915</v>
      </c>
      <c r="E183" s="211">
        <v>183333</v>
      </c>
      <c r="F183" s="212">
        <v>106</v>
      </c>
      <c r="G183" s="212">
        <v>114.6</v>
      </c>
      <c r="H183" s="212">
        <v>107.9</v>
      </c>
    </row>
    <row r="184" spans="1:8" x14ac:dyDescent="0.2">
      <c r="A184" s="154" t="s">
        <v>450</v>
      </c>
      <c r="B184" s="149" t="s">
        <v>451</v>
      </c>
      <c r="C184" s="211">
        <v>138251</v>
      </c>
      <c r="D184" s="211">
        <v>244446</v>
      </c>
      <c r="E184" s="211">
        <v>155929</v>
      </c>
      <c r="F184" s="212">
        <v>107.7</v>
      </c>
      <c r="G184" s="212">
        <v>109.8</v>
      </c>
      <c r="H184" s="212">
        <v>108.8</v>
      </c>
    </row>
    <row r="185" spans="1:8" x14ac:dyDescent="0.2">
      <c r="A185" s="154">
        <v>221</v>
      </c>
      <c r="B185" s="149" t="s">
        <v>452</v>
      </c>
      <c r="C185" s="211">
        <v>140147</v>
      </c>
      <c r="D185" s="211">
        <v>290570</v>
      </c>
      <c r="E185" s="211">
        <v>167361</v>
      </c>
      <c r="F185" s="212">
        <v>107.1</v>
      </c>
      <c r="G185" s="212">
        <v>112.2</v>
      </c>
      <c r="H185" s="212">
        <v>108.8</v>
      </c>
    </row>
    <row r="186" spans="1:8" ht="22.5" x14ac:dyDescent="0.2">
      <c r="A186" s="154" t="s">
        <v>453</v>
      </c>
      <c r="B186" s="149" t="s">
        <v>454</v>
      </c>
      <c r="C186" s="211">
        <v>117507</v>
      </c>
      <c r="D186" s="211">
        <v>246275</v>
      </c>
      <c r="E186" s="211">
        <v>150700</v>
      </c>
      <c r="F186" s="212">
        <v>106.1</v>
      </c>
      <c r="G186" s="212">
        <v>108.4</v>
      </c>
      <c r="H186" s="212">
        <v>106.1</v>
      </c>
    </row>
    <row r="187" spans="1:8" x14ac:dyDescent="0.2">
      <c r="A187" s="154" t="s">
        <v>455</v>
      </c>
      <c r="B187" s="149" t="s">
        <v>456</v>
      </c>
      <c r="C187" s="211">
        <v>112707</v>
      </c>
      <c r="D187" s="211">
        <v>227140</v>
      </c>
      <c r="E187" s="211">
        <v>138241</v>
      </c>
      <c r="F187" s="212">
        <v>107.1</v>
      </c>
      <c r="G187" s="212">
        <v>107.5</v>
      </c>
      <c r="H187" s="212">
        <v>107.1</v>
      </c>
    </row>
    <row r="188" spans="1:8" x14ac:dyDescent="0.2">
      <c r="A188" s="154" t="s">
        <v>457</v>
      </c>
      <c r="B188" s="149" t="s">
        <v>458</v>
      </c>
      <c r="C188" s="211">
        <v>94184</v>
      </c>
      <c r="D188" s="211">
        <v>173433</v>
      </c>
      <c r="E188" s="211">
        <v>118020</v>
      </c>
      <c r="F188" s="212">
        <v>105.5</v>
      </c>
      <c r="G188" s="212">
        <v>111</v>
      </c>
      <c r="H188" s="212">
        <v>109.2</v>
      </c>
    </row>
    <row r="189" spans="1:8" x14ac:dyDescent="0.2">
      <c r="A189" s="154" t="s">
        <v>459</v>
      </c>
      <c r="B189" s="149" t="s">
        <v>460</v>
      </c>
      <c r="C189" s="211">
        <v>98684</v>
      </c>
      <c r="D189" s="211">
        <v>197714</v>
      </c>
      <c r="E189" s="211">
        <v>118486</v>
      </c>
      <c r="F189" s="212">
        <v>103.7</v>
      </c>
      <c r="G189" s="212">
        <v>106.4</v>
      </c>
      <c r="H189" s="212">
        <v>104.8</v>
      </c>
    </row>
    <row r="190" spans="1:8" x14ac:dyDescent="0.2">
      <c r="A190" s="154">
        <v>222</v>
      </c>
      <c r="B190" s="149" t="s">
        <v>461</v>
      </c>
      <c r="C190" s="211">
        <v>103673</v>
      </c>
      <c r="D190" s="211">
        <v>207686</v>
      </c>
      <c r="E190" s="211">
        <v>126953</v>
      </c>
      <c r="F190" s="212">
        <v>105.2</v>
      </c>
      <c r="G190" s="212">
        <v>108</v>
      </c>
      <c r="H190" s="212">
        <v>106.2</v>
      </c>
    </row>
    <row r="191" spans="1:8" s="4" customFormat="1" x14ac:dyDescent="0.2">
      <c r="A191" s="154">
        <v>22</v>
      </c>
      <c r="B191" s="149" t="s">
        <v>126</v>
      </c>
      <c r="C191" s="211">
        <v>114065</v>
      </c>
      <c r="D191" s="211">
        <v>227066</v>
      </c>
      <c r="E191" s="211">
        <v>138027</v>
      </c>
      <c r="F191" s="212">
        <v>105.9</v>
      </c>
      <c r="G191" s="212">
        <v>109.3</v>
      </c>
      <c r="H191" s="212">
        <v>107</v>
      </c>
    </row>
    <row r="192" spans="1:8" x14ac:dyDescent="0.2">
      <c r="A192" s="154" t="s">
        <v>462</v>
      </c>
      <c r="B192" s="149" t="s">
        <v>463</v>
      </c>
      <c r="C192" s="211">
        <v>220124</v>
      </c>
      <c r="D192" s="211">
        <v>341679</v>
      </c>
      <c r="E192" s="211">
        <v>246289</v>
      </c>
      <c r="F192" s="212">
        <v>102.5</v>
      </c>
      <c r="G192" s="212">
        <v>84.2</v>
      </c>
      <c r="H192" s="212">
        <v>97.1</v>
      </c>
    </row>
    <row r="193" spans="1:8" x14ac:dyDescent="0.2">
      <c r="A193" s="154" t="s">
        <v>464</v>
      </c>
      <c r="B193" s="149" t="s">
        <v>465</v>
      </c>
      <c r="C193" s="211">
        <v>118157</v>
      </c>
      <c r="D193" s="211">
        <v>218770</v>
      </c>
      <c r="E193" s="211">
        <v>144573</v>
      </c>
      <c r="F193" s="212">
        <v>101</v>
      </c>
      <c r="G193" s="212">
        <v>104.3</v>
      </c>
      <c r="H193" s="212">
        <v>101.1</v>
      </c>
    </row>
    <row r="194" spans="1:8" x14ac:dyDescent="0.2">
      <c r="A194" s="154" t="s">
        <v>466</v>
      </c>
      <c r="B194" s="149" t="s">
        <v>467</v>
      </c>
      <c r="C194" s="211">
        <v>122401</v>
      </c>
      <c r="D194" s="211">
        <v>223163</v>
      </c>
      <c r="E194" s="211">
        <v>142412</v>
      </c>
      <c r="F194" s="212">
        <v>104.6</v>
      </c>
      <c r="G194" s="212">
        <v>105.5</v>
      </c>
      <c r="H194" s="212">
        <v>103.8</v>
      </c>
    </row>
    <row r="195" spans="1:8" x14ac:dyDescent="0.2">
      <c r="A195" s="154" t="s">
        <v>468</v>
      </c>
      <c r="B195" s="149" t="s">
        <v>469</v>
      </c>
      <c r="C195" s="211" t="s">
        <v>52</v>
      </c>
      <c r="D195" s="211" t="s">
        <v>52</v>
      </c>
      <c r="E195" s="211" t="s">
        <v>52</v>
      </c>
      <c r="F195" s="212" t="s">
        <v>52</v>
      </c>
      <c r="G195" s="212" t="s">
        <v>52</v>
      </c>
      <c r="H195" s="212" t="s">
        <v>52</v>
      </c>
    </row>
    <row r="196" spans="1:8" ht="22.5" x14ac:dyDescent="0.2">
      <c r="A196" s="154" t="s">
        <v>470</v>
      </c>
      <c r="B196" s="149" t="s">
        <v>471</v>
      </c>
      <c r="C196" s="211">
        <v>135701</v>
      </c>
      <c r="D196" s="211">
        <v>280929</v>
      </c>
      <c r="E196" s="211">
        <v>161978</v>
      </c>
      <c r="F196" s="212">
        <v>104.7</v>
      </c>
      <c r="G196" s="212">
        <v>101.3</v>
      </c>
      <c r="H196" s="212">
        <v>101.5</v>
      </c>
    </row>
    <row r="197" spans="1:8" x14ac:dyDescent="0.2">
      <c r="A197" s="154">
        <v>231</v>
      </c>
      <c r="B197" s="149" t="s">
        <v>472</v>
      </c>
      <c r="C197" s="211">
        <v>131001</v>
      </c>
      <c r="D197" s="211">
        <v>239142</v>
      </c>
      <c r="E197" s="211">
        <v>155958</v>
      </c>
      <c r="F197" s="212">
        <v>102.7</v>
      </c>
      <c r="G197" s="212">
        <v>102</v>
      </c>
      <c r="H197" s="212">
        <v>101.3</v>
      </c>
    </row>
    <row r="198" spans="1:8" x14ac:dyDescent="0.2">
      <c r="A198" s="154" t="s">
        <v>473</v>
      </c>
      <c r="B198" s="149" t="s">
        <v>474</v>
      </c>
      <c r="C198" s="211">
        <v>133832</v>
      </c>
      <c r="D198" s="211">
        <v>283616</v>
      </c>
      <c r="E198" s="211">
        <v>168131</v>
      </c>
      <c r="F198" s="212">
        <v>100.8</v>
      </c>
      <c r="G198" s="212">
        <v>107</v>
      </c>
      <c r="H198" s="212">
        <v>101.6</v>
      </c>
    </row>
    <row r="199" spans="1:8" x14ac:dyDescent="0.2">
      <c r="A199" s="154">
        <v>232</v>
      </c>
      <c r="B199" s="149" t="s">
        <v>474</v>
      </c>
      <c r="C199" s="211">
        <v>133832</v>
      </c>
      <c r="D199" s="211">
        <v>283616</v>
      </c>
      <c r="E199" s="211">
        <v>168131</v>
      </c>
      <c r="F199" s="212">
        <v>100.8</v>
      </c>
      <c r="G199" s="212">
        <v>107</v>
      </c>
      <c r="H199" s="212">
        <v>101.6</v>
      </c>
    </row>
    <row r="200" spans="1:8" x14ac:dyDescent="0.2">
      <c r="A200" s="154" t="s">
        <v>475</v>
      </c>
      <c r="B200" s="149" t="s">
        <v>476</v>
      </c>
      <c r="C200" s="211">
        <v>89496</v>
      </c>
      <c r="D200" s="211">
        <v>190508</v>
      </c>
      <c r="E200" s="211">
        <v>113532</v>
      </c>
      <c r="F200" s="212">
        <v>93.7</v>
      </c>
      <c r="G200" s="212">
        <v>94.3</v>
      </c>
      <c r="H200" s="212">
        <v>91.8</v>
      </c>
    </row>
    <row r="201" spans="1:8" ht="22.5" x14ac:dyDescent="0.2">
      <c r="A201" s="154" t="s">
        <v>477</v>
      </c>
      <c r="B201" s="149" t="s">
        <v>478</v>
      </c>
      <c r="C201" s="211">
        <v>122237</v>
      </c>
      <c r="D201" s="211">
        <v>287780</v>
      </c>
      <c r="E201" s="211">
        <v>161424</v>
      </c>
      <c r="F201" s="212">
        <v>98.6</v>
      </c>
      <c r="G201" s="212">
        <v>110.1</v>
      </c>
      <c r="H201" s="212">
        <v>100.7</v>
      </c>
    </row>
    <row r="202" spans="1:8" x14ac:dyDescent="0.2">
      <c r="A202" s="154">
        <v>233</v>
      </c>
      <c r="B202" s="149" t="s">
        <v>479</v>
      </c>
      <c r="C202" s="211">
        <v>110644</v>
      </c>
      <c r="D202" s="211">
        <v>253184</v>
      </c>
      <c r="E202" s="211">
        <v>144448</v>
      </c>
      <c r="F202" s="212">
        <v>98.1</v>
      </c>
      <c r="G202" s="212">
        <v>106.4</v>
      </c>
      <c r="H202" s="212">
        <v>99</v>
      </c>
    </row>
    <row r="203" spans="1:8" ht="22.5" x14ac:dyDescent="0.2">
      <c r="A203" s="154" t="s">
        <v>480</v>
      </c>
      <c r="B203" s="149" t="s">
        <v>481</v>
      </c>
      <c r="C203" s="211">
        <v>102157</v>
      </c>
      <c r="D203" s="211">
        <v>173087</v>
      </c>
      <c r="E203" s="211">
        <v>117751</v>
      </c>
      <c r="F203" s="212">
        <v>107.6</v>
      </c>
      <c r="G203" s="212">
        <v>110.5</v>
      </c>
      <c r="H203" s="212">
        <v>108.2</v>
      </c>
    </row>
    <row r="204" spans="1:8" x14ac:dyDescent="0.2">
      <c r="A204" s="154" t="s">
        <v>482</v>
      </c>
      <c r="B204" s="149" t="s">
        <v>483</v>
      </c>
      <c r="C204" s="211">
        <v>153630</v>
      </c>
      <c r="D204" s="211">
        <v>282502</v>
      </c>
      <c r="E204" s="211">
        <v>166880</v>
      </c>
      <c r="F204" s="212">
        <v>115.6</v>
      </c>
      <c r="G204" s="212">
        <v>111.2</v>
      </c>
      <c r="H204" s="212">
        <v>115.2</v>
      </c>
    </row>
    <row r="205" spans="1:8" ht="22.5" x14ac:dyDescent="0.2">
      <c r="A205" s="154" t="s">
        <v>484</v>
      </c>
      <c r="B205" s="149" t="s">
        <v>485</v>
      </c>
      <c r="C205" s="211">
        <v>128130</v>
      </c>
      <c r="D205" s="211">
        <v>275312</v>
      </c>
      <c r="E205" s="211">
        <v>148714</v>
      </c>
      <c r="F205" s="212">
        <v>105.5</v>
      </c>
      <c r="G205" s="212">
        <v>108.2</v>
      </c>
      <c r="H205" s="212">
        <v>105.8</v>
      </c>
    </row>
    <row r="206" spans="1:8" ht="11.25" customHeight="1" x14ac:dyDescent="0.2">
      <c r="A206" s="154" t="s">
        <v>486</v>
      </c>
      <c r="B206" s="149" t="s">
        <v>487</v>
      </c>
      <c r="C206" s="211">
        <v>119001</v>
      </c>
      <c r="D206" s="211">
        <v>292271</v>
      </c>
      <c r="E206" s="211">
        <v>149967</v>
      </c>
      <c r="F206" s="212">
        <v>109.4</v>
      </c>
      <c r="G206" s="212">
        <v>104.4</v>
      </c>
      <c r="H206" s="212">
        <v>108.6</v>
      </c>
    </row>
    <row r="207" spans="1:8" x14ac:dyDescent="0.2">
      <c r="A207" s="154" t="s">
        <v>488</v>
      </c>
      <c r="B207" s="149" t="s">
        <v>489</v>
      </c>
      <c r="C207" s="211">
        <v>78809</v>
      </c>
      <c r="D207" s="211">
        <v>130549</v>
      </c>
      <c r="E207" s="211">
        <v>94400</v>
      </c>
      <c r="F207" s="212">
        <v>99.2</v>
      </c>
      <c r="G207" s="212">
        <v>87.9</v>
      </c>
      <c r="H207" s="212">
        <v>92.5</v>
      </c>
    </row>
    <row r="208" spans="1:8" ht="22.5" x14ac:dyDescent="0.2">
      <c r="A208" s="154">
        <v>234</v>
      </c>
      <c r="B208" s="149" t="s">
        <v>490</v>
      </c>
      <c r="C208" s="211">
        <v>125784</v>
      </c>
      <c r="D208" s="211">
        <v>239131</v>
      </c>
      <c r="E208" s="211">
        <v>143889</v>
      </c>
      <c r="F208" s="212">
        <v>109.8</v>
      </c>
      <c r="G208" s="212">
        <v>111.7</v>
      </c>
      <c r="H208" s="212">
        <v>109.8</v>
      </c>
    </row>
    <row r="209" spans="1:8" x14ac:dyDescent="0.2">
      <c r="A209" s="154" t="s">
        <v>491</v>
      </c>
      <c r="B209" s="149" t="s">
        <v>492</v>
      </c>
      <c r="C209" s="211">
        <v>161335</v>
      </c>
      <c r="D209" s="211">
        <v>354555</v>
      </c>
      <c r="E209" s="211">
        <v>256694</v>
      </c>
      <c r="F209" s="212">
        <v>77</v>
      </c>
      <c r="G209" s="212">
        <v>76.7</v>
      </c>
      <c r="H209" s="212">
        <v>81.099999999999994</v>
      </c>
    </row>
    <row r="210" spans="1:8" x14ac:dyDescent="0.2">
      <c r="A210" s="154" t="s">
        <v>493</v>
      </c>
      <c r="B210" s="149" t="s">
        <v>494</v>
      </c>
      <c r="C210" s="211">
        <v>151181</v>
      </c>
      <c r="D210" s="211">
        <v>398288</v>
      </c>
      <c r="E210" s="211">
        <v>227226</v>
      </c>
      <c r="F210" s="212">
        <v>101.9</v>
      </c>
      <c r="G210" s="212">
        <v>118.6</v>
      </c>
      <c r="H210" s="212">
        <v>107.4</v>
      </c>
    </row>
    <row r="211" spans="1:8" x14ac:dyDescent="0.2">
      <c r="A211" s="154">
        <v>235</v>
      </c>
      <c r="B211" s="149" t="s">
        <v>495</v>
      </c>
      <c r="C211" s="211">
        <v>159600</v>
      </c>
      <c r="D211" s="211">
        <v>358315</v>
      </c>
      <c r="E211" s="211">
        <v>252832</v>
      </c>
      <c r="F211" s="212">
        <v>79.3</v>
      </c>
      <c r="G211" s="212">
        <v>79.599999999999994</v>
      </c>
      <c r="H211" s="212">
        <v>83.2</v>
      </c>
    </row>
    <row r="212" spans="1:8" ht="22.5" x14ac:dyDescent="0.2">
      <c r="A212" s="154" t="s">
        <v>496</v>
      </c>
      <c r="B212" s="149" t="s">
        <v>497</v>
      </c>
      <c r="C212" s="211">
        <v>120506</v>
      </c>
      <c r="D212" s="211">
        <v>240221</v>
      </c>
      <c r="E212" s="211">
        <v>154236</v>
      </c>
      <c r="F212" s="212">
        <v>102.5</v>
      </c>
      <c r="G212" s="212">
        <v>107.9</v>
      </c>
      <c r="H212" s="212">
        <v>103.3</v>
      </c>
    </row>
    <row r="213" spans="1:8" ht="22.5" x14ac:dyDescent="0.2">
      <c r="A213" s="154" t="s">
        <v>498</v>
      </c>
      <c r="B213" s="149" t="s">
        <v>499</v>
      </c>
      <c r="C213" s="211" t="s">
        <v>1555</v>
      </c>
      <c r="D213" s="211" t="s">
        <v>1555</v>
      </c>
      <c r="E213" s="211" t="s">
        <v>1555</v>
      </c>
      <c r="F213" s="212" t="s">
        <v>1555</v>
      </c>
      <c r="G213" s="212" t="s">
        <v>1555</v>
      </c>
      <c r="H213" s="212" t="s">
        <v>1555</v>
      </c>
    </row>
    <row r="214" spans="1:8" x14ac:dyDescent="0.2">
      <c r="A214" s="154" t="s">
        <v>500</v>
      </c>
      <c r="B214" s="149" t="s">
        <v>501</v>
      </c>
      <c r="C214" s="211">
        <v>107103</v>
      </c>
      <c r="D214" s="211">
        <v>228379</v>
      </c>
      <c r="E214" s="211">
        <v>152559</v>
      </c>
      <c r="F214" s="212">
        <v>103.1</v>
      </c>
      <c r="G214" s="212">
        <v>99.8</v>
      </c>
      <c r="H214" s="212">
        <v>98.5</v>
      </c>
    </row>
    <row r="215" spans="1:8" x14ac:dyDescent="0.2">
      <c r="A215" s="154" t="s">
        <v>502</v>
      </c>
      <c r="B215" s="149" t="s">
        <v>503</v>
      </c>
      <c r="C215" s="211">
        <v>168749</v>
      </c>
      <c r="D215" s="211">
        <v>306755</v>
      </c>
      <c r="E215" s="211">
        <v>248035</v>
      </c>
      <c r="F215" s="212">
        <v>107.4</v>
      </c>
      <c r="G215" s="212">
        <v>103.1</v>
      </c>
      <c r="H215" s="212">
        <v>105.2</v>
      </c>
    </row>
    <row r="216" spans="1:8" x14ac:dyDescent="0.2">
      <c r="A216" s="154" t="s">
        <v>504</v>
      </c>
      <c r="B216" s="149" t="s">
        <v>505</v>
      </c>
      <c r="C216" s="211" t="s">
        <v>1555</v>
      </c>
      <c r="D216" s="211" t="s">
        <v>1555</v>
      </c>
      <c r="E216" s="211" t="s">
        <v>1555</v>
      </c>
      <c r="F216" s="212" t="s">
        <v>1555</v>
      </c>
      <c r="G216" s="212" t="s">
        <v>1555</v>
      </c>
      <c r="H216" s="212" t="s">
        <v>1555</v>
      </c>
    </row>
    <row r="217" spans="1:8" ht="22.5" x14ac:dyDescent="0.2">
      <c r="A217" s="154" t="s">
        <v>506</v>
      </c>
      <c r="B217" s="149" t="s">
        <v>507</v>
      </c>
      <c r="C217" s="211">
        <v>79590</v>
      </c>
      <c r="D217" s="211">
        <v>161517</v>
      </c>
      <c r="E217" s="211">
        <v>102211</v>
      </c>
      <c r="F217" s="212">
        <v>98.1</v>
      </c>
      <c r="G217" s="212">
        <v>101.1</v>
      </c>
      <c r="H217" s="212">
        <v>96.9</v>
      </c>
    </row>
    <row r="218" spans="1:8" ht="22.5" x14ac:dyDescent="0.2">
      <c r="A218" s="154">
        <v>236</v>
      </c>
      <c r="B218" s="149" t="s">
        <v>508</v>
      </c>
      <c r="C218" s="211">
        <v>121227</v>
      </c>
      <c r="D218" s="211">
        <v>252016</v>
      </c>
      <c r="E218" s="211">
        <v>165247</v>
      </c>
      <c r="F218" s="212">
        <v>103.4</v>
      </c>
      <c r="G218" s="212">
        <v>106</v>
      </c>
      <c r="H218" s="212">
        <v>103.3</v>
      </c>
    </row>
    <row r="219" spans="1:8" x14ac:dyDescent="0.2">
      <c r="A219" s="154" t="s">
        <v>509</v>
      </c>
      <c r="B219" s="149" t="s">
        <v>510</v>
      </c>
      <c r="C219" s="211">
        <v>77680</v>
      </c>
      <c r="D219" s="211">
        <v>138470</v>
      </c>
      <c r="E219" s="211">
        <v>95359</v>
      </c>
      <c r="F219" s="212">
        <v>97.9</v>
      </c>
      <c r="G219" s="212">
        <v>96.2</v>
      </c>
      <c r="H219" s="212">
        <v>95.4</v>
      </c>
    </row>
    <row r="220" spans="1:8" x14ac:dyDescent="0.2">
      <c r="A220" s="154">
        <v>237</v>
      </c>
      <c r="B220" s="149" t="s">
        <v>510</v>
      </c>
      <c r="C220" s="211">
        <v>77680</v>
      </c>
      <c r="D220" s="211">
        <v>138470</v>
      </c>
      <c r="E220" s="211">
        <v>95359</v>
      </c>
      <c r="F220" s="212">
        <v>97.9</v>
      </c>
      <c r="G220" s="212">
        <v>96.2</v>
      </c>
      <c r="H220" s="212">
        <v>95.4</v>
      </c>
    </row>
    <row r="221" spans="1:8" x14ac:dyDescent="0.2">
      <c r="A221" s="154" t="s">
        <v>511</v>
      </c>
      <c r="B221" s="149" t="s">
        <v>512</v>
      </c>
      <c r="C221" s="211">
        <v>120312</v>
      </c>
      <c r="D221" s="211">
        <v>246950</v>
      </c>
      <c r="E221" s="211">
        <v>150820</v>
      </c>
      <c r="F221" s="212">
        <v>107.4</v>
      </c>
      <c r="G221" s="212">
        <v>113.8</v>
      </c>
      <c r="H221" s="212">
        <v>109.5</v>
      </c>
    </row>
    <row r="222" spans="1:8" ht="22.5" x14ac:dyDescent="0.2">
      <c r="A222" s="154" t="s">
        <v>513</v>
      </c>
      <c r="B222" s="149" t="s">
        <v>514</v>
      </c>
      <c r="C222" s="211">
        <v>126502</v>
      </c>
      <c r="D222" s="211">
        <v>256266</v>
      </c>
      <c r="E222" s="211">
        <v>155135</v>
      </c>
      <c r="F222" s="212">
        <v>98.7</v>
      </c>
      <c r="G222" s="212">
        <v>102.9</v>
      </c>
      <c r="H222" s="212">
        <v>97.8</v>
      </c>
    </row>
    <row r="223" spans="1:8" s="4" customFormat="1" ht="22.5" x14ac:dyDescent="0.2">
      <c r="A223" s="154">
        <v>239</v>
      </c>
      <c r="B223" s="149" t="s">
        <v>515</v>
      </c>
      <c r="C223" s="211">
        <v>125679</v>
      </c>
      <c r="D223" s="211">
        <v>254900</v>
      </c>
      <c r="E223" s="211">
        <v>154548</v>
      </c>
      <c r="F223" s="212">
        <v>99.9</v>
      </c>
      <c r="G223" s="212">
        <v>104.2</v>
      </c>
      <c r="H223" s="212">
        <v>99.3</v>
      </c>
    </row>
    <row r="224" spans="1:8" ht="22.5" x14ac:dyDescent="0.2">
      <c r="A224" s="154">
        <v>23</v>
      </c>
      <c r="B224" s="149" t="s">
        <v>127</v>
      </c>
      <c r="C224" s="211">
        <v>124759</v>
      </c>
      <c r="D224" s="211">
        <v>255779</v>
      </c>
      <c r="E224" s="211">
        <v>158037</v>
      </c>
      <c r="F224" s="212">
        <v>102.1</v>
      </c>
      <c r="G224" s="212">
        <v>102.3</v>
      </c>
      <c r="H224" s="212">
        <v>100.9</v>
      </c>
    </row>
    <row r="225" spans="1:8" ht="30" customHeight="1" x14ac:dyDescent="0.2">
      <c r="A225" s="155" t="s">
        <v>128</v>
      </c>
      <c r="B225" s="156" t="s">
        <v>129</v>
      </c>
      <c r="C225" s="215">
        <v>117587</v>
      </c>
      <c r="D225" s="215">
        <v>238069</v>
      </c>
      <c r="E225" s="215">
        <v>144861</v>
      </c>
      <c r="F225" s="216">
        <v>104.5</v>
      </c>
      <c r="G225" s="216">
        <v>105.8</v>
      </c>
      <c r="H225" s="216">
        <v>104.5</v>
      </c>
    </row>
    <row r="226" spans="1:8" ht="22.5" x14ac:dyDescent="0.2">
      <c r="A226" s="154" t="s">
        <v>516</v>
      </c>
      <c r="B226" s="149" t="s">
        <v>517</v>
      </c>
      <c r="C226" s="211">
        <v>163164</v>
      </c>
      <c r="D226" s="211">
        <v>344159</v>
      </c>
      <c r="E226" s="211">
        <v>218000</v>
      </c>
      <c r="F226" s="212">
        <v>110.8</v>
      </c>
      <c r="G226" s="212">
        <v>103.5</v>
      </c>
      <c r="H226" s="212">
        <v>107.2</v>
      </c>
    </row>
    <row r="227" spans="1:8" ht="22.5" x14ac:dyDescent="0.2">
      <c r="A227" s="154">
        <v>241</v>
      </c>
      <c r="B227" s="149" t="s">
        <v>517</v>
      </c>
      <c r="C227" s="211">
        <v>163164</v>
      </c>
      <c r="D227" s="211">
        <v>344159</v>
      </c>
      <c r="E227" s="211">
        <v>218000</v>
      </c>
      <c r="F227" s="212">
        <v>110.8</v>
      </c>
      <c r="G227" s="212">
        <v>103.5</v>
      </c>
      <c r="H227" s="212">
        <v>107.2</v>
      </c>
    </row>
    <row r="228" spans="1:8" ht="22.5" x14ac:dyDescent="0.2">
      <c r="A228" s="154" t="s">
        <v>518</v>
      </c>
      <c r="B228" s="149" t="s">
        <v>519</v>
      </c>
      <c r="C228" s="211">
        <v>122318</v>
      </c>
      <c r="D228" s="211">
        <v>161474</v>
      </c>
      <c r="E228" s="211">
        <v>133118</v>
      </c>
      <c r="F228" s="212">
        <v>94.8</v>
      </c>
      <c r="G228" s="212">
        <v>132.5</v>
      </c>
      <c r="H228" s="212">
        <v>104.7</v>
      </c>
    </row>
    <row r="229" spans="1:8" ht="22.5" x14ac:dyDescent="0.2">
      <c r="A229" s="154">
        <v>242</v>
      </c>
      <c r="B229" s="149" t="s">
        <v>519</v>
      </c>
      <c r="C229" s="211">
        <v>122318</v>
      </c>
      <c r="D229" s="211">
        <v>161474</v>
      </c>
      <c r="E229" s="211">
        <v>133118</v>
      </c>
      <c r="F229" s="212">
        <v>94.8</v>
      </c>
      <c r="G229" s="212">
        <v>132.5</v>
      </c>
      <c r="H229" s="212">
        <v>104.7</v>
      </c>
    </row>
    <row r="230" spans="1:8" x14ac:dyDescent="0.2">
      <c r="A230" s="154" t="s">
        <v>520</v>
      </c>
      <c r="B230" s="149" t="s">
        <v>521</v>
      </c>
      <c r="C230" s="211">
        <v>89705</v>
      </c>
      <c r="D230" s="211">
        <v>119560</v>
      </c>
      <c r="E230" s="211">
        <v>97507</v>
      </c>
      <c r="F230" s="212">
        <v>105.8</v>
      </c>
      <c r="G230" s="212">
        <v>92.6</v>
      </c>
      <c r="H230" s="212">
        <v>100.8</v>
      </c>
    </row>
    <row r="231" spans="1:8" x14ac:dyDescent="0.2">
      <c r="A231" s="154" t="s">
        <v>522</v>
      </c>
      <c r="B231" s="149" t="s">
        <v>523</v>
      </c>
      <c r="C231" s="211">
        <v>106058</v>
      </c>
      <c r="D231" s="211">
        <v>131667</v>
      </c>
      <c r="E231" s="211">
        <v>109717</v>
      </c>
      <c r="F231" s="212">
        <v>130.69999999999999</v>
      </c>
      <c r="G231" s="212">
        <v>75.400000000000006</v>
      </c>
      <c r="H231" s="212">
        <v>109.1</v>
      </c>
    </row>
    <row r="232" spans="1:8" x14ac:dyDescent="0.2">
      <c r="A232" s="154" t="s">
        <v>524</v>
      </c>
      <c r="B232" s="149" t="s">
        <v>525</v>
      </c>
      <c r="C232" s="211">
        <v>123446</v>
      </c>
      <c r="D232" s="211">
        <v>168100</v>
      </c>
      <c r="E232" s="211">
        <v>130272</v>
      </c>
      <c r="F232" s="212">
        <v>111.9</v>
      </c>
      <c r="G232" s="212">
        <v>82.7</v>
      </c>
      <c r="H232" s="212">
        <v>101.2</v>
      </c>
    </row>
    <row r="233" spans="1:8" x14ac:dyDescent="0.2">
      <c r="A233" s="154" t="s">
        <v>526</v>
      </c>
      <c r="B233" s="149" t="s">
        <v>527</v>
      </c>
      <c r="C233" s="211">
        <v>118991</v>
      </c>
      <c r="D233" s="211">
        <v>258128</v>
      </c>
      <c r="E233" s="211">
        <v>139897</v>
      </c>
      <c r="F233" s="212">
        <v>117.4</v>
      </c>
      <c r="G233" s="212">
        <v>85.3</v>
      </c>
      <c r="H233" s="212">
        <v>101.7</v>
      </c>
    </row>
    <row r="234" spans="1:8" ht="22.5" x14ac:dyDescent="0.2">
      <c r="A234" s="154">
        <v>243</v>
      </c>
      <c r="B234" s="149" t="s">
        <v>528</v>
      </c>
      <c r="C234" s="211">
        <v>116093</v>
      </c>
      <c r="D234" s="211">
        <v>190242</v>
      </c>
      <c r="E234" s="211">
        <v>128529</v>
      </c>
      <c r="F234" s="212">
        <v>118.7</v>
      </c>
      <c r="G234" s="212">
        <v>94.9</v>
      </c>
      <c r="H234" s="212">
        <v>107.8</v>
      </c>
    </row>
    <row r="235" spans="1:8" x14ac:dyDescent="0.2">
      <c r="A235" s="154" t="s">
        <v>529</v>
      </c>
      <c r="B235" s="149" t="s">
        <v>530</v>
      </c>
      <c r="C235" s="211">
        <v>84675</v>
      </c>
      <c r="D235" s="211">
        <v>128076</v>
      </c>
      <c r="E235" s="211">
        <v>98201</v>
      </c>
      <c r="F235" s="212">
        <v>91</v>
      </c>
      <c r="G235" s="212">
        <v>87.3</v>
      </c>
      <c r="H235" s="212">
        <v>90.3</v>
      </c>
    </row>
    <row r="236" spans="1:8" x14ac:dyDescent="0.2">
      <c r="A236" s="154" t="s">
        <v>531</v>
      </c>
      <c r="B236" s="149" t="s">
        <v>532</v>
      </c>
      <c r="C236" s="211">
        <v>154550</v>
      </c>
      <c r="D236" s="211">
        <v>321996</v>
      </c>
      <c r="E236" s="211">
        <v>203971</v>
      </c>
      <c r="F236" s="212">
        <v>101.8</v>
      </c>
      <c r="G236" s="212">
        <v>102.2</v>
      </c>
      <c r="H236" s="212">
        <v>102.8</v>
      </c>
    </row>
    <row r="237" spans="1:8" x14ac:dyDescent="0.2">
      <c r="A237" s="154" t="s">
        <v>533</v>
      </c>
      <c r="B237" s="149" t="s">
        <v>534</v>
      </c>
      <c r="C237" s="211" t="s">
        <v>1555</v>
      </c>
      <c r="D237" s="211" t="s">
        <v>1555</v>
      </c>
      <c r="E237" s="211" t="s">
        <v>1555</v>
      </c>
      <c r="F237" s="212" t="s">
        <v>1555</v>
      </c>
      <c r="G237" s="212" t="s">
        <v>1555</v>
      </c>
      <c r="H237" s="212" t="s">
        <v>1555</v>
      </c>
    </row>
    <row r="238" spans="1:8" x14ac:dyDescent="0.2">
      <c r="A238" s="154" t="s">
        <v>535</v>
      </c>
      <c r="B238" s="149" t="s">
        <v>536</v>
      </c>
      <c r="C238" s="211">
        <v>120005</v>
      </c>
      <c r="D238" s="211">
        <v>250882</v>
      </c>
      <c r="E238" s="211">
        <v>146112</v>
      </c>
      <c r="F238" s="212">
        <v>87.2</v>
      </c>
      <c r="G238" s="212">
        <v>88.3</v>
      </c>
      <c r="H238" s="212">
        <v>88</v>
      </c>
    </row>
    <row r="239" spans="1:8" x14ac:dyDescent="0.2">
      <c r="A239" s="154" t="s">
        <v>537</v>
      </c>
      <c r="B239" s="149" t="s">
        <v>538</v>
      </c>
      <c r="C239" s="211" t="s">
        <v>1555</v>
      </c>
      <c r="D239" s="211" t="s">
        <v>1555</v>
      </c>
      <c r="E239" s="211" t="s">
        <v>1555</v>
      </c>
      <c r="F239" s="212" t="s">
        <v>1555</v>
      </c>
      <c r="G239" s="212" t="s">
        <v>1555</v>
      </c>
      <c r="H239" s="212" t="s">
        <v>1555</v>
      </c>
    </row>
    <row r="240" spans="1:8" x14ac:dyDescent="0.2">
      <c r="A240" s="154" t="s">
        <v>539</v>
      </c>
      <c r="B240" s="149" t="s">
        <v>540</v>
      </c>
      <c r="C240" s="211" t="s">
        <v>1555</v>
      </c>
      <c r="D240" s="211" t="s">
        <v>1555</v>
      </c>
      <c r="E240" s="211" t="s">
        <v>1555</v>
      </c>
      <c r="F240" s="212" t="s">
        <v>1555</v>
      </c>
      <c r="G240" s="212" t="s">
        <v>1555</v>
      </c>
      <c r="H240" s="212" t="s">
        <v>1555</v>
      </c>
    </row>
    <row r="241" spans="1:8" ht="22.5" x14ac:dyDescent="0.2">
      <c r="A241" s="154">
        <v>244</v>
      </c>
      <c r="B241" s="149" t="s">
        <v>541</v>
      </c>
      <c r="C241" s="211">
        <v>149661</v>
      </c>
      <c r="D241" s="211">
        <v>311742</v>
      </c>
      <c r="E241" s="211">
        <v>196403</v>
      </c>
      <c r="F241" s="212">
        <v>102.6</v>
      </c>
      <c r="G241" s="212">
        <v>101.9</v>
      </c>
      <c r="H241" s="212">
        <v>104.6</v>
      </c>
    </row>
    <row r="242" spans="1:8" x14ac:dyDescent="0.2">
      <c r="A242" s="154" t="s">
        <v>542</v>
      </c>
      <c r="B242" s="149" t="s">
        <v>543</v>
      </c>
      <c r="C242" s="211">
        <v>116645</v>
      </c>
      <c r="D242" s="211">
        <v>219531</v>
      </c>
      <c r="E242" s="211">
        <v>134605</v>
      </c>
      <c r="F242" s="212">
        <v>100.7</v>
      </c>
      <c r="G242" s="212">
        <v>105.8</v>
      </c>
      <c r="H242" s="212">
        <v>102</v>
      </c>
    </row>
    <row r="243" spans="1:8" x14ac:dyDescent="0.2">
      <c r="A243" s="154" t="s">
        <v>544</v>
      </c>
      <c r="B243" s="149" t="s">
        <v>545</v>
      </c>
      <c r="C243" s="211">
        <v>113572</v>
      </c>
      <c r="D243" s="211">
        <v>217013</v>
      </c>
      <c r="E243" s="211">
        <v>140171</v>
      </c>
      <c r="F243" s="212">
        <v>104.6</v>
      </c>
      <c r="G243" s="212">
        <v>108.5</v>
      </c>
      <c r="H243" s="212">
        <v>106.2</v>
      </c>
    </row>
    <row r="244" spans="1:8" x14ac:dyDescent="0.2">
      <c r="A244" s="154" t="s">
        <v>546</v>
      </c>
      <c r="B244" s="149" t="s">
        <v>547</v>
      </c>
      <c r="C244" s="211">
        <v>126900</v>
      </c>
      <c r="D244" s="211">
        <v>212978</v>
      </c>
      <c r="E244" s="211">
        <v>144889</v>
      </c>
      <c r="F244" s="212">
        <v>102.6</v>
      </c>
      <c r="G244" s="212">
        <v>104.1</v>
      </c>
      <c r="H244" s="212">
        <v>102.4</v>
      </c>
    </row>
    <row r="245" spans="1:8" x14ac:dyDescent="0.2">
      <c r="A245" s="154" t="s">
        <v>548</v>
      </c>
      <c r="B245" s="149" t="s">
        <v>549</v>
      </c>
      <c r="C245" s="211">
        <v>109590</v>
      </c>
      <c r="D245" s="211">
        <v>188609</v>
      </c>
      <c r="E245" s="211">
        <v>122118</v>
      </c>
      <c r="F245" s="212">
        <v>120.7</v>
      </c>
      <c r="G245" s="212">
        <v>94.3</v>
      </c>
      <c r="H245" s="212">
        <v>110.3</v>
      </c>
    </row>
    <row r="246" spans="1:8" x14ac:dyDescent="0.2">
      <c r="A246" s="154">
        <v>245</v>
      </c>
      <c r="B246" s="149" t="s">
        <v>550</v>
      </c>
      <c r="C246" s="211">
        <v>121717</v>
      </c>
      <c r="D246" s="211">
        <v>212766</v>
      </c>
      <c r="E246" s="211">
        <v>139959</v>
      </c>
      <c r="F246" s="212">
        <v>103.5</v>
      </c>
      <c r="G246" s="212">
        <v>104.2</v>
      </c>
      <c r="H246" s="212">
        <v>103</v>
      </c>
    </row>
    <row r="247" spans="1:8" x14ac:dyDescent="0.2">
      <c r="A247" s="154">
        <v>24</v>
      </c>
      <c r="B247" s="149" t="s">
        <v>130</v>
      </c>
      <c r="C247" s="211">
        <v>143791</v>
      </c>
      <c r="D247" s="211">
        <v>299089</v>
      </c>
      <c r="E247" s="211">
        <v>184663</v>
      </c>
      <c r="F247" s="212">
        <v>106.1</v>
      </c>
      <c r="G247" s="212">
        <v>103</v>
      </c>
      <c r="H247" s="212">
        <v>105</v>
      </c>
    </row>
    <row r="248" spans="1:8" ht="22.5" x14ac:dyDescent="0.2">
      <c r="A248" s="154" t="s">
        <v>551</v>
      </c>
      <c r="B248" s="149" t="s">
        <v>552</v>
      </c>
      <c r="C248" s="211">
        <v>95060</v>
      </c>
      <c r="D248" s="211">
        <v>172760</v>
      </c>
      <c r="E248" s="211">
        <v>109400</v>
      </c>
      <c r="F248" s="212">
        <v>103.6</v>
      </c>
      <c r="G248" s="212">
        <v>108.9</v>
      </c>
      <c r="H248" s="212">
        <v>105.6</v>
      </c>
    </row>
    <row r="249" spans="1:8" x14ac:dyDescent="0.2">
      <c r="A249" s="154" t="s">
        <v>553</v>
      </c>
      <c r="B249" s="149" t="s">
        <v>554</v>
      </c>
      <c r="C249" s="211">
        <v>102222</v>
      </c>
      <c r="D249" s="211">
        <v>165379</v>
      </c>
      <c r="E249" s="211">
        <v>117564</v>
      </c>
      <c r="F249" s="212">
        <v>104.5</v>
      </c>
      <c r="G249" s="212">
        <v>105.2</v>
      </c>
      <c r="H249" s="212">
        <v>105.2</v>
      </c>
    </row>
    <row r="250" spans="1:8" x14ac:dyDescent="0.2">
      <c r="A250" s="154">
        <v>251</v>
      </c>
      <c r="B250" s="149" t="s">
        <v>555</v>
      </c>
      <c r="C250" s="211">
        <v>95661</v>
      </c>
      <c r="D250" s="211">
        <v>171912</v>
      </c>
      <c r="E250" s="211">
        <v>110133</v>
      </c>
      <c r="F250" s="212">
        <v>103.7</v>
      </c>
      <c r="G250" s="212">
        <v>108.5</v>
      </c>
      <c r="H250" s="212">
        <v>105.5</v>
      </c>
    </row>
    <row r="251" spans="1:8" ht="22.5" x14ac:dyDescent="0.2">
      <c r="A251" s="154" t="s">
        <v>556</v>
      </c>
      <c r="B251" s="149" t="s">
        <v>557</v>
      </c>
      <c r="C251" s="211">
        <v>113324</v>
      </c>
      <c r="D251" s="211">
        <v>179904</v>
      </c>
      <c r="E251" s="211">
        <v>129295</v>
      </c>
      <c r="F251" s="212">
        <v>105.5</v>
      </c>
      <c r="G251" s="212">
        <v>97.8</v>
      </c>
      <c r="H251" s="212">
        <v>103.8</v>
      </c>
    </row>
    <row r="252" spans="1:8" ht="22.5" x14ac:dyDescent="0.2">
      <c r="A252" s="154" t="s">
        <v>558</v>
      </c>
      <c r="B252" s="149" t="s">
        <v>559</v>
      </c>
      <c r="C252" s="211">
        <v>106232</v>
      </c>
      <c r="D252" s="211">
        <v>190354</v>
      </c>
      <c r="E252" s="211">
        <v>121981</v>
      </c>
      <c r="F252" s="212">
        <v>103.1</v>
      </c>
      <c r="G252" s="212">
        <v>110.1</v>
      </c>
      <c r="H252" s="212">
        <v>103.4</v>
      </c>
    </row>
    <row r="253" spans="1:8" ht="22.5" x14ac:dyDescent="0.2">
      <c r="A253" s="154">
        <v>252</v>
      </c>
      <c r="B253" s="149" t="s">
        <v>560</v>
      </c>
      <c r="C253" s="211">
        <v>108857</v>
      </c>
      <c r="D253" s="211">
        <v>185693</v>
      </c>
      <c r="E253" s="211">
        <v>124804</v>
      </c>
      <c r="F253" s="212">
        <v>103.8</v>
      </c>
      <c r="G253" s="212">
        <v>104.6</v>
      </c>
      <c r="H253" s="212">
        <v>103.5</v>
      </c>
    </row>
    <row r="254" spans="1:8" ht="22.5" x14ac:dyDescent="0.2">
      <c r="A254" s="154" t="s">
        <v>561</v>
      </c>
      <c r="B254" s="149" t="s">
        <v>562</v>
      </c>
      <c r="C254" s="211">
        <v>118014</v>
      </c>
      <c r="D254" s="211">
        <v>159277</v>
      </c>
      <c r="E254" s="211">
        <v>128731</v>
      </c>
      <c r="F254" s="212">
        <v>111.3</v>
      </c>
      <c r="G254" s="212">
        <v>107.6</v>
      </c>
      <c r="H254" s="212">
        <v>110.8</v>
      </c>
    </row>
    <row r="255" spans="1:8" ht="22.5" x14ac:dyDescent="0.2">
      <c r="A255" s="154">
        <v>253</v>
      </c>
      <c r="B255" s="149" t="s">
        <v>562</v>
      </c>
      <c r="C255" s="211">
        <v>118014</v>
      </c>
      <c r="D255" s="211">
        <v>159277</v>
      </c>
      <c r="E255" s="211">
        <v>128731</v>
      </c>
      <c r="F255" s="212">
        <v>111.3</v>
      </c>
      <c r="G255" s="212">
        <v>107.6</v>
      </c>
      <c r="H255" s="212">
        <v>110.8</v>
      </c>
    </row>
    <row r="256" spans="1:8" x14ac:dyDescent="0.2">
      <c r="A256" s="154" t="s">
        <v>563</v>
      </c>
      <c r="B256" s="149" t="s">
        <v>564</v>
      </c>
      <c r="C256" s="211">
        <v>110916</v>
      </c>
      <c r="D256" s="211">
        <v>237239</v>
      </c>
      <c r="E256" s="211">
        <v>140870</v>
      </c>
      <c r="F256" s="212">
        <v>110.6</v>
      </c>
      <c r="G256" s="212">
        <v>115.3</v>
      </c>
      <c r="H256" s="212">
        <v>113.2</v>
      </c>
    </row>
    <row r="257" spans="1:8" x14ac:dyDescent="0.2">
      <c r="A257" s="154">
        <v>254</v>
      </c>
      <c r="B257" s="149" t="s">
        <v>564</v>
      </c>
      <c r="C257" s="211">
        <v>110916</v>
      </c>
      <c r="D257" s="211">
        <v>237239</v>
      </c>
      <c r="E257" s="211">
        <v>140870</v>
      </c>
      <c r="F257" s="212">
        <v>110.6</v>
      </c>
      <c r="G257" s="212">
        <v>115.3</v>
      </c>
      <c r="H257" s="212">
        <v>113.2</v>
      </c>
    </row>
    <row r="258" spans="1:8" ht="22.5" x14ac:dyDescent="0.2">
      <c r="A258" s="154" t="s">
        <v>565</v>
      </c>
      <c r="B258" s="149" t="s">
        <v>566</v>
      </c>
      <c r="C258" s="211">
        <v>125135</v>
      </c>
      <c r="D258" s="211">
        <v>231821</v>
      </c>
      <c r="E258" s="211">
        <v>147866</v>
      </c>
      <c r="F258" s="212">
        <v>103.6</v>
      </c>
      <c r="G258" s="212">
        <v>101.8</v>
      </c>
      <c r="H258" s="212">
        <v>102.3</v>
      </c>
    </row>
    <row r="259" spans="1:8" ht="22.5" x14ac:dyDescent="0.2">
      <c r="A259" s="154">
        <v>255</v>
      </c>
      <c r="B259" s="149" t="s">
        <v>566</v>
      </c>
      <c r="C259" s="211">
        <v>125135</v>
      </c>
      <c r="D259" s="211">
        <v>231821</v>
      </c>
      <c r="E259" s="211">
        <v>147866</v>
      </c>
      <c r="F259" s="212">
        <v>103.6</v>
      </c>
      <c r="G259" s="212">
        <v>101.8</v>
      </c>
      <c r="H259" s="212">
        <v>102.3</v>
      </c>
    </row>
    <row r="260" spans="1:8" x14ac:dyDescent="0.2">
      <c r="A260" s="154" t="s">
        <v>567</v>
      </c>
      <c r="B260" s="149" t="s">
        <v>568</v>
      </c>
      <c r="C260" s="211">
        <v>103068</v>
      </c>
      <c r="D260" s="211">
        <v>189945</v>
      </c>
      <c r="E260" s="211">
        <v>122263</v>
      </c>
      <c r="F260" s="212">
        <v>104</v>
      </c>
      <c r="G260" s="212">
        <v>105.8</v>
      </c>
      <c r="H260" s="212">
        <v>105.1</v>
      </c>
    </row>
    <row r="261" spans="1:8" x14ac:dyDescent="0.2">
      <c r="A261" s="154" t="s">
        <v>569</v>
      </c>
      <c r="B261" s="149" t="s">
        <v>570</v>
      </c>
      <c r="C261" s="211">
        <v>103969</v>
      </c>
      <c r="D261" s="211">
        <v>166149</v>
      </c>
      <c r="E261" s="211">
        <v>117319</v>
      </c>
      <c r="F261" s="212">
        <v>106.1</v>
      </c>
      <c r="G261" s="212">
        <v>101.3</v>
      </c>
      <c r="H261" s="212">
        <v>104.4</v>
      </c>
    </row>
    <row r="262" spans="1:8" x14ac:dyDescent="0.2">
      <c r="A262" s="154">
        <v>256</v>
      </c>
      <c r="B262" s="149" t="s">
        <v>571</v>
      </c>
      <c r="C262" s="211">
        <v>103804</v>
      </c>
      <c r="D262" s="211">
        <v>170628</v>
      </c>
      <c r="E262" s="211">
        <v>118228</v>
      </c>
      <c r="F262" s="212">
        <v>105.7</v>
      </c>
      <c r="G262" s="212">
        <v>102.2</v>
      </c>
      <c r="H262" s="212">
        <v>104.5</v>
      </c>
    </row>
    <row r="263" spans="1:8" x14ac:dyDescent="0.2">
      <c r="A263" s="154" t="s">
        <v>572</v>
      </c>
      <c r="B263" s="149" t="s">
        <v>573</v>
      </c>
      <c r="C263" s="211">
        <v>151030</v>
      </c>
      <c r="D263" s="211">
        <v>206303</v>
      </c>
      <c r="E263" s="211">
        <v>162932</v>
      </c>
      <c r="F263" s="212">
        <v>112.9</v>
      </c>
      <c r="G263" s="212">
        <v>109.2</v>
      </c>
      <c r="H263" s="212">
        <v>112.5</v>
      </c>
    </row>
    <row r="264" spans="1:8" x14ac:dyDescent="0.2">
      <c r="A264" s="154" t="s">
        <v>574</v>
      </c>
      <c r="B264" s="149" t="s">
        <v>575</v>
      </c>
      <c r="C264" s="211">
        <v>113359</v>
      </c>
      <c r="D264" s="211">
        <v>263236</v>
      </c>
      <c r="E264" s="211">
        <v>141010</v>
      </c>
      <c r="F264" s="212">
        <v>101.7</v>
      </c>
      <c r="G264" s="212">
        <v>99.9</v>
      </c>
      <c r="H264" s="212">
        <v>102.8</v>
      </c>
    </row>
    <row r="265" spans="1:8" x14ac:dyDescent="0.2">
      <c r="A265" s="154" t="s">
        <v>576</v>
      </c>
      <c r="B265" s="149" t="s">
        <v>577</v>
      </c>
      <c r="C265" s="211">
        <v>126661</v>
      </c>
      <c r="D265" s="211">
        <v>218427</v>
      </c>
      <c r="E265" s="211">
        <v>147593</v>
      </c>
      <c r="F265" s="212">
        <v>103.8</v>
      </c>
      <c r="G265" s="212">
        <v>102.1</v>
      </c>
      <c r="H265" s="212">
        <v>102.9</v>
      </c>
    </row>
    <row r="266" spans="1:8" ht="11.25" customHeight="1" x14ac:dyDescent="0.2">
      <c r="A266" s="154">
        <v>257</v>
      </c>
      <c r="B266" s="149" t="s">
        <v>578</v>
      </c>
      <c r="C266" s="211">
        <v>123221</v>
      </c>
      <c r="D266" s="211">
        <v>228940</v>
      </c>
      <c r="E266" s="211">
        <v>146021</v>
      </c>
      <c r="F266" s="212">
        <v>103.4</v>
      </c>
      <c r="G266" s="212">
        <v>102</v>
      </c>
      <c r="H266" s="212">
        <v>103.1</v>
      </c>
    </row>
    <row r="267" spans="1:8" s="4" customFormat="1" ht="22.5" x14ac:dyDescent="0.2">
      <c r="A267" s="154" t="s">
        <v>579</v>
      </c>
      <c r="B267" s="149" t="s">
        <v>580</v>
      </c>
      <c r="C267" s="211">
        <v>107508</v>
      </c>
      <c r="D267" s="211">
        <v>252156</v>
      </c>
      <c r="E267" s="211">
        <v>138560</v>
      </c>
      <c r="F267" s="212">
        <v>101.7</v>
      </c>
      <c r="G267" s="212">
        <v>116.9</v>
      </c>
      <c r="H267" s="212">
        <v>106.9</v>
      </c>
    </row>
    <row r="268" spans="1:8" x14ac:dyDescent="0.2">
      <c r="A268" s="154" t="s">
        <v>581</v>
      </c>
      <c r="B268" s="149" t="s">
        <v>582</v>
      </c>
      <c r="C268" s="211">
        <v>113501</v>
      </c>
      <c r="D268" s="211">
        <v>252129</v>
      </c>
      <c r="E268" s="211">
        <v>141872</v>
      </c>
      <c r="F268" s="212">
        <v>101.5</v>
      </c>
      <c r="G268" s="212">
        <v>110.1</v>
      </c>
      <c r="H268" s="212">
        <v>103.8</v>
      </c>
    </row>
    <row r="269" spans="1:8" ht="11.25" customHeight="1" x14ac:dyDescent="0.2">
      <c r="A269" s="154" t="s">
        <v>583</v>
      </c>
      <c r="B269" s="149" t="s">
        <v>584</v>
      </c>
      <c r="C269" s="211">
        <v>110809</v>
      </c>
      <c r="D269" s="211">
        <v>235548</v>
      </c>
      <c r="E269" s="211">
        <v>134609</v>
      </c>
      <c r="F269" s="212">
        <v>105.6</v>
      </c>
      <c r="G269" s="212">
        <v>107.6</v>
      </c>
      <c r="H269" s="212">
        <v>105.2</v>
      </c>
    </row>
    <row r="270" spans="1:8" ht="22.5" x14ac:dyDescent="0.2">
      <c r="A270" s="154" t="s">
        <v>585</v>
      </c>
      <c r="B270" s="149" t="s">
        <v>586</v>
      </c>
      <c r="C270" s="211">
        <v>101995</v>
      </c>
      <c r="D270" s="211">
        <v>152201</v>
      </c>
      <c r="E270" s="211">
        <v>111710</v>
      </c>
      <c r="F270" s="212">
        <v>103.8</v>
      </c>
      <c r="G270" s="212">
        <v>99.7</v>
      </c>
      <c r="H270" s="212">
        <v>103.3</v>
      </c>
    </row>
    <row r="271" spans="1:8" ht="22.5" x14ac:dyDescent="0.2">
      <c r="A271" s="154" t="s">
        <v>587</v>
      </c>
      <c r="B271" s="149" t="s">
        <v>588</v>
      </c>
      <c r="C271" s="211">
        <v>101956</v>
      </c>
      <c r="D271" s="211">
        <v>177446</v>
      </c>
      <c r="E271" s="211">
        <v>118036</v>
      </c>
      <c r="F271" s="212">
        <v>101.1</v>
      </c>
      <c r="G271" s="212">
        <v>100.4</v>
      </c>
      <c r="H271" s="212">
        <v>100.8</v>
      </c>
    </row>
    <row r="272" spans="1:8" x14ac:dyDescent="0.2">
      <c r="A272" s="154">
        <v>259</v>
      </c>
      <c r="B272" s="149" t="s">
        <v>589</v>
      </c>
      <c r="C272" s="211">
        <v>107385</v>
      </c>
      <c r="D272" s="211">
        <v>211605</v>
      </c>
      <c r="E272" s="211">
        <v>128552</v>
      </c>
      <c r="F272" s="212">
        <v>102.8</v>
      </c>
      <c r="G272" s="212">
        <v>105.3</v>
      </c>
      <c r="H272" s="212">
        <v>103.2</v>
      </c>
    </row>
    <row r="273" spans="1:8" ht="22.5" x14ac:dyDescent="0.2">
      <c r="A273" s="154">
        <v>25</v>
      </c>
      <c r="B273" s="149" t="s">
        <v>131</v>
      </c>
      <c r="C273" s="211">
        <v>104166</v>
      </c>
      <c r="D273" s="211">
        <v>185211</v>
      </c>
      <c r="E273" s="211">
        <v>120747</v>
      </c>
      <c r="F273" s="212">
        <v>104.1</v>
      </c>
      <c r="G273" s="212">
        <v>104.2</v>
      </c>
      <c r="H273" s="212">
        <v>104.1</v>
      </c>
    </row>
    <row r="274" spans="1:8" ht="30" customHeight="1" x14ac:dyDescent="0.2">
      <c r="A274" s="155" t="s">
        <v>132</v>
      </c>
      <c r="B274" s="156" t="s">
        <v>133</v>
      </c>
      <c r="C274" s="215">
        <v>112639</v>
      </c>
      <c r="D274" s="215">
        <v>216431</v>
      </c>
      <c r="E274" s="215">
        <v>135254</v>
      </c>
      <c r="F274" s="216">
        <v>104.5</v>
      </c>
      <c r="G274" s="216">
        <v>103.6</v>
      </c>
      <c r="H274" s="216">
        <v>104.2</v>
      </c>
    </row>
    <row r="275" spans="1:8" x14ac:dyDescent="0.2">
      <c r="A275" s="154" t="s">
        <v>590</v>
      </c>
      <c r="B275" s="149" t="s">
        <v>591</v>
      </c>
      <c r="C275" s="211">
        <v>99627</v>
      </c>
      <c r="D275" s="211">
        <v>226080</v>
      </c>
      <c r="E275" s="211">
        <v>128247</v>
      </c>
      <c r="F275" s="212">
        <v>99.7</v>
      </c>
      <c r="G275" s="212">
        <v>106.9</v>
      </c>
      <c r="H275" s="212">
        <v>105.3</v>
      </c>
    </row>
    <row r="276" spans="1:8" x14ac:dyDescent="0.2">
      <c r="A276" s="154" t="s">
        <v>592</v>
      </c>
      <c r="B276" s="149" t="s">
        <v>593</v>
      </c>
      <c r="C276" s="211">
        <v>136231</v>
      </c>
      <c r="D276" s="211">
        <v>294988</v>
      </c>
      <c r="E276" s="211">
        <v>183947</v>
      </c>
      <c r="F276" s="212">
        <v>110.5</v>
      </c>
      <c r="G276" s="212">
        <v>102.1</v>
      </c>
      <c r="H276" s="212">
        <v>110.5</v>
      </c>
    </row>
    <row r="277" spans="1:8" ht="22.5" x14ac:dyDescent="0.2">
      <c r="A277" s="154">
        <v>261</v>
      </c>
      <c r="B277" s="149" t="s">
        <v>594</v>
      </c>
      <c r="C277" s="211">
        <v>114750</v>
      </c>
      <c r="D277" s="211">
        <v>261112</v>
      </c>
      <c r="E277" s="211">
        <v>152632</v>
      </c>
      <c r="F277" s="212">
        <v>103.5</v>
      </c>
      <c r="G277" s="212">
        <v>102.6</v>
      </c>
      <c r="H277" s="212">
        <v>106.4</v>
      </c>
    </row>
    <row r="278" spans="1:8" ht="22.5" x14ac:dyDescent="0.2">
      <c r="A278" s="154" t="s">
        <v>595</v>
      </c>
      <c r="B278" s="149" t="s">
        <v>596</v>
      </c>
      <c r="C278" s="211">
        <v>109452</v>
      </c>
      <c r="D278" s="211">
        <v>249601</v>
      </c>
      <c r="E278" s="211">
        <v>175522</v>
      </c>
      <c r="F278" s="212">
        <v>104.5</v>
      </c>
      <c r="G278" s="212">
        <v>104.7</v>
      </c>
      <c r="H278" s="212">
        <v>106.2</v>
      </c>
    </row>
    <row r="279" spans="1:8" ht="22.5" x14ac:dyDescent="0.2">
      <c r="A279" s="154">
        <v>262</v>
      </c>
      <c r="B279" s="149" t="s">
        <v>596</v>
      </c>
      <c r="C279" s="211">
        <v>109452</v>
      </c>
      <c r="D279" s="211">
        <v>249601</v>
      </c>
      <c r="E279" s="211">
        <v>175522</v>
      </c>
      <c r="F279" s="212">
        <v>104.5</v>
      </c>
      <c r="G279" s="212">
        <v>104.7</v>
      </c>
      <c r="H279" s="212">
        <v>106.2</v>
      </c>
    </row>
    <row r="280" spans="1:8" x14ac:dyDescent="0.2">
      <c r="A280" s="154" t="s">
        <v>597</v>
      </c>
      <c r="B280" s="149" t="s">
        <v>598</v>
      </c>
      <c r="C280" s="211">
        <v>101931</v>
      </c>
      <c r="D280" s="211">
        <v>239770</v>
      </c>
      <c r="E280" s="211">
        <v>163579</v>
      </c>
      <c r="F280" s="212">
        <v>105.8</v>
      </c>
      <c r="G280" s="212">
        <v>114.8</v>
      </c>
      <c r="H280" s="212">
        <v>112.6</v>
      </c>
    </row>
    <row r="281" spans="1:8" x14ac:dyDescent="0.2">
      <c r="A281" s="154">
        <v>263</v>
      </c>
      <c r="B281" s="149" t="s">
        <v>598</v>
      </c>
      <c r="C281" s="211">
        <v>101931</v>
      </c>
      <c r="D281" s="211">
        <v>239770</v>
      </c>
      <c r="E281" s="211">
        <v>163579</v>
      </c>
      <c r="F281" s="212">
        <v>105.8</v>
      </c>
      <c r="G281" s="212">
        <v>114.8</v>
      </c>
      <c r="H281" s="212">
        <v>112.6</v>
      </c>
    </row>
    <row r="282" spans="1:8" x14ac:dyDescent="0.2">
      <c r="A282" s="154" t="s">
        <v>599</v>
      </c>
      <c r="B282" s="149" t="s">
        <v>600</v>
      </c>
      <c r="C282" s="211">
        <v>103737</v>
      </c>
      <c r="D282" s="211">
        <v>277618</v>
      </c>
      <c r="E282" s="211">
        <v>166070</v>
      </c>
      <c r="F282" s="212">
        <v>102.8</v>
      </c>
      <c r="G282" s="212">
        <v>105.7</v>
      </c>
      <c r="H282" s="212">
        <v>105.6</v>
      </c>
    </row>
    <row r="283" spans="1:8" x14ac:dyDescent="0.2">
      <c r="A283" s="154">
        <v>264</v>
      </c>
      <c r="B283" s="149" t="s">
        <v>600</v>
      </c>
      <c r="C283" s="211">
        <v>103737</v>
      </c>
      <c r="D283" s="211">
        <v>277618</v>
      </c>
      <c r="E283" s="211">
        <v>166070</v>
      </c>
      <c r="F283" s="212">
        <v>102.8</v>
      </c>
      <c r="G283" s="212">
        <v>105.7</v>
      </c>
      <c r="H283" s="212">
        <v>105.6</v>
      </c>
    </row>
    <row r="284" spans="1:8" ht="22.5" x14ac:dyDescent="0.2">
      <c r="A284" s="154" t="s">
        <v>601</v>
      </c>
      <c r="B284" s="149" t="s">
        <v>602</v>
      </c>
      <c r="C284" s="211">
        <v>104744</v>
      </c>
      <c r="D284" s="211">
        <v>227738</v>
      </c>
      <c r="E284" s="211">
        <v>151249</v>
      </c>
      <c r="F284" s="212">
        <v>101.1</v>
      </c>
      <c r="G284" s="212">
        <v>104.4</v>
      </c>
      <c r="H284" s="212">
        <v>101.8</v>
      </c>
    </row>
    <row r="285" spans="1:8" x14ac:dyDescent="0.2">
      <c r="A285" s="154" t="s">
        <v>603</v>
      </c>
      <c r="B285" s="149" t="s">
        <v>604</v>
      </c>
      <c r="C285" s="211" t="s">
        <v>1555</v>
      </c>
      <c r="D285" s="211" t="s">
        <v>1555</v>
      </c>
      <c r="E285" s="211" t="s">
        <v>1555</v>
      </c>
      <c r="F285" s="212" t="s">
        <v>1555</v>
      </c>
      <c r="G285" s="212" t="s">
        <v>1555</v>
      </c>
      <c r="H285" s="212" t="s">
        <v>1555</v>
      </c>
    </row>
    <row r="286" spans="1:8" ht="33.75" x14ac:dyDescent="0.2">
      <c r="A286" s="154">
        <v>265</v>
      </c>
      <c r="B286" s="149" t="s">
        <v>605</v>
      </c>
      <c r="C286" s="211">
        <v>104785</v>
      </c>
      <c r="D286" s="211">
        <v>227381</v>
      </c>
      <c r="E286" s="211">
        <v>151264</v>
      </c>
      <c r="F286" s="212">
        <v>101.1</v>
      </c>
      <c r="G286" s="212">
        <v>104.2</v>
      </c>
      <c r="H286" s="212">
        <v>101.9</v>
      </c>
    </row>
    <row r="287" spans="1:8" ht="22.5" x14ac:dyDescent="0.2">
      <c r="A287" s="154" t="s">
        <v>606</v>
      </c>
      <c r="B287" s="149" t="s">
        <v>607</v>
      </c>
      <c r="C287" s="211">
        <v>121641</v>
      </c>
      <c r="D287" s="211">
        <v>222129</v>
      </c>
      <c r="E287" s="211">
        <v>157814</v>
      </c>
      <c r="F287" s="212">
        <v>94.9</v>
      </c>
      <c r="G287" s="212">
        <v>107.3</v>
      </c>
      <c r="H287" s="212">
        <v>100</v>
      </c>
    </row>
    <row r="288" spans="1:8" ht="22.5" x14ac:dyDescent="0.2">
      <c r="A288" s="154">
        <v>266</v>
      </c>
      <c r="B288" s="149" t="s">
        <v>607</v>
      </c>
      <c r="C288" s="211">
        <v>121641</v>
      </c>
      <c r="D288" s="211">
        <v>222129</v>
      </c>
      <c r="E288" s="211">
        <v>157814</v>
      </c>
      <c r="F288" s="212">
        <v>94.9</v>
      </c>
      <c r="G288" s="212">
        <v>107.3</v>
      </c>
      <c r="H288" s="212">
        <v>100</v>
      </c>
    </row>
    <row r="289" spans="1:8" ht="22.5" x14ac:dyDescent="0.2">
      <c r="A289" s="154" t="s">
        <v>608</v>
      </c>
      <c r="B289" s="149" t="s">
        <v>609</v>
      </c>
      <c r="C289" s="211">
        <v>105863</v>
      </c>
      <c r="D289" s="211">
        <v>198418</v>
      </c>
      <c r="E289" s="211">
        <v>131318</v>
      </c>
      <c r="F289" s="212">
        <v>95.5</v>
      </c>
      <c r="G289" s="212">
        <v>117.7</v>
      </c>
      <c r="H289" s="212">
        <v>103.1</v>
      </c>
    </row>
    <row r="290" spans="1:8" ht="22.5" x14ac:dyDescent="0.2">
      <c r="A290" s="154">
        <v>267</v>
      </c>
      <c r="B290" s="149" t="s">
        <v>609</v>
      </c>
      <c r="C290" s="211">
        <v>105863</v>
      </c>
      <c r="D290" s="211">
        <v>198418</v>
      </c>
      <c r="E290" s="211">
        <v>131318</v>
      </c>
      <c r="F290" s="212">
        <v>95.5</v>
      </c>
      <c r="G290" s="212">
        <v>117.7</v>
      </c>
      <c r="H290" s="212">
        <v>103.1</v>
      </c>
    </row>
    <row r="291" spans="1:8" x14ac:dyDescent="0.2">
      <c r="A291" s="154" t="s">
        <v>610</v>
      </c>
      <c r="B291" s="149" t="s">
        <v>611</v>
      </c>
      <c r="C291" s="211" t="s">
        <v>52</v>
      </c>
      <c r="D291" s="211" t="s">
        <v>52</v>
      </c>
      <c r="E291" s="211" t="s">
        <v>52</v>
      </c>
      <c r="F291" s="212" t="s">
        <v>52</v>
      </c>
      <c r="G291" s="212" t="s">
        <v>52</v>
      </c>
      <c r="H291" s="212" t="s">
        <v>52</v>
      </c>
    </row>
    <row r="292" spans="1:8" x14ac:dyDescent="0.2">
      <c r="A292" s="154">
        <v>268</v>
      </c>
      <c r="B292" s="149" t="s">
        <v>611</v>
      </c>
      <c r="C292" s="211" t="s">
        <v>52</v>
      </c>
      <c r="D292" s="211" t="s">
        <v>52</v>
      </c>
      <c r="E292" s="211" t="s">
        <v>52</v>
      </c>
      <c r="F292" s="212" t="s">
        <v>52</v>
      </c>
      <c r="G292" s="212" t="s">
        <v>52</v>
      </c>
      <c r="H292" s="212" t="s">
        <v>52</v>
      </c>
    </row>
    <row r="293" spans="1:8" ht="22.5" x14ac:dyDescent="0.2">
      <c r="A293" s="154">
        <v>26</v>
      </c>
      <c r="B293" s="149" t="s">
        <v>134</v>
      </c>
      <c r="C293" s="211">
        <v>107180</v>
      </c>
      <c r="D293" s="211">
        <v>247636</v>
      </c>
      <c r="E293" s="211">
        <v>161695</v>
      </c>
      <c r="F293" s="212">
        <v>103.9</v>
      </c>
      <c r="G293" s="212">
        <v>109.4</v>
      </c>
      <c r="H293" s="212">
        <v>108.6</v>
      </c>
    </row>
    <row r="294" spans="1:8" ht="30" customHeight="1" x14ac:dyDescent="0.2">
      <c r="A294" s="155" t="s">
        <v>135</v>
      </c>
      <c r="B294" s="156" t="s">
        <v>136</v>
      </c>
      <c r="C294" s="215">
        <v>107180</v>
      </c>
      <c r="D294" s="215">
        <v>247636</v>
      </c>
      <c r="E294" s="215">
        <v>161695</v>
      </c>
      <c r="F294" s="216">
        <v>103.9</v>
      </c>
      <c r="G294" s="216">
        <v>109.4</v>
      </c>
      <c r="H294" s="216">
        <v>108.6</v>
      </c>
    </row>
    <row r="295" spans="1:8" ht="22.5" x14ac:dyDescent="0.2">
      <c r="A295" s="154" t="s">
        <v>612</v>
      </c>
      <c r="B295" s="149" t="s">
        <v>613</v>
      </c>
      <c r="C295" s="211">
        <v>105416</v>
      </c>
      <c r="D295" s="211">
        <v>238917</v>
      </c>
      <c r="E295" s="211">
        <v>130045</v>
      </c>
      <c r="F295" s="212">
        <v>102.6</v>
      </c>
      <c r="G295" s="212">
        <v>104</v>
      </c>
      <c r="H295" s="212">
        <v>104.4</v>
      </c>
    </row>
    <row r="296" spans="1:8" ht="22.5" x14ac:dyDescent="0.2">
      <c r="A296" s="154" t="s">
        <v>614</v>
      </c>
      <c r="B296" s="149" t="s">
        <v>615</v>
      </c>
      <c r="C296" s="211">
        <v>95276</v>
      </c>
      <c r="D296" s="211">
        <v>237662</v>
      </c>
      <c r="E296" s="211">
        <v>130886</v>
      </c>
      <c r="F296" s="212">
        <v>101.1</v>
      </c>
      <c r="G296" s="212">
        <v>106.4</v>
      </c>
      <c r="H296" s="212">
        <v>103.6</v>
      </c>
    </row>
    <row r="297" spans="1:8" s="4" customFormat="1" ht="33.75" x14ac:dyDescent="0.2">
      <c r="A297" s="154">
        <v>271</v>
      </c>
      <c r="B297" s="149" t="s">
        <v>616</v>
      </c>
      <c r="C297" s="211">
        <v>101294</v>
      </c>
      <c r="D297" s="211">
        <v>238286</v>
      </c>
      <c r="E297" s="211">
        <v>130404</v>
      </c>
      <c r="F297" s="212">
        <v>101.9</v>
      </c>
      <c r="G297" s="212">
        <v>105.2</v>
      </c>
      <c r="H297" s="212">
        <v>104.1</v>
      </c>
    </row>
    <row r="298" spans="1:8" x14ac:dyDescent="0.2">
      <c r="A298" s="154" t="s">
        <v>617</v>
      </c>
      <c r="B298" s="149" t="s">
        <v>618</v>
      </c>
      <c r="C298" s="211">
        <v>88002</v>
      </c>
      <c r="D298" s="211">
        <v>123028</v>
      </c>
      <c r="E298" s="211">
        <v>97201</v>
      </c>
      <c r="F298" s="212">
        <v>98</v>
      </c>
      <c r="G298" s="212">
        <v>87.7</v>
      </c>
      <c r="H298" s="212">
        <v>94</v>
      </c>
    </row>
    <row r="299" spans="1:8" x14ac:dyDescent="0.2">
      <c r="A299" s="154">
        <v>272</v>
      </c>
      <c r="B299" s="149" t="s">
        <v>618</v>
      </c>
      <c r="C299" s="211">
        <v>88002</v>
      </c>
      <c r="D299" s="211">
        <v>123028</v>
      </c>
      <c r="E299" s="211">
        <v>97201</v>
      </c>
      <c r="F299" s="212">
        <v>98</v>
      </c>
      <c r="G299" s="212">
        <v>87.7</v>
      </c>
      <c r="H299" s="212">
        <v>94</v>
      </c>
    </row>
    <row r="300" spans="1:8" x14ac:dyDescent="0.2">
      <c r="A300" s="154" t="s">
        <v>619</v>
      </c>
      <c r="B300" s="149" t="s">
        <v>620</v>
      </c>
      <c r="C300" s="211" t="s">
        <v>1555</v>
      </c>
      <c r="D300" s="211" t="s">
        <v>1555</v>
      </c>
      <c r="E300" s="211" t="s">
        <v>1555</v>
      </c>
      <c r="F300" s="212" t="s">
        <v>1555</v>
      </c>
      <c r="G300" s="212" t="s">
        <v>1555</v>
      </c>
      <c r="H300" s="212" t="s">
        <v>1555</v>
      </c>
    </row>
    <row r="301" spans="1:8" ht="22.5" x14ac:dyDescent="0.2">
      <c r="A301" s="154" t="s">
        <v>621</v>
      </c>
      <c r="B301" s="149" t="s">
        <v>622</v>
      </c>
      <c r="C301" s="211">
        <v>93677</v>
      </c>
      <c r="D301" s="211">
        <v>230078</v>
      </c>
      <c r="E301" s="211">
        <v>115705</v>
      </c>
      <c r="F301" s="212">
        <v>103.3</v>
      </c>
      <c r="G301" s="212">
        <v>108.5</v>
      </c>
      <c r="H301" s="212">
        <v>104.2</v>
      </c>
    </row>
    <row r="302" spans="1:8" x14ac:dyDescent="0.2">
      <c r="A302" s="154" t="s">
        <v>623</v>
      </c>
      <c r="B302" s="149" t="s">
        <v>624</v>
      </c>
      <c r="C302" s="211">
        <v>124578</v>
      </c>
      <c r="D302" s="211">
        <v>299592</v>
      </c>
      <c r="E302" s="211">
        <v>170753</v>
      </c>
      <c r="F302" s="212">
        <v>103.1</v>
      </c>
      <c r="G302" s="212">
        <v>105.1</v>
      </c>
      <c r="H302" s="212">
        <v>104.9</v>
      </c>
    </row>
    <row r="303" spans="1:8" x14ac:dyDescent="0.2">
      <c r="A303" s="154">
        <v>273</v>
      </c>
      <c r="B303" s="149" t="s">
        <v>625</v>
      </c>
      <c r="C303" s="211">
        <v>107988</v>
      </c>
      <c r="D303" s="211">
        <v>273970</v>
      </c>
      <c r="E303" s="211">
        <v>142675</v>
      </c>
      <c r="F303" s="212">
        <v>102.8</v>
      </c>
      <c r="G303" s="212">
        <v>106.5</v>
      </c>
      <c r="H303" s="212">
        <v>104.3</v>
      </c>
    </row>
    <row r="304" spans="1:8" x14ac:dyDescent="0.2">
      <c r="A304" s="154" t="s">
        <v>626</v>
      </c>
      <c r="B304" s="149" t="s">
        <v>627</v>
      </c>
      <c r="C304" s="211">
        <v>109238</v>
      </c>
      <c r="D304" s="211">
        <v>234041</v>
      </c>
      <c r="E304" s="211">
        <v>136893</v>
      </c>
      <c r="F304" s="212">
        <v>105.1</v>
      </c>
      <c r="G304" s="212">
        <v>100.4</v>
      </c>
      <c r="H304" s="212">
        <v>102.5</v>
      </c>
    </row>
    <row r="305" spans="1:8" x14ac:dyDescent="0.2">
      <c r="A305" s="154">
        <v>274</v>
      </c>
      <c r="B305" s="149" t="s">
        <v>627</v>
      </c>
      <c r="C305" s="211">
        <v>109238</v>
      </c>
      <c r="D305" s="211">
        <v>234041</v>
      </c>
      <c r="E305" s="211">
        <v>136893</v>
      </c>
      <c r="F305" s="212">
        <v>105.1</v>
      </c>
      <c r="G305" s="212">
        <v>100.4</v>
      </c>
      <c r="H305" s="212">
        <v>102.5</v>
      </c>
    </row>
    <row r="306" spans="1:8" x14ac:dyDescent="0.2">
      <c r="A306" s="154" t="s">
        <v>628</v>
      </c>
      <c r="B306" s="149" t="s">
        <v>629</v>
      </c>
      <c r="C306" s="211">
        <v>93515</v>
      </c>
      <c r="D306" s="211">
        <v>279128</v>
      </c>
      <c r="E306" s="211">
        <v>122379</v>
      </c>
      <c r="F306" s="212">
        <v>103.7</v>
      </c>
      <c r="G306" s="212">
        <v>97.3</v>
      </c>
      <c r="H306" s="212">
        <v>101</v>
      </c>
    </row>
    <row r="307" spans="1:8" ht="11.25" customHeight="1" x14ac:dyDescent="0.2">
      <c r="A307" s="154" t="s">
        <v>630</v>
      </c>
      <c r="B307" s="149" t="s">
        <v>631</v>
      </c>
      <c r="C307" s="211">
        <v>92850</v>
      </c>
      <c r="D307" s="211">
        <v>162640</v>
      </c>
      <c r="E307" s="211">
        <v>107811</v>
      </c>
      <c r="F307" s="212">
        <v>100.5</v>
      </c>
      <c r="G307" s="212">
        <v>102.8</v>
      </c>
      <c r="H307" s="212">
        <v>101</v>
      </c>
    </row>
    <row r="308" spans="1:8" x14ac:dyDescent="0.2">
      <c r="A308" s="154">
        <v>275</v>
      </c>
      <c r="B308" s="149" t="s">
        <v>632</v>
      </c>
      <c r="C308" s="211">
        <v>93361</v>
      </c>
      <c r="D308" s="211">
        <v>243252</v>
      </c>
      <c r="E308" s="211">
        <v>118824</v>
      </c>
      <c r="F308" s="212">
        <v>103</v>
      </c>
      <c r="G308" s="212">
        <v>97.8</v>
      </c>
      <c r="H308" s="212">
        <v>100.9</v>
      </c>
    </row>
    <row r="309" spans="1:8" x14ac:dyDescent="0.2">
      <c r="A309" s="154" t="s">
        <v>633</v>
      </c>
      <c r="B309" s="149" t="s">
        <v>634</v>
      </c>
      <c r="C309" s="211">
        <v>113948</v>
      </c>
      <c r="D309" s="211">
        <v>225904</v>
      </c>
      <c r="E309" s="211">
        <v>142777</v>
      </c>
      <c r="F309" s="212">
        <v>101.2</v>
      </c>
      <c r="G309" s="212">
        <v>99.7</v>
      </c>
      <c r="H309" s="212">
        <v>102.7</v>
      </c>
    </row>
    <row r="310" spans="1:8" x14ac:dyDescent="0.2">
      <c r="A310" s="154">
        <v>279</v>
      </c>
      <c r="B310" s="149" t="s">
        <v>634</v>
      </c>
      <c r="C310" s="211">
        <v>113948</v>
      </c>
      <c r="D310" s="211">
        <v>225904</v>
      </c>
      <c r="E310" s="211">
        <v>142777</v>
      </c>
      <c r="F310" s="212">
        <v>101.2</v>
      </c>
      <c r="G310" s="212">
        <v>99.7</v>
      </c>
      <c r="H310" s="212">
        <v>102.7</v>
      </c>
    </row>
    <row r="311" spans="1:8" x14ac:dyDescent="0.2">
      <c r="A311" s="154">
        <v>27</v>
      </c>
      <c r="B311" s="149" t="s">
        <v>137</v>
      </c>
      <c r="C311" s="211">
        <v>102863</v>
      </c>
      <c r="D311" s="211">
        <v>245371</v>
      </c>
      <c r="E311" s="211">
        <v>132429</v>
      </c>
      <c r="F311" s="212">
        <v>102.7</v>
      </c>
      <c r="G311" s="212">
        <v>102.7</v>
      </c>
      <c r="H311" s="212">
        <v>103.3</v>
      </c>
    </row>
    <row r="312" spans="1:8" ht="30" customHeight="1" x14ac:dyDescent="0.2">
      <c r="A312" s="155" t="s">
        <v>138</v>
      </c>
      <c r="B312" s="156" t="s">
        <v>137</v>
      </c>
      <c r="C312" s="215">
        <v>102863</v>
      </c>
      <c r="D312" s="215">
        <v>245371</v>
      </c>
      <c r="E312" s="215">
        <v>132429</v>
      </c>
      <c r="F312" s="216">
        <v>102.7</v>
      </c>
      <c r="G312" s="216">
        <v>102.7</v>
      </c>
      <c r="H312" s="216">
        <v>103.3</v>
      </c>
    </row>
    <row r="313" spans="1:8" ht="22.5" x14ac:dyDescent="0.2">
      <c r="A313" s="154" t="s">
        <v>635</v>
      </c>
      <c r="B313" s="149" t="s">
        <v>636</v>
      </c>
      <c r="C313" s="211">
        <v>132142</v>
      </c>
      <c r="D313" s="211">
        <v>329809</v>
      </c>
      <c r="E313" s="211">
        <v>192818</v>
      </c>
      <c r="F313" s="212">
        <v>103.4</v>
      </c>
      <c r="G313" s="212">
        <v>102.5</v>
      </c>
      <c r="H313" s="212">
        <v>103</v>
      </c>
    </row>
    <row r="314" spans="1:8" x14ac:dyDescent="0.2">
      <c r="A314" s="154" t="s">
        <v>637</v>
      </c>
      <c r="B314" s="149" t="s">
        <v>638</v>
      </c>
      <c r="C314" s="211">
        <v>140693</v>
      </c>
      <c r="D314" s="211">
        <v>318719</v>
      </c>
      <c r="E314" s="211">
        <v>198973</v>
      </c>
      <c r="F314" s="212">
        <v>109</v>
      </c>
      <c r="G314" s="212">
        <v>106.2</v>
      </c>
      <c r="H314" s="212">
        <v>109.8</v>
      </c>
    </row>
    <row r="315" spans="1:8" x14ac:dyDescent="0.2">
      <c r="A315" s="154" t="s">
        <v>639</v>
      </c>
      <c r="B315" s="149" t="s">
        <v>640</v>
      </c>
      <c r="C315" s="211">
        <v>133008</v>
      </c>
      <c r="D315" s="211">
        <v>290052</v>
      </c>
      <c r="E315" s="211">
        <v>174057</v>
      </c>
      <c r="F315" s="212">
        <v>103.6</v>
      </c>
      <c r="G315" s="212">
        <v>103.3</v>
      </c>
      <c r="H315" s="212">
        <v>103.5</v>
      </c>
    </row>
    <row r="316" spans="1:8" x14ac:dyDescent="0.2">
      <c r="A316" s="154" t="s">
        <v>641</v>
      </c>
      <c r="B316" s="149" t="s">
        <v>642</v>
      </c>
      <c r="C316" s="211">
        <v>117278</v>
      </c>
      <c r="D316" s="211">
        <v>264552</v>
      </c>
      <c r="E316" s="211">
        <v>166032</v>
      </c>
      <c r="F316" s="212">
        <v>106.1</v>
      </c>
      <c r="G316" s="212">
        <v>98.1</v>
      </c>
      <c r="H316" s="212">
        <v>104.3</v>
      </c>
    </row>
    <row r="317" spans="1:8" ht="22.5" x14ac:dyDescent="0.2">
      <c r="A317" s="154" t="s">
        <v>643</v>
      </c>
      <c r="B317" s="149" t="s">
        <v>644</v>
      </c>
      <c r="C317" s="211">
        <v>118009</v>
      </c>
      <c r="D317" s="211">
        <v>247178</v>
      </c>
      <c r="E317" s="211">
        <v>143269</v>
      </c>
      <c r="F317" s="212">
        <v>95.6</v>
      </c>
      <c r="G317" s="212">
        <v>103</v>
      </c>
      <c r="H317" s="212">
        <v>98.6</v>
      </c>
    </row>
    <row r="318" spans="1:8" x14ac:dyDescent="0.2">
      <c r="A318" s="154">
        <v>281</v>
      </c>
      <c r="B318" s="149" t="s">
        <v>645</v>
      </c>
      <c r="C318" s="211">
        <v>130027</v>
      </c>
      <c r="D318" s="211">
        <v>311796</v>
      </c>
      <c r="E318" s="211">
        <v>183399</v>
      </c>
      <c r="F318" s="212">
        <v>103.2</v>
      </c>
      <c r="G318" s="212">
        <v>102.2</v>
      </c>
      <c r="H318" s="212">
        <v>103.2</v>
      </c>
    </row>
    <row r="319" spans="1:8" ht="22.5" x14ac:dyDescent="0.2">
      <c r="A319" s="154" t="s">
        <v>646</v>
      </c>
      <c r="B319" s="149" t="s">
        <v>647</v>
      </c>
      <c r="C319" s="211">
        <v>98359</v>
      </c>
      <c r="D319" s="211">
        <v>161554</v>
      </c>
      <c r="E319" s="211">
        <v>111648</v>
      </c>
      <c r="F319" s="212">
        <v>101.3</v>
      </c>
      <c r="G319" s="212">
        <v>101</v>
      </c>
      <c r="H319" s="212">
        <v>101.7</v>
      </c>
    </row>
    <row r="320" spans="1:8" s="4" customFormat="1" x14ac:dyDescent="0.2">
      <c r="A320" s="154" t="s">
        <v>648</v>
      </c>
      <c r="B320" s="149" t="s">
        <v>649</v>
      </c>
      <c r="C320" s="211">
        <v>112277</v>
      </c>
      <c r="D320" s="211">
        <v>207890</v>
      </c>
      <c r="E320" s="211">
        <v>134269</v>
      </c>
      <c r="F320" s="212">
        <v>104.8</v>
      </c>
      <c r="G320" s="212">
        <v>105.5</v>
      </c>
      <c r="H320" s="212">
        <v>106.9</v>
      </c>
    </row>
    <row r="321" spans="1:8" ht="22.5" x14ac:dyDescent="0.2">
      <c r="A321" s="154" t="s">
        <v>650</v>
      </c>
      <c r="B321" s="149" t="s">
        <v>651</v>
      </c>
      <c r="C321" s="211">
        <v>113120</v>
      </c>
      <c r="D321" s="211">
        <v>261306</v>
      </c>
      <c r="E321" s="211">
        <v>154615</v>
      </c>
      <c r="F321" s="212">
        <v>104</v>
      </c>
      <c r="G321" s="212">
        <v>104.2</v>
      </c>
      <c r="H321" s="212">
        <v>105.4</v>
      </c>
    </row>
    <row r="322" spans="1:8" x14ac:dyDescent="0.2">
      <c r="A322" s="154" t="s">
        <v>652</v>
      </c>
      <c r="B322" s="149" t="s">
        <v>653</v>
      </c>
      <c r="C322" s="211">
        <v>102113</v>
      </c>
      <c r="D322" s="211">
        <v>267633</v>
      </c>
      <c r="E322" s="211">
        <v>159075</v>
      </c>
      <c r="F322" s="212">
        <v>104.8</v>
      </c>
      <c r="G322" s="212">
        <v>100.4</v>
      </c>
      <c r="H322" s="212">
        <v>98.4</v>
      </c>
    </row>
    <row r="323" spans="1:8" ht="22.5" x14ac:dyDescent="0.2">
      <c r="A323" s="154" t="s">
        <v>654</v>
      </c>
      <c r="B323" s="149" t="s">
        <v>655</v>
      </c>
      <c r="C323" s="211">
        <v>114012</v>
      </c>
      <c r="D323" s="211">
        <v>220255</v>
      </c>
      <c r="E323" s="211">
        <v>142896</v>
      </c>
      <c r="F323" s="212">
        <v>104.9</v>
      </c>
      <c r="G323" s="212">
        <v>101.8</v>
      </c>
      <c r="H323" s="212">
        <v>105.8</v>
      </c>
    </row>
    <row r="324" spans="1:8" ht="12.75" customHeight="1" x14ac:dyDescent="0.2">
      <c r="A324" s="154" t="s">
        <v>656</v>
      </c>
      <c r="B324" s="149" t="s">
        <v>657</v>
      </c>
      <c r="C324" s="211">
        <v>109656</v>
      </c>
      <c r="D324" s="211">
        <v>239294</v>
      </c>
      <c r="E324" s="211">
        <v>150040</v>
      </c>
      <c r="F324" s="212">
        <v>102.7</v>
      </c>
      <c r="G324" s="212">
        <v>107.2</v>
      </c>
      <c r="H324" s="212">
        <v>106.9</v>
      </c>
    </row>
    <row r="325" spans="1:8" ht="11.25" customHeight="1" x14ac:dyDescent="0.2">
      <c r="A325" s="154">
        <v>282</v>
      </c>
      <c r="B325" s="149" t="s">
        <v>658</v>
      </c>
      <c r="C325" s="211">
        <v>111106</v>
      </c>
      <c r="D325" s="211">
        <v>228991</v>
      </c>
      <c r="E325" s="211">
        <v>143712</v>
      </c>
      <c r="F325" s="212">
        <v>104.1</v>
      </c>
      <c r="G325" s="212">
        <v>103.6</v>
      </c>
      <c r="H325" s="212">
        <v>105.6</v>
      </c>
    </row>
    <row r="326" spans="1:8" ht="22.5" x14ac:dyDescent="0.2">
      <c r="A326" s="154" t="s">
        <v>659</v>
      </c>
      <c r="B326" s="149" t="s">
        <v>660</v>
      </c>
      <c r="C326" s="211">
        <v>114177</v>
      </c>
      <c r="D326" s="211">
        <v>210829</v>
      </c>
      <c r="E326" s="211">
        <v>134928</v>
      </c>
      <c r="F326" s="212">
        <v>102.8</v>
      </c>
      <c r="G326" s="212">
        <v>109.8</v>
      </c>
      <c r="H326" s="212">
        <v>105.4</v>
      </c>
    </row>
    <row r="327" spans="1:8" ht="22.5" x14ac:dyDescent="0.2">
      <c r="A327" s="154">
        <v>283</v>
      </c>
      <c r="B327" s="149" t="s">
        <v>660</v>
      </c>
      <c r="C327" s="211">
        <v>114177</v>
      </c>
      <c r="D327" s="211">
        <v>210829</v>
      </c>
      <c r="E327" s="211">
        <v>134928</v>
      </c>
      <c r="F327" s="212">
        <v>102.8</v>
      </c>
      <c r="G327" s="212">
        <v>109.8</v>
      </c>
      <c r="H327" s="212">
        <v>105.4</v>
      </c>
    </row>
    <row r="328" spans="1:8" x14ac:dyDescent="0.2">
      <c r="A328" s="154" t="s">
        <v>661</v>
      </c>
      <c r="B328" s="149" t="s">
        <v>662</v>
      </c>
      <c r="C328" s="211">
        <v>135437</v>
      </c>
      <c r="D328" s="211">
        <v>249303</v>
      </c>
      <c r="E328" s="211">
        <v>168470</v>
      </c>
      <c r="F328" s="212">
        <v>108.8</v>
      </c>
      <c r="G328" s="212">
        <v>112.3</v>
      </c>
      <c r="H328" s="212">
        <v>112.4</v>
      </c>
    </row>
    <row r="329" spans="1:8" x14ac:dyDescent="0.2">
      <c r="A329" s="154" t="s">
        <v>663</v>
      </c>
      <c r="B329" s="149" t="s">
        <v>664</v>
      </c>
      <c r="C329" s="211">
        <v>122230</v>
      </c>
      <c r="D329" s="211">
        <v>248738</v>
      </c>
      <c r="E329" s="211">
        <v>177745</v>
      </c>
      <c r="F329" s="212">
        <v>104.4</v>
      </c>
      <c r="G329" s="212">
        <v>102.7</v>
      </c>
      <c r="H329" s="212">
        <v>110.1</v>
      </c>
    </row>
    <row r="330" spans="1:8" ht="22.5" x14ac:dyDescent="0.2">
      <c r="A330" s="154">
        <v>284</v>
      </c>
      <c r="B330" s="149" t="s">
        <v>665</v>
      </c>
      <c r="C330" s="211">
        <v>132081</v>
      </c>
      <c r="D330" s="211">
        <v>249080</v>
      </c>
      <c r="E330" s="211">
        <v>171263</v>
      </c>
      <c r="F330" s="212">
        <v>107.8</v>
      </c>
      <c r="G330" s="212">
        <v>108.5</v>
      </c>
      <c r="H330" s="212">
        <v>111.7</v>
      </c>
    </row>
    <row r="331" spans="1:8" x14ac:dyDescent="0.2">
      <c r="A331" s="154" t="s">
        <v>666</v>
      </c>
      <c r="B331" s="149" t="s">
        <v>667</v>
      </c>
      <c r="C331" s="211">
        <v>117045</v>
      </c>
      <c r="D331" s="211">
        <v>195606</v>
      </c>
      <c r="E331" s="211">
        <v>142988</v>
      </c>
      <c r="F331" s="212">
        <v>107.5</v>
      </c>
      <c r="G331" s="212">
        <v>116.9</v>
      </c>
      <c r="H331" s="212">
        <v>115.6</v>
      </c>
    </row>
    <row r="332" spans="1:8" ht="22.5" x14ac:dyDescent="0.2">
      <c r="A332" s="154" t="s">
        <v>668</v>
      </c>
      <c r="B332" s="149" t="s">
        <v>669</v>
      </c>
      <c r="C332" s="211">
        <v>133622</v>
      </c>
      <c r="D332" s="211">
        <v>231903</v>
      </c>
      <c r="E332" s="211">
        <v>158902</v>
      </c>
      <c r="F332" s="212">
        <v>105.8</v>
      </c>
      <c r="G332" s="212">
        <v>109.4</v>
      </c>
      <c r="H332" s="212">
        <v>108</v>
      </c>
    </row>
    <row r="333" spans="1:8" ht="22.5" x14ac:dyDescent="0.2">
      <c r="A333" s="154" t="s">
        <v>670</v>
      </c>
      <c r="B333" s="149" t="s">
        <v>671</v>
      </c>
      <c r="C333" s="211">
        <v>143409</v>
      </c>
      <c r="D333" s="211">
        <v>232828</v>
      </c>
      <c r="E333" s="211">
        <v>167045</v>
      </c>
      <c r="F333" s="212">
        <v>109.1</v>
      </c>
      <c r="G333" s="212">
        <v>112.5</v>
      </c>
      <c r="H333" s="212">
        <v>110.5</v>
      </c>
    </row>
    <row r="334" spans="1:8" ht="22.5" x14ac:dyDescent="0.2">
      <c r="A334" s="154" t="s">
        <v>672</v>
      </c>
      <c r="B334" s="149" t="s">
        <v>673</v>
      </c>
      <c r="C334" s="211">
        <v>125304</v>
      </c>
      <c r="D334" s="211">
        <v>198126</v>
      </c>
      <c r="E334" s="211">
        <v>144018</v>
      </c>
      <c r="F334" s="212">
        <v>100.5</v>
      </c>
      <c r="G334" s="212">
        <v>94.3</v>
      </c>
      <c r="H334" s="212">
        <v>100.9</v>
      </c>
    </row>
    <row r="335" spans="1:8" ht="22.5" x14ac:dyDescent="0.2">
      <c r="A335" s="154" t="s">
        <v>674</v>
      </c>
      <c r="B335" s="149" t="s">
        <v>675</v>
      </c>
      <c r="C335" s="211">
        <v>179116</v>
      </c>
      <c r="D335" s="211">
        <v>341884</v>
      </c>
      <c r="E335" s="211">
        <v>227863</v>
      </c>
      <c r="F335" s="212">
        <v>111.2</v>
      </c>
      <c r="G335" s="212">
        <v>98.7</v>
      </c>
      <c r="H335" s="212">
        <v>109.5</v>
      </c>
    </row>
    <row r="336" spans="1:8" s="4" customFormat="1" x14ac:dyDescent="0.2">
      <c r="A336" s="154" t="s">
        <v>676</v>
      </c>
      <c r="B336" s="149" t="s">
        <v>677</v>
      </c>
      <c r="C336" s="211" t="s">
        <v>1555</v>
      </c>
      <c r="D336" s="211" t="s">
        <v>1555</v>
      </c>
      <c r="E336" s="211" t="s">
        <v>1555</v>
      </c>
      <c r="F336" s="212" t="s">
        <v>1555</v>
      </c>
      <c r="G336" s="212" t="s">
        <v>1555</v>
      </c>
      <c r="H336" s="212" t="s">
        <v>1555</v>
      </c>
    </row>
    <row r="337" spans="1:8" ht="22.5" x14ac:dyDescent="0.2">
      <c r="A337" s="154" t="s">
        <v>678</v>
      </c>
      <c r="B337" s="149" t="s">
        <v>679</v>
      </c>
      <c r="C337" s="211">
        <v>130561</v>
      </c>
      <c r="D337" s="211">
        <v>228518</v>
      </c>
      <c r="E337" s="211">
        <v>163873</v>
      </c>
      <c r="F337" s="212">
        <v>110.4</v>
      </c>
      <c r="G337" s="212">
        <v>117.3</v>
      </c>
      <c r="H337" s="212">
        <v>117.6</v>
      </c>
    </row>
    <row r="338" spans="1:8" ht="11.25" customHeight="1" x14ac:dyDescent="0.2">
      <c r="A338" s="154">
        <v>289</v>
      </c>
      <c r="B338" s="149" t="s">
        <v>680</v>
      </c>
      <c r="C338" s="211">
        <v>138189</v>
      </c>
      <c r="D338" s="211">
        <v>232932</v>
      </c>
      <c r="E338" s="211">
        <v>165640</v>
      </c>
      <c r="F338" s="212">
        <v>108.9</v>
      </c>
      <c r="G338" s="212">
        <v>112</v>
      </c>
      <c r="H338" s="212">
        <v>111.9</v>
      </c>
    </row>
    <row r="339" spans="1:8" ht="22.5" x14ac:dyDescent="0.2">
      <c r="A339" s="154">
        <v>28</v>
      </c>
      <c r="B339" s="149" t="s">
        <v>139</v>
      </c>
      <c r="C339" s="211">
        <v>123186</v>
      </c>
      <c r="D339" s="211">
        <v>263027</v>
      </c>
      <c r="E339" s="211">
        <v>162070</v>
      </c>
      <c r="F339" s="212">
        <v>104.5</v>
      </c>
      <c r="G339" s="212">
        <v>104.1</v>
      </c>
      <c r="H339" s="212">
        <v>105.5</v>
      </c>
    </row>
    <row r="340" spans="1:8" ht="30" customHeight="1" x14ac:dyDescent="0.2">
      <c r="A340" s="155" t="s">
        <v>140</v>
      </c>
      <c r="B340" s="156" t="s">
        <v>141</v>
      </c>
      <c r="C340" s="215">
        <v>123186</v>
      </c>
      <c r="D340" s="215">
        <v>263027</v>
      </c>
      <c r="E340" s="215">
        <v>162070</v>
      </c>
      <c r="F340" s="216">
        <v>104.5</v>
      </c>
      <c r="G340" s="216">
        <v>104.1</v>
      </c>
      <c r="H340" s="216">
        <v>105.5</v>
      </c>
    </row>
    <row r="341" spans="1:8" x14ac:dyDescent="0.2">
      <c r="A341" s="154" t="s">
        <v>681</v>
      </c>
      <c r="B341" s="149" t="s">
        <v>682</v>
      </c>
      <c r="C341" s="211">
        <v>214849</v>
      </c>
      <c r="D341" s="211">
        <v>376078</v>
      </c>
      <c r="E341" s="211">
        <v>254120</v>
      </c>
      <c r="F341" s="212">
        <v>105.6</v>
      </c>
      <c r="G341" s="212">
        <v>109.3</v>
      </c>
      <c r="H341" s="212">
        <v>106.2</v>
      </c>
    </row>
    <row r="342" spans="1:8" x14ac:dyDescent="0.2">
      <c r="A342" s="154">
        <v>291</v>
      </c>
      <c r="B342" s="149" t="s">
        <v>682</v>
      </c>
      <c r="C342" s="211">
        <v>214849</v>
      </c>
      <c r="D342" s="211">
        <v>376078</v>
      </c>
      <c r="E342" s="211">
        <v>254120</v>
      </c>
      <c r="F342" s="212">
        <v>105.6</v>
      </c>
      <c r="G342" s="212">
        <v>109.3</v>
      </c>
      <c r="H342" s="212">
        <v>106.2</v>
      </c>
    </row>
    <row r="343" spans="1:8" ht="22.5" customHeight="1" x14ac:dyDescent="0.2">
      <c r="A343" s="154" t="s">
        <v>683</v>
      </c>
      <c r="B343" s="149" t="s">
        <v>684</v>
      </c>
      <c r="C343" s="211">
        <v>137532</v>
      </c>
      <c r="D343" s="211">
        <v>263120</v>
      </c>
      <c r="E343" s="211">
        <v>166058</v>
      </c>
      <c r="F343" s="212">
        <v>111.6</v>
      </c>
      <c r="G343" s="212">
        <v>110</v>
      </c>
      <c r="H343" s="212">
        <v>111.9</v>
      </c>
    </row>
    <row r="344" spans="1:8" ht="22.5" customHeight="1" x14ac:dyDescent="0.2">
      <c r="A344" s="154">
        <v>292</v>
      </c>
      <c r="B344" s="149" t="s">
        <v>685</v>
      </c>
      <c r="C344" s="211">
        <v>137532</v>
      </c>
      <c r="D344" s="211">
        <v>263120</v>
      </c>
      <c r="E344" s="211">
        <v>166058</v>
      </c>
      <c r="F344" s="212">
        <v>111.6</v>
      </c>
      <c r="G344" s="212">
        <v>110</v>
      </c>
      <c r="H344" s="212">
        <v>111.9</v>
      </c>
    </row>
    <row r="345" spans="1:8" ht="22.5" x14ac:dyDescent="0.2">
      <c r="A345" s="154" t="s">
        <v>686</v>
      </c>
      <c r="B345" s="149" t="s">
        <v>687</v>
      </c>
      <c r="C345" s="211">
        <v>115559</v>
      </c>
      <c r="D345" s="211">
        <v>283431</v>
      </c>
      <c r="E345" s="211">
        <v>149718</v>
      </c>
      <c r="F345" s="212">
        <v>108</v>
      </c>
      <c r="G345" s="212">
        <v>112</v>
      </c>
      <c r="H345" s="212">
        <v>113.1</v>
      </c>
    </row>
    <row r="346" spans="1:8" ht="13.5" customHeight="1" x14ac:dyDescent="0.2">
      <c r="A346" s="154" t="s">
        <v>688</v>
      </c>
      <c r="B346" s="149" t="s">
        <v>689</v>
      </c>
      <c r="C346" s="211">
        <v>123847</v>
      </c>
      <c r="D346" s="211">
        <v>277771</v>
      </c>
      <c r="E346" s="211">
        <v>157992</v>
      </c>
      <c r="F346" s="212">
        <v>102.6</v>
      </c>
      <c r="G346" s="212">
        <v>106.9</v>
      </c>
      <c r="H346" s="212">
        <v>103.8</v>
      </c>
    </row>
    <row r="347" spans="1:8" ht="22.5" x14ac:dyDescent="0.2">
      <c r="A347" s="154">
        <v>293</v>
      </c>
      <c r="B347" s="149" t="s">
        <v>690</v>
      </c>
      <c r="C347" s="211">
        <v>120849</v>
      </c>
      <c r="D347" s="211">
        <v>279677</v>
      </c>
      <c r="E347" s="211">
        <v>155044</v>
      </c>
      <c r="F347" s="212">
        <v>104.3</v>
      </c>
      <c r="G347" s="212">
        <v>108.5</v>
      </c>
      <c r="H347" s="212">
        <v>106.5</v>
      </c>
    </row>
    <row r="348" spans="1:8" ht="22.5" x14ac:dyDescent="0.2">
      <c r="A348" s="154">
        <v>29</v>
      </c>
      <c r="B348" s="149" t="s">
        <v>142</v>
      </c>
      <c r="C348" s="211">
        <v>141272</v>
      </c>
      <c r="D348" s="211">
        <v>301886</v>
      </c>
      <c r="E348" s="211">
        <v>176909</v>
      </c>
      <c r="F348" s="212">
        <v>107.1</v>
      </c>
      <c r="G348" s="212">
        <v>109.4</v>
      </c>
      <c r="H348" s="212">
        <v>108.3</v>
      </c>
    </row>
    <row r="349" spans="1:8" x14ac:dyDescent="0.2">
      <c r="A349" s="154" t="s">
        <v>691</v>
      </c>
      <c r="B349" s="149" t="s">
        <v>692</v>
      </c>
      <c r="C349" s="211">
        <v>98663</v>
      </c>
      <c r="D349" s="211">
        <v>133755</v>
      </c>
      <c r="E349" s="211">
        <v>107633</v>
      </c>
      <c r="F349" s="212">
        <v>100.4</v>
      </c>
      <c r="G349" s="212">
        <v>72.7</v>
      </c>
      <c r="H349" s="212">
        <v>92.5</v>
      </c>
    </row>
    <row r="350" spans="1:8" x14ac:dyDescent="0.2">
      <c r="A350" s="154" t="s">
        <v>693</v>
      </c>
      <c r="B350" s="149" t="s">
        <v>694</v>
      </c>
      <c r="C350" s="211">
        <v>92253</v>
      </c>
      <c r="D350" s="211">
        <v>106256</v>
      </c>
      <c r="E350" s="211">
        <v>97210</v>
      </c>
      <c r="F350" s="212">
        <v>118.7</v>
      </c>
      <c r="G350" s="212">
        <v>72.2</v>
      </c>
      <c r="H350" s="212">
        <v>108.4</v>
      </c>
    </row>
    <row r="351" spans="1:8" x14ac:dyDescent="0.2">
      <c r="A351" s="154">
        <v>301</v>
      </c>
      <c r="B351" s="149" t="s">
        <v>695</v>
      </c>
      <c r="C351" s="211">
        <v>95088</v>
      </c>
      <c r="D351" s="211">
        <v>115384</v>
      </c>
      <c r="E351" s="211">
        <v>101459</v>
      </c>
      <c r="F351" s="212">
        <v>107.9</v>
      </c>
      <c r="G351" s="212">
        <v>68.599999999999994</v>
      </c>
      <c r="H351" s="212">
        <v>98</v>
      </c>
    </row>
    <row r="352" spans="1:8" ht="22.5" x14ac:dyDescent="0.2">
      <c r="A352" s="154" t="s">
        <v>696</v>
      </c>
      <c r="B352" s="149" t="s">
        <v>697</v>
      </c>
      <c r="C352" s="211">
        <v>154175</v>
      </c>
      <c r="D352" s="211">
        <v>316745</v>
      </c>
      <c r="E352" s="211">
        <v>212388</v>
      </c>
      <c r="F352" s="212">
        <v>106.6</v>
      </c>
      <c r="G352" s="212">
        <v>102</v>
      </c>
      <c r="H352" s="212">
        <v>106.9</v>
      </c>
    </row>
    <row r="353" spans="1:8" ht="22.5" x14ac:dyDescent="0.2">
      <c r="A353" s="154">
        <v>302</v>
      </c>
      <c r="B353" s="149" t="s">
        <v>697</v>
      </c>
      <c r="C353" s="211">
        <v>154175</v>
      </c>
      <c r="D353" s="211">
        <v>316745</v>
      </c>
      <c r="E353" s="211">
        <v>212388</v>
      </c>
      <c r="F353" s="212">
        <v>106.6</v>
      </c>
      <c r="G353" s="212">
        <v>102</v>
      </c>
      <c r="H353" s="212">
        <v>106.9</v>
      </c>
    </row>
    <row r="354" spans="1:8" ht="22.5" x14ac:dyDescent="0.2">
      <c r="A354" s="154" t="s">
        <v>698</v>
      </c>
      <c r="B354" s="149" t="s">
        <v>699</v>
      </c>
      <c r="C354" s="211">
        <v>108079</v>
      </c>
      <c r="D354" s="211">
        <v>207371</v>
      </c>
      <c r="E354" s="211">
        <v>123379</v>
      </c>
      <c r="F354" s="212">
        <v>114.2</v>
      </c>
      <c r="G354" s="212">
        <v>115.1</v>
      </c>
      <c r="H354" s="212">
        <v>107.1</v>
      </c>
    </row>
    <row r="355" spans="1:8" ht="22.5" x14ac:dyDescent="0.2">
      <c r="A355" s="154">
        <v>303</v>
      </c>
      <c r="B355" s="149" t="s">
        <v>699</v>
      </c>
      <c r="C355" s="211">
        <v>108079</v>
      </c>
      <c r="D355" s="211">
        <v>207371</v>
      </c>
      <c r="E355" s="211">
        <v>123379</v>
      </c>
      <c r="F355" s="212">
        <v>114.2</v>
      </c>
      <c r="G355" s="212">
        <v>115.1</v>
      </c>
      <c r="H355" s="212">
        <v>107.1</v>
      </c>
    </row>
    <row r="356" spans="1:8" x14ac:dyDescent="0.2">
      <c r="A356" s="154" t="s">
        <v>700</v>
      </c>
      <c r="B356" s="149" t="s">
        <v>701</v>
      </c>
      <c r="C356" s="211" t="s">
        <v>52</v>
      </c>
      <c r="D356" s="211" t="s">
        <v>52</v>
      </c>
      <c r="E356" s="211" t="s">
        <v>52</v>
      </c>
      <c r="F356" s="212" t="s">
        <v>52</v>
      </c>
      <c r="G356" s="212" t="s">
        <v>52</v>
      </c>
      <c r="H356" s="212" t="s">
        <v>52</v>
      </c>
    </row>
    <row r="357" spans="1:8" s="4" customFormat="1" x14ac:dyDescent="0.2">
      <c r="A357" s="154">
        <v>304</v>
      </c>
      <c r="B357" s="149" t="s">
        <v>701</v>
      </c>
      <c r="C357" s="211" t="s">
        <v>52</v>
      </c>
      <c r="D357" s="211" t="s">
        <v>52</v>
      </c>
      <c r="E357" s="211" t="s">
        <v>52</v>
      </c>
      <c r="F357" s="212" t="s">
        <v>52</v>
      </c>
      <c r="G357" s="212" t="s">
        <v>52</v>
      </c>
      <c r="H357" s="212" t="s">
        <v>52</v>
      </c>
    </row>
    <row r="358" spans="1:8" s="4" customFormat="1" x14ac:dyDescent="0.2">
      <c r="A358" s="154" t="s">
        <v>702</v>
      </c>
      <c r="B358" s="149" t="s">
        <v>703</v>
      </c>
      <c r="C358" s="211">
        <v>84218</v>
      </c>
      <c r="D358" s="211">
        <v>175551</v>
      </c>
      <c r="E358" s="211">
        <v>92544</v>
      </c>
      <c r="F358" s="212">
        <v>100.6</v>
      </c>
      <c r="G358" s="212">
        <v>109.5</v>
      </c>
      <c r="H358" s="212">
        <v>99.5</v>
      </c>
    </row>
    <row r="359" spans="1:8" s="158" customFormat="1" x14ac:dyDescent="0.2">
      <c r="A359" s="154" t="s">
        <v>704</v>
      </c>
      <c r="B359" s="149" t="s">
        <v>705</v>
      </c>
      <c r="C359" s="211">
        <v>93983</v>
      </c>
      <c r="D359" s="211">
        <v>161543</v>
      </c>
      <c r="E359" s="211">
        <v>108727</v>
      </c>
      <c r="F359" s="212">
        <v>100</v>
      </c>
      <c r="G359" s="212">
        <v>108.5</v>
      </c>
      <c r="H359" s="212">
        <v>100.7</v>
      </c>
    </row>
    <row r="360" spans="1:8" s="158" customFormat="1" x14ac:dyDescent="0.2">
      <c r="A360" s="154" t="s">
        <v>706</v>
      </c>
      <c r="B360" s="149" t="s">
        <v>707</v>
      </c>
      <c r="C360" s="211" t="s">
        <v>1555</v>
      </c>
      <c r="D360" s="211" t="s">
        <v>1555</v>
      </c>
      <c r="E360" s="211" t="s">
        <v>1555</v>
      </c>
      <c r="F360" s="212" t="s">
        <v>1555</v>
      </c>
      <c r="G360" s="212" t="s">
        <v>1555</v>
      </c>
      <c r="H360" s="212" t="s">
        <v>1555</v>
      </c>
    </row>
    <row r="361" spans="1:8" s="158" customFormat="1" x14ac:dyDescent="0.2">
      <c r="A361" s="154">
        <v>309</v>
      </c>
      <c r="B361" s="149" t="s">
        <v>708</v>
      </c>
      <c r="C361" s="211">
        <v>93006</v>
      </c>
      <c r="D361" s="211">
        <v>162455</v>
      </c>
      <c r="E361" s="211">
        <v>106919</v>
      </c>
      <c r="F361" s="212">
        <v>96.8</v>
      </c>
      <c r="G361" s="212">
        <v>100.4</v>
      </c>
      <c r="H361" s="212">
        <v>96.8</v>
      </c>
    </row>
    <row r="362" spans="1:8" x14ac:dyDescent="0.2">
      <c r="A362" s="154">
        <v>30</v>
      </c>
      <c r="B362" s="149" t="s">
        <v>143</v>
      </c>
      <c r="C362" s="211">
        <v>139064</v>
      </c>
      <c r="D362" s="211">
        <v>293919</v>
      </c>
      <c r="E362" s="211">
        <v>189619</v>
      </c>
      <c r="F362" s="212">
        <v>105.7</v>
      </c>
      <c r="G362" s="212">
        <v>102.7</v>
      </c>
      <c r="H362" s="212">
        <v>106.5</v>
      </c>
    </row>
    <row r="363" spans="1:8" ht="30" customHeight="1" x14ac:dyDescent="0.2">
      <c r="A363" s="155" t="s">
        <v>144</v>
      </c>
      <c r="B363" s="156" t="s">
        <v>145</v>
      </c>
      <c r="C363" s="215">
        <v>141162</v>
      </c>
      <c r="D363" s="215">
        <v>301232</v>
      </c>
      <c r="E363" s="215">
        <v>177638</v>
      </c>
      <c r="F363" s="216">
        <v>107.1</v>
      </c>
      <c r="G363" s="216">
        <v>108.8</v>
      </c>
      <c r="H363" s="216">
        <v>108.1</v>
      </c>
    </row>
    <row r="364" spans="1:8" s="158" customFormat="1" x14ac:dyDescent="0.2">
      <c r="A364" s="154" t="s">
        <v>709</v>
      </c>
      <c r="B364" s="149" t="s">
        <v>710</v>
      </c>
      <c r="C364" s="211">
        <v>80645</v>
      </c>
      <c r="D364" s="211">
        <v>133338</v>
      </c>
      <c r="E364" s="211">
        <v>89191</v>
      </c>
      <c r="F364" s="212">
        <v>95.4</v>
      </c>
      <c r="G364" s="212">
        <v>86.6</v>
      </c>
      <c r="H364" s="212">
        <v>92.4</v>
      </c>
    </row>
    <row r="365" spans="1:8" x14ac:dyDescent="0.2">
      <c r="A365" s="154" t="s">
        <v>711</v>
      </c>
      <c r="B365" s="149" t="s">
        <v>712</v>
      </c>
      <c r="C365" s="211">
        <v>75736</v>
      </c>
      <c r="D365" s="211">
        <v>116455</v>
      </c>
      <c r="E365" s="211">
        <v>82117</v>
      </c>
      <c r="F365" s="212">
        <v>95</v>
      </c>
      <c r="G365" s="212">
        <v>77.599999999999994</v>
      </c>
      <c r="H365" s="212">
        <v>90.4</v>
      </c>
    </row>
    <row r="366" spans="1:8" x14ac:dyDescent="0.2">
      <c r="A366" s="154" t="s">
        <v>713</v>
      </c>
      <c r="B366" s="149" t="s">
        <v>714</v>
      </c>
      <c r="C366" s="211">
        <v>85032</v>
      </c>
      <c r="D366" s="211">
        <v>154475</v>
      </c>
      <c r="E366" s="211">
        <v>95329</v>
      </c>
      <c r="F366" s="212">
        <v>100.1</v>
      </c>
      <c r="G366" s="212">
        <v>102.2</v>
      </c>
      <c r="H366" s="212">
        <v>100.3</v>
      </c>
    </row>
    <row r="367" spans="1:8" x14ac:dyDescent="0.2">
      <c r="A367" s="154" t="s">
        <v>715</v>
      </c>
      <c r="B367" s="149" t="s">
        <v>716</v>
      </c>
      <c r="C367" s="211">
        <v>93918</v>
      </c>
      <c r="D367" s="211">
        <v>146867</v>
      </c>
      <c r="E367" s="211">
        <v>102287</v>
      </c>
      <c r="F367" s="212">
        <v>105.9</v>
      </c>
      <c r="G367" s="212">
        <v>103</v>
      </c>
      <c r="H367" s="212">
        <v>105.7</v>
      </c>
    </row>
    <row r="368" spans="1:8" x14ac:dyDescent="0.2">
      <c r="A368" s="154">
        <v>310</v>
      </c>
      <c r="B368" s="149" t="s">
        <v>146</v>
      </c>
      <c r="C368" s="211">
        <v>90111</v>
      </c>
      <c r="D368" s="211">
        <v>142339</v>
      </c>
      <c r="E368" s="211">
        <v>98375</v>
      </c>
      <c r="F368" s="212">
        <v>103.2</v>
      </c>
      <c r="G368" s="212">
        <v>98</v>
      </c>
      <c r="H368" s="212">
        <v>102.2</v>
      </c>
    </row>
    <row r="369" spans="1:8" s="4" customFormat="1" x14ac:dyDescent="0.2">
      <c r="A369" s="154">
        <v>31</v>
      </c>
      <c r="B369" s="149" t="s">
        <v>146</v>
      </c>
      <c r="C369" s="211">
        <v>90111</v>
      </c>
      <c r="D369" s="211">
        <v>142339</v>
      </c>
      <c r="E369" s="211">
        <v>98375</v>
      </c>
      <c r="F369" s="212">
        <v>103.2</v>
      </c>
      <c r="G369" s="212">
        <v>98</v>
      </c>
      <c r="H369" s="212">
        <v>102.2</v>
      </c>
    </row>
    <row r="370" spans="1:8" s="4" customFormat="1" x14ac:dyDescent="0.2">
      <c r="A370" s="154" t="s">
        <v>717</v>
      </c>
      <c r="B370" s="149" t="s">
        <v>718</v>
      </c>
      <c r="C370" s="211" t="s">
        <v>1555</v>
      </c>
      <c r="D370" s="211" t="s">
        <v>1555</v>
      </c>
      <c r="E370" s="211" t="s">
        <v>1555</v>
      </c>
      <c r="F370" s="212" t="s">
        <v>1555</v>
      </c>
      <c r="G370" s="212" t="s">
        <v>1555</v>
      </c>
      <c r="H370" s="212" t="s">
        <v>1555</v>
      </c>
    </row>
    <row r="371" spans="1:8" s="4" customFormat="1" x14ac:dyDescent="0.2">
      <c r="A371" s="154" t="s">
        <v>719</v>
      </c>
      <c r="B371" s="149" t="s">
        <v>720</v>
      </c>
      <c r="C371" s="211">
        <v>84134</v>
      </c>
      <c r="D371" s="211">
        <v>108398</v>
      </c>
      <c r="E371" s="211">
        <v>93183</v>
      </c>
      <c r="F371" s="212">
        <v>104.5</v>
      </c>
      <c r="G371" s="212">
        <v>93.8</v>
      </c>
      <c r="H371" s="212">
        <v>104.2</v>
      </c>
    </row>
    <row r="372" spans="1:8" ht="22.5" x14ac:dyDescent="0.2">
      <c r="A372" s="154" t="s">
        <v>721</v>
      </c>
      <c r="B372" s="149" t="s">
        <v>722</v>
      </c>
      <c r="C372" s="211">
        <v>87787</v>
      </c>
      <c r="D372" s="211">
        <v>76146</v>
      </c>
      <c r="E372" s="211">
        <v>80169</v>
      </c>
      <c r="F372" s="212">
        <v>103.4</v>
      </c>
      <c r="G372" s="212">
        <v>90.5</v>
      </c>
      <c r="H372" s="212">
        <v>94.8</v>
      </c>
    </row>
    <row r="373" spans="1:8" ht="22.5" x14ac:dyDescent="0.2">
      <c r="A373" s="154">
        <v>321</v>
      </c>
      <c r="B373" s="149" t="s">
        <v>723</v>
      </c>
      <c r="C373" s="211">
        <v>84538</v>
      </c>
      <c r="D373" s="211">
        <v>115006</v>
      </c>
      <c r="E373" s="211">
        <v>96453</v>
      </c>
      <c r="F373" s="212">
        <v>104.6</v>
      </c>
      <c r="G373" s="212">
        <v>93.9</v>
      </c>
      <c r="H373" s="212">
        <v>104.6</v>
      </c>
    </row>
    <row r="374" spans="1:8" x14ac:dyDescent="0.2">
      <c r="A374" s="154" t="s">
        <v>724</v>
      </c>
      <c r="B374" s="149" t="s">
        <v>725</v>
      </c>
      <c r="C374" s="211">
        <v>83658</v>
      </c>
      <c r="D374" s="211">
        <v>118712</v>
      </c>
      <c r="E374" s="211">
        <v>95954</v>
      </c>
      <c r="F374" s="212">
        <v>99.2</v>
      </c>
      <c r="G374" s="212">
        <v>107.1</v>
      </c>
      <c r="H374" s="212">
        <v>106</v>
      </c>
    </row>
    <row r="375" spans="1:8" x14ac:dyDescent="0.2">
      <c r="A375" s="154">
        <v>322</v>
      </c>
      <c r="B375" s="149" t="s">
        <v>725</v>
      </c>
      <c r="C375" s="211">
        <v>83658</v>
      </c>
      <c r="D375" s="211">
        <v>118712</v>
      </c>
      <c r="E375" s="211">
        <v>95954</v>
      </c>
      <c r="F375" s="212">
        <v>99.2</v>
      </c>
      <c r="G375" s="212">
        <v>107.1</v>
      </c>
      <c r="H375" s="212">
        <v>106</v>
      </c>
    </row>
    <row r="376" spans="1:8" x14ac:dyDescent="0.2">
      <c r="A376" s="154" t="s">
        <v>726</v>
      </c>
      <c r="B376" s="149" t="s">
        <v>727</v>
      </c>
      <c r="C376" s="211">
        <v>98795</v>
      </c>
      <c r="D376" s="211">
        <v>214252</v>
      </c>
      <c r="E376" s="211">
        <v>128549</v>
      </c>
      <c r="F376" s="212">
        <v>106.3</v>
      </c>
      <c r="G376" s="212">
        <v>104.6</v>
      </c>
      <c r="H376" s="212">
        <v>110.1</v>
      </c>
    </row>
    <row r="377" spans="1:8" x14ac:dyDescent="0.2">
      <c r="A377" s="154">
        <v>323</v>
      </c>
      <c r="B377" s="149" t="s">
        <v>727</v>
      </c>
      <c r="C377" s="211">
        <v>98795</v>
      </c>
      <c r="D377" s="211">
        <v>214252</v>
      </c>
      <c r="E377" s="211">
        <v>128549</v>
      </c>
      <c r="F377" s="212">
        <v>106.3</v>
      </c>
      <c r="G377" s="212">
        <v>104.6</v>
      </c>
      <c r="H377" s="212">
        <v>110.1</v>
      </c>
    </row>
    <row r="378" spans="1:8" x14ac:dyDescent="0.2">
      <c r="A378" s="154" t="s">
        <v>728</v>
      </c>
      <c r="B378" s="149" t="s">
        <v>729</v>
      </c>
      <c r="C378" s="211">
        <v>109979</v>
      </c>
      <c r="D378" s="211">
        <v>223764</v>
      </c>
      <c r="E378" s="211">
        <v>139962</v>
      </c>
      <c r="F378" s="212">
        <v>108.8</v>
      </c>
      <c r="G378" s="212">
        <v>114.4</v>
      </c>
      <c r="H378" s="212">
        <v>112.4</v>
      </c>
    </row>
    <row r="379" spans="1:8" x14ac:dyDescent="0.2">
      <c r="A379" s="154">
        <v>324</v>
      </c>
      <c r="B379" s="149" t="s">
        <v>729</v>
      </c>
      <c r="C379" s="211">
        <v>109979</v>
      </c>
      <c r="D379" s="211">
        <v>223764</v>
      </c>
      <c r="E379" s="211">
        <v>139962</v>
      </c>
      <c r="F379" s="212">
        <v>108.8</v>
      </c>
      <c r="G379" s="212">
        <v>114.4</v>
      </c>
      <c r="H379" s="212">
        <v>112.4</v>
      </c>
    </row>
    <row r="380" spans="1:8" ht="22.5" x14ac:dyDescent="0.2">
      <c r="A380" s="154" t="s">
        <v>730</v>
      </c>
      <c r="B380" s="149" t="s">
        <v>731</v>
      </c>
      <c r="C380" s="211">
        <v>100280</v>
      </c>
      <c r="D380" s="211">
        <v>205174</v>
      </c>
      <c r="E380" s="211">
        <v>131749</v>
      </c>
      <c r="F380" s="212">
        <v>102.2</v>
      </c>
      <c r="G380" s="212">
        <v>98.9</v>
      </c>
      <c r="H380" s="212">
        <v>103.7</v>
      </c>
    </row>
    <row r="381" spans="1:8" ht="22.5" x14ac:dyDescent="0.2">
      <c r="A381" s="154">
        <v>325</v>
      </c>
      <c r="B381" s="149" t="s">
        <v>731</v>
      </c>
      <c r="C381" s="211">
        <v>100280</v>
      </c>
      <c r="D381" s="211">
        <v>205174</v>
      </c>
      <c r="E381" s="211">
        <v>131749</v>
      </c>
      <c r="F381" s="212">
        <v>102.2</v>
      </c>
      <c r="G381" s="212">
        <v>98.9</v>
      </c>
      <c r="H381" s="212">
        <v>103.7</v>
      </c>
    </row>
    <row r="382" spans="1:8" x14ac:dyDescent="0.2">
      <c r="A382" s="154" t="s">
        <v>732</v>
      </c>
      <c r="B382" s="149" t="s">
        <v>733</v>
      </c>
      <c r="C382" s="211">
        <v>95805</v>
      </c>
      <c r="D382" s="211">
        <v>163042</v>
      </c>
      <c r="E382" s="211">
        <v>112386</v>
      </c>
      <c r="F382" s="212">
        <v>103.4</v>
      </c>
      <c r="G382" s="212">
        <v>102.1</v>
      </c>
      <c r="H382" s="212">
        <v>108.6</v>
      </c>
    </row>
    <row r="383" spans="1:8" x14ac:dyDescent="0.2">
      <c r="A383" s="154" t="s">
        <v>734</v>
      </c>
      <c r="B383" s="149" t="s">
        <v>735</v>
      </c>
      <c r="C383" s="211">
        <v>82177</v>
      </c>
      <c r="D383" s="211">
        <v>128141</v>
      </c>
      <c r="E383" s="211">
        <v>94263</v>
      </c>
      <c r="F383" s="212">
        <v>97.4</v>
      </c>
      <c r="G383" s="212">
        <v>108.1</v>
      </c>
      <c r="H383" s="212">
        <v>102.7</v>
      </c>
    </row>
    <row r="384" spans="1:8" x14ac:dyDescent="0.2">
      <c r="A384" s="154">
        <v>329</v>
      </c>
      <c r="B384" s="149" t="s">
        <v>736</v>
      </c>
      <c r="C384" s="211">
        <v>83753</v>
      </c>
      <c r="D384" s="211">
        <v>131880</v>
      </c>
      <c r="E384" s="211">
        <v>96319</v>
      </c>
      <c r="F384" s="212">
        <v>98.1</v>
      </c>
      <c r="G384" s="212">
        <v>108</v>
      </c>
      <c r="H384" s="212">
        <v>103.5</v>
      </c>
    </row>
    <row r="385" spans="1:8" x14ac:dyDescent="0.2">
      <c r="A385" s="154">
        <v>32</v>
      </c>
      <c r="B385" s="149" t="s">
        <v>147</v>
      </c>
      <c r="C385" s="211">
        <v>99409</v>
      </c>
      <c r="D385" s="211">
        <v>197674</v>
      </c>
      <c r="E385" s="211">
        <v>127788</v>
      </c>
      <c r="F385" s="212">
        <v>103.3</v>
      </c>
      <c r="G385" s="212">
        <v>101.6</v>
      </c>
      <c r="H385" s="212">
        <v>105.6</v>
      </c>
    </row>
    <row r="386" spans="1:8" x14ac:dyDescent="0.2">
      <c r="A386" s="154" t="s">
        <v>737</v>
      </c>
      <c r="B386" s="149" t="s">
        <v>738</v>
      </c>
      <c r="C386" s="211">
        <v>115872</v>
      </c>
      <c r="D386" s="211">
        <v>166752</v>
      </c>
      <c r="E386" s="211">
        <v>131388</v>
      </c>
      <c r="F386" s="212">
        <v>93.2</v>
      </c>
      <c r="G386" s="212">
        <v>90</v>
      </c>
      <c r="H386" s="212">
        <v>91.9</v>
      </c>
    </row>
    <row r="387" spans="1:8" x14ac:dyDescent="0.2">
      <c r="A387" s="154" t="s">
        <v>739</v>
      </c>
      <c r="B387" s="149" t="s">
        <v>740</v>
      </c>
      <c r="C387" s="211">
        <v>130277</v>
      </c>
      <c r="D387" s="211">
        <v>226872</v>
      </c>
      <c r="E387" s="211">
        <v>166506</v>
      </c>
      <c r="F387" s="212">
        <v>107.3</v>
      </c>
      <c r="G387" s="212">
        <v>114</v>
      </c>
      <c r="H387" s="212">
        <v>110.1</v>
      </c>
    </row>
    <row r="388" spans="1:8" x14ac:dyDescent="0.2">
      <c r="A388" s="154" t="s">
        <v>741</v>
      </c>
      <c r="B388" s="149" t="s">
        <v>742</v>
      </c>
      <c r="C388" s="211">
        <v>110141</v>
      </c>
      <c r="D388" s="211">
        <v>180339</v>
      </c>
      <c r="E388" s="211">
        <v>139528</v>
      </c>
      <c r="F388" s="212">
        <v>107.7</v>
      </c>
      <c r="G388" s="212">
        <v>117.9</v>
      </c>
      <c r="H388" s="212">
        <v>112.9</v>
      </c>
    </row>
    <row r="389" spans="1:8" x14ac:dyDescent="0.2">
      <c r="A389" s="154" t="s">
        <v>743</v>
      </c>
      <c r="B389" s="149" t="s">
        <v>744</v>
      </c>
      <c r="C389" s="211">
        <v>103729</v>
      </c>
      <c r="D389" s="211">
        <v>166020</v>
      </c>
      <c r="E389" s="211">
        <v>119896</v>
      </c>
      <c r="F389" s="212">
        <v>101.3</v>
      </c>
      <c r="G389" s="212">
        <v>104.8</v>
      </c>
      <c r="H389" s="212">
        <v>102.6</v>
      </c>
    </row>
    <row r="390" spans="1:8" x14ac:dyDescent="0.2">
      <c r="A390" s="154" t="s">
        <v>745</v>
      </c>
      <c r="B390" s="149" t="s">
        <v>746</v>
      </c>
      <c r="C390" s="211">
        <v>118379</v>
      </c>
      <c r="D390" s="211">
        <v>178778</v>
      </c>
      <c r="E390" s="211">
        <v>152765</v>
      </c>
      <c r="F390" s="212">
        <v>113.9</v>
      </c>
      <c r="G390" s="212">
        <v>132.9</v>
      </c>
      <c r="H390" s="212">
        <v>126.1</v>
      </c>
    </row>
    <row r="391" spans="1:8" ht="22.5" x14ac:dyDescent="0.2">
      <c r="A391" s="154" t="s">
        <v>747</v>
      </c>
      <c r="B391" s="149" t="s">
        <v>748</v>
      </c>
      <c r="C391" s="211">
        <v>285221</v>
      </c>
      <c r="D391" s="211">
        <v>335485</v>
      </c>
      <c r="E391" s="211">
        <v>302596</v>
      </c>
      <c r="F391" s="212">
        <v>100.9</v>
      </c>
      <c r="G391" s="212">
        <v>97.6</v>
      </c>
      <c r="H391" s="212">
        <v>99.3</v>
      </c>
    </row>
    <row r="392" spans="1:8" ht="22.5" x14ac:dyDescent="0.2">
      <c r="A392" s="154" t="s">
        <v>749</v>
      </c>
      <c r="B392" s="149" t="s">
        <v>750</v>
      </c>
      <c r="C392" s="211">
        <v>121933</v>
      </c>
      <c r="D392" s="211">
        <v>214699</v>
      </c>
      <c r="E392" s="211">
        <v>143892</v>
      </c>
      <c r="F392" s="212">
        <v>105.2</v>
      </c>
      <c r="G392" s="212">
        <v>106.1</v>
      </c>
      <c r="H392" s="212">
        <v>105.5</v>
      </c>
    </row>
    <row r="393" spans="1:8" x14ac:dyDescent="0.2">
      <c r="A393" s="154" t="s">
        <v>751</v>
      </c>
      <c r="B393" s="149" t="s">
        <v>752</v>
      </c>
      <c r="C393" s="211">
        <v>119817</v>
      </c>
      <c r="D393" s="211">
        <v>194765</v>
      </c>
      <c r="E393" s="211">
        <v>152567</v>
      </c>
      <c r="F393" s="212">
        <v>116.3</v>
      </c>
      <c r="G393" s="212">
        <v>145.30000000000001</v>
      </c>
      <c r="H393" s="212">
        <v>128.80000000000001</v>
      </c>
    </row>
    <row r="394" spans="1:8" ht="22.5" x14ac:dyDescent="0.2">
      <c r="A394" s="154">
        <v>331</v>
      </c>
      <c r="B394" s="149" t="s">
        <v>753</v>
      </c>
      <c r="C394" s="211">
        <v>132244</v>
      </c>
      <c r="D394" s="211">
        <v>222318</v>
      </c>
      <c r="E394" s="211">
        <v>159784</v>
      </c>
      <c r="F394" s="212">
        <v>103.1</v>
      </c>
      <c r="G394" s="212">
        <v>107.5</v>
      </c>
      <c r="H394" s="212">
        <v>104.5</v>
      </c>
    </row>
    <row r="395" spans="1:8" ht="11.25" customHeight="1" x14ac:dyDescent="0.2">
      <c r="A395" s="154" t="s">
        <v>754</v>
      </c>
      <c r="B395" s="149" t="s">
        <v>755</v>
      </c>
      <c r="C395" s="211">
        <v>107617</v>
      </c>
      <c r="D395" s="211">
        <v>183726</v>
      </c>
      <c r="E395" s="211">
        <v>138729</v>
      </c>
      <c r="F395" s="212">
        <v>98.6</v>
      </c>
      <c r="G395" s="212">
        <v>116.6</v>
      </c>
      <c r="H395" s="212">
        <v>105.7</v>
      </c>
    </row>
    <row r="396" spans="1:8" ht="11.25" customHeight="1" x14ac:dyDescent="0.2">
      <c r="A396" s="154">
        <v>332</v>
      </c>
      <c r="B396" s="149" t="s">
        <v>755</v>
      </c>
      <c r="C396" s="211">
        <v>107617</v>
      </c>
      <c r="D396" s="211">
        <v>183726</v>
      </c>
      <c r="E396" s="211">
        <v>138729</v>
      </c>
      <c r="F396" s="212">
        <v>98.6</v>
      </c>
      <c r="G396" s="212">
        <v>116.6</v>
      </c>
      <c r="H396" s="212">
        <v>105.7</v>
      </c>
    </row>
    <row r="397" spans="1:8" ht="22.5" x14ac:dyDescent="0.2">
      <c r="A397" s="154">
        <v>33</v>
      </c>
      <c r="B397" s="149" t="s">
        <v>148</v>
      </c>
      <c r="C397" s="211">
        <v>128134</v>
      </c>
      <c r="D397" s="211">
        <v>213085</v>
      </c>
      <c r="E397" s="211">
        <v>155775</v>
      </c>
      <c r="F397" s="212">
        <v>102.3</v>
      </c>
      <c r="G397" s="212">
        <v>109.5</v>
      </c>
      <c r="H397" s="212">
        <v>104.6</v>
      </c>
    </row>
    <row r="398" spans="1:8" ht="30" customHeight="1" x14ac:dyDescent="0.2">
      <c r="A398" s="155" t="s">
        <v>149</v>
      </c>
      <c r="B398" s="156" t="s">
        <v>150</v>
      </c>
      <c r="C398" s="215">
        <v>106584</v>
      </c>
      <c r="D398" s="215">
        <v>195476</v>
      </c>
      <c r="E398" s="215">
        <v>130163</v>
      </c>
      <c r="F398" s="216">
        <v>103.3</v>
      </c>
      <c r="G398" s="216">
        <v>105.3</v>
      </c>
      <c r="H398" s="216">
        <v>104.6</v>
      </c>
    </row>
    <row r="399" spans="1:8" ht="30" customHeight="1" x14ac:dyDescent="0.2">
      <c r="A399" s="151" t="s">
        <v>151</v>
      </c>
      <c r="B399" s="152" t="s">
        <v>152</v>
      </c>
      <c r="C399" s="213">
        <v>113829</v>
      </c>
      <c r="D399" s="213">
        <v>248203</v>
      </c>
      <c r="E399" s="213">
        <v>149067</v>
      </c>
      <c r="F399" s="214">
        <v>104.6</v>
      </c>
      <c r="G399" s="214">
        <v>105.6</v>
      </c>
      <c r="H399" s="214">
        <v>105.4</v>
      </c>
    </row>
    <row r="400" spans="1:8" x14ac:dyDescent="0.2">
      <c r="A400" s="154" t="s">
        <v>756</v>
      </c>
      <c r="B400" s="149" t="s">
        <v>757</v>
      </c>
      <c r="C400" s="211">
        <v>257539</v>
      </c>
      <c r="D400" s="211">
        <v>435169</v>
      </c>
      <c r="E400" s="211">
        <v>326262</v>
      </c>
      <c r="F400" s="212">
        <v>109.7</v>
      </c>
      <c r="G400" s="212">
        <v>106.2</v>
      </c>
      <c r="H400" s="212">
        <v>108.2</v>
      </c>
    </row>
    <row r="401" spans="1:8" x14ac:dyDescent="0.2">
      <c r="A401" s="154" t="s">
        <v>758</v>
      </c>
      <c r="B401" s="149" t="s">
        <v>759</v>
      </c>
      <c r="C401" s="211" t="s">
        <v>1555</v>
      </c>
      <c r="D401" s="211" t="s">
        <v>1555</v>
      </c>
      <c r="E401" s="211" t="s">
        <v>1555</v>
      </c>
      <c r="F401" s="212" t="s">
        <v>1555</v>
      </c>
      <c r="G401" s="212" t="s">
        <v>1555</v>
      </c>
      <c r="H401" s="212" t="s">
        <v>1555</v>
      </c>
    </row>
    <row r="402" spans="1:8" x14ac:dyDescent="0.2">
      <c r="A402" s="154" t="s">
        <v>760</v>
      </c>
      <c r="B402" s="149" t="s">
        <v>761</v>
      </c>
      <c r="C402" s="211">
        <v>181758</v>
      </c>
      <c r="D402" s="211">
        <v>281383</v>
      </c>
      <c r="E402" s="211">
        <v>228823</v>
      </c>
      <c r="F402" s="212">
        <v>105.2</v>
      </c>
      <c r="G402" s="212">
        <v>108.8</v>
      </c>
      <c r="H402" s="212">
        <v>108.2</v>
      </c>
    </row>
    <row r="403" spans="1:8" x14ac:dyDescent="0.2">
      <c r="A403" s="154" t="s">
        <v>762</v>
      </c>
      <c r="B403" s="149" t="s">
        <v>763</v>
      </c>
      <c r="C403" s="211">
        <v>161254</v>
      </c>
      <c r="D403" s="211">
        <v>325376</v>
      </c>
      <c r="E403" s="211">
        <v>311855</v>
      </c>
      <c r="F403" s="212">
        <v>108.1</v>
      </c>
      <c r="G403" s="212">
        <v>112</v>
      </c>
      <c r="H403" s="212">
        <v>111.9</v>
      </c>
    </row>
    <row r="404" spans="1:8" ht="22.5" x14ac:dyDescent="0.2">
      <c r="A404" s="154">
        <v>351</v>
      </c>
      <c r="B404" s="149" t="s">
        <v>764</v>
      </c>
      <c r="C404" s="211">
        <v>230722</v>
      </c>
      <c r="D404" s="211">
        <v>365716</v>
      </c>
      <c r="E404" s="211">
        <v>296891</v>
      </c>
      <c r="F404" s="212">
        <v>108.2</v>
      </c>
      <c r="G404" s="212">
        <v>106.8</v>
      </c>
      <c r="H404" s="212">
        <v>108</v>
      </c>
    </row>
    <row r="405" spans="1:8" x14ac:dyDescent="0.2">
      <c r="A405" s="154" t="s">
        <v>765</v>
      </c>
      <c r="B405" s="149" t="s">
        <v>766</v>
      </c>
      <c r="C405" s="211" t="s">
        <v>52</v>
      </c>
      <c r="D405" s="211" t="s">
        <v>52</v>
      </c>
      <c r="E405" s="211" t="s">
        <v>52</v>
      </c>
      <c r="F405" s="212" t="s">
        <v>52</v>
      </c>
      <c r="G405" s="212" t="s">
        <v>52</v>
      </c>
      <c r="H405" s="212" t="s">
        <v>52</v>
      </c>
    </row>
    <row r="406" spans="1:8" x14ac:dyDescent="0.2">
      <c r="A406" s="154" t="s">
        <v>767</v>
      </c>
      <c r="B406" s="149" t="s">
        <v>768</v>
      </c>
      <c r="C406" s="211">
        <v>180775</v>
      </c>
      <c r="D406" s="211">
        <v>249451</v>
      </c>
      <c r="E406" s="211">
        <v>219197</v>
      </c>
      <c r="F406" s="212">
        <v>105.9</v>
      </c>
      <c r="G406" s="212">
        <v>108.8</v>
      </c>
      <c r="H406" s="212">
        <v>107.4</v>
      </c>
    </row>
    <row r="407" spans="1:8" x14ac:dyDescent="0.2">
      <c r="A407" s="154" t="s">
        <v>769</v>
      </c>
      <c r="B407" s="149" t="s">
        <v>770</v>
      </c>
      <c r="C407" s="211">
        <v>164660</v>
      </c>
      <c r="D407" s="211">
        <v>306573</v>
      </c>
      <c r="E407" s="211">
        <v>299112</v>
      </c>
      <c r="F407" s="212">
        <v>110.9</v>
      </c>
      <c r="G407" s="212">
        <v>100.8</v>
      </c>
      <c r="H407" s="212">
        <v>101.5</v>
      </c>
    </row>
    <row r="408" spans="1:8" ht="22.5" x14ac:dyDescent="0.2">
      <c r="A408" s="154">
        <v>352</v>
      </c>
      <c r="B408" s="149" t="s">
        <v>771</v>
      </c>
      <c r="C408" s="211">
        <v>179529</v>
      </c>
      <c r="D408" s="211">
        <v>280488</v>
      </c>
      <c r="E408" s="211">
        <v>252176</v>
      </c>
      <c r="F408" s="212">
        <v>106.4</v>
      </c>
      <c r="G408" s="212">
        <v>104.2</v>
      </c>
      <c r="H408" s="212">
        <v>104.7</v>
      </c>
    </row>
    <row r="409" spans="1:8" x14ac:dyDescent="0.2">
      <c r="A409" s="154" t="s">
        <v>772</v>
      </c>
      <c r="B409" s="149" t="s">
        <v>773</v>
      </c>
      <c r="C409" s="211">
        <v>137095</v>
      </c>
      <c r="D409" s="211">
        <v>236754</v>
      </c>
      <c r="E409" s="211">
        <v>175954</v>
      </c>
      <c r="F409" s="212">
        <v>104.1</v>
      </c>
      <c r="G409" s="212">
        <v>105.9</v>
      </c>
      <c r="H409" s="212">
        <v>105.5</v>
      </c>
    </row>
    <row r="410" spans="1:8" x14ac:dyDescent="0.2">
      <c r="A410" s="154">
        <v>353</v>
      </c>
      <c r="B410" s="149" t="s">
        <v>773</v>
      </c>
      <c r="C410" s="211">
        <v>137095</v>
      </c>
      <c r="D410" s="211">
        <v>236754</v>
      </c>
      <c r="E410" s="211">
        <v>175954</v>
      </c>
      <c r="F410" s="212">
        <v>104.1</v>
      </c>
      <c r="G410" s="212">
        <v>105.9</v>
      </c>
      <c r="H410" s="212">
        <v>105.5</v>
      </c>
    </row>
    <row r="411" spans="1:8" ht="11.25" customHeight="1" x14ac:dyDescent="0.2">
      <c r="A411" s="154">
        <v>35</v>
      </c>
      <c r="B411" s="149" t="s">
        <v>153</v>
      </c>
      <c r="C411" s="211">
        <v>196237</v>
      </c>
      <c r="D411" s="211">
        <v>319490</v>
      </c>
      <c r="E411" s="211">
        <v>258181</v>
      </c>
      <c r="F411" s="212">
        <v>107.2</v>
      </c>
      <c r="G411" s="212">
        <v>106.3</v>
      </c>
      <c r="H411" s="212">
        <v>107.2</v>
      </c>
    </row>
    <row r="412" spans="1:8" ht="30" customHeight="1" x14ac:dyDescent="0.2">
      <c r="A412" s="152" t="s">
        <v>154</v>
      </c>
      <c r="B412" s="152" t="s">
        <v>155</v>
      </c>
      <c r="C412" s="213">
        <v>196237</v>
      </c>
      <c r="D412" s="213">
        <v>319490</v>
      </c>
      <c r="E412" s="213">
        <v>258181</v>
      </c>
      <c r="F412" s="214">
        <v>107.2</v>
      </c>
      <c r="G412" s="214">
        <v>106.3</v>
      </c>
      <c r="H412" s="214">
        <v>107.2</v>
      </c>
    </row>
    <row r="413" spans="1:8" ht="33.75" x14ac:dyDescent="0.2">
      <c r="A413" s="152" t="s">
        <v>156</v>
      </c>
      <c r="B413" s="152" t="s">
        <v>187</v>
      </c>
      <c r="C413" s="213">
        <v>116268</v>
      </c>
      <c r="D413" s="213">
        <v>253690</v>
      </c>
      <c r="E413" s="213">
        <v>153664</v>
      </c>
      <c r="F413" s="214">
        <v>104.7</v>
      </c>
      <c r="G413" s="214">
        <v>105.6</v>
      </c>
      <c r="H413" s="214">
        <v>105.4</v>
      </c>
    </row>
  </sheetData>
  <mergeCells count="9">
    <mergeCell ref="A3:B3"/>
    <mergeCell ref="E3:E4"/>
    <mergeCell ref="H3:H4"/>
    <mergeCell ref="A4:A5"/>
    <mergeCell ref="B4:B5"/>
    <mergeCell ref="C4:D4"/>
    <mergeCell ref="F4:G4"/>
    <mergeCell ref="C5:E5"/>
    <mergeCell ref="F5:H5"/>
  </mergeCells>
  <pageMargins left="0.74803149606299213" right="0.6692913385826772" top="0.6692913385826772" bottom="1.4173228346456694" header="0" footer="0.82677165354330717"/>
  <pageSetup paperSize="9" firstPageNumber="233"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42"/>
  <dimension ref="A1:N21"/>
  <sheetViews>
    <sheetView zoomScaleNormal="100" workbookViewId="0"/>
  </sheetViews>
  <sheetFormatPr defaultColWidth="11.140625" defaultRowHeight="11.25" x14ac:dyDescent="0.2"/>
  <cols>
    <col min="1" max="1" width="5.85546875" style="3" customWidth="1"/>
    <col min="2" max="2" width="39.5703125" style="3" customWidth="1"/>
    <col min="3" max="14" width="9.5703125" style="3" customWidth="1"/>
    <col min="15" max="16384" width="11.140625" style="3"/>
  </cols>
  <sheetData>
    <row r="1" spans="1:14" x14ac:dyDescent="0.2">
      <c r="A1" s="1" t="s">
        <v>1574</v>
      </c>
      <c r="B1" s="2"/>
    </row>
    <row r="2" spans="1:14" ht="12" thickBot="1" x14ac:dyDescent="0.25">
      <c r="A2" s="4"/>
      <c r="B2" s="4"/>
      <c r="C2" s="4"/>
      <c r="D2" s="4"/>
      <c r="E2" s="4"/>
      <c r="N2" s="5" t="s">
        <v>1</v>
      </c>
    </row>
    <row r="3" spans="1:14" ht="15.75" customHeight="1" x14ac:dyDescent="0.2">
      <c r="A3" s="217" t="s">
        <v>80</v>
      </c>
      <c r="B3" s="31"/>
      <c r="C3" s="395" t="s">
        <v>1575</v>
      </c>
      <c r="D3" s="402"/>
      <c r="E3" s="402"/>
      <c r="F3" s="402"/>
      <c r="G3" s="402"/>
      <c r="H3" s="402"/>
      <c r="I3" s="402"/>
      <c r="J3" s="402"/>
      <c r="K3" s="402"/>
      <c r="L3" s="402"/>
      <c r="M3" s="402"/>
      <c r="N3" s="402"/>
    </row>
    <row r="4" spans="1:14" x14ac:dyDescent="0.2">
      <c r="A4" s="218" t="s">
        <v>1576</v>
      </c>
      <c r="B4" s="48" t="s">
        <v>86</v>
      </c>
      <c r="C4" s="33">
        <v>2001</v>
      </c>
      <c r="D4" s="33">
        <v>2002</v>
      </c>
      <c r="E4" s="33">
        <v>2003</v>
      </c>
      <c r="F4" s="33">
        <v>2004</v>
      </c>
      <c r="G4" s="33">
        <v>2005</v>
      </c>
      <c r="H4" s="33">
        <v>2006</v>
      </c>
      <c r="I4" s="33">
        <v>2007</v>
      </c>
      <c r="J4" s="33">
        <v>2008</v>
      </c>
      <c r="K4" s="33">
        <v>2009</v>
      </c>
      <c r="L4" s="34">
        <v>2010</v>
      </c>
      <c r="M4" s="33">
        <v>2011</v>
      </c>
      <c r="N4" s="34">
        <v>2012</v>
      </c>
    </row>
    <row r="5" spans="1:14" x14ac:dyDescent="0.2">
      <c r="A5" s="136" t="s">
        <v>172</v>
      </c>
      <c r="B5" s="137" t="s">
        <v>102</v>
      </c>
      <c r="C5" s="219">
        <v>0.61898569562436934</v>
      </c>
      <c r="D5" s="219">
        <v>0.5366652863083512</v>
      </c>
      <c r="E5" s="219">
        <v>0.49266075737166959</v>
      </c>
      <c r="F5" s="219">
        <v>0.5016166010941141</v>
      </c>
      <c r="G5" s="219">
        <v>0.45268080132212679</v>
      </c>
      <c r="H5" s="219">
        <v>0.47346845774873858</v>
      </c>
      <c r="I5" s="219">
        <v>0.36246656831698532</v>
      </c>
      <c r="J5" s="219">
        <v>0.49087493367985735</v>
      </c>
      <c r="K5" s="219">
        <v>0.53076006686635435</v>
      </c>
      <c r="L5" s="219">
        <v>0.37371854739449006</v>
      </c>
      <c r="M5" s="219">
        <v>0.39034052380970197</v>
      </c>
      <c r="N5" s="219">
        <v>0.42715606584563909</v>
      </c>
    </row>
    <row r="6" spans="1:14" ht="22.5" x14ac:dyDescent="0.2">
      <c r="A6" s="139" t="s">
        <v>173</v>
      </c>
      <c r="B6" s="140" t="s">
        <v>107</v>
      </c>
      <c r="C6" s="179">
        <v>16.538432978524636</v>
      </c>
      <c r="D6" s="179">
        <v>16.24998320956464</v>
      </c>
      <c r="E6" s="179">
        <v>15.556832022917435</v>
      </c>
      <c r="F6" s="179">
        <v>14.034028977456856</v>
      </c>
      <c r="G6" s="179">
        <v>12.54753337887159</v>
      </c>
      <c r="H6" s="179">
        <v>11.674120711616064</v>
      </c>
      <c r="I6" s="179">
        <v>10.480764584269293</v>
      </c>
      <c r="J6" s="179">
        <v>9.8122349035039225</v>
      </c>
      <c r="K6" s="179">
        <v>11.624571461821107</v>
      </c>
      <c r="L6" s="179">
        <v>10.483100331887197</v>
      </c>
      <c r="M6" s="179">
        <v>10.253993450887137</v>
      </c>
      <c r="N6" s="179">
        <v>10.921332869557711</v>
      </c>
    </row>
    <row r="7" spans="1:14" ht="22.5" x14ac:dyDescent="0.2">
      <c r="A7" s="139" t="s">
        <v>174</v>
      </c>
      <c r="B7" s="140" t="s">
        <v>112</v>
      </c>
      <c r="C7" s="179">
        <v>3.0541553458195905</v>
      </c>
      <c r="D7" s="179">
        <v>2.8110483626507525</v>
      </c>
      <c r="E7" s="179">
        <v>2.4566620991566257</v>
      </c>
      <c r="F7" s="179">
        <v>2.1892255014110913</v>
      </c>
      <c r="G7" s="179">
        <v>1.8773406688839733</v>
      </c>
      <c r="H7" s="179">
        <v>1.7656476046590277</v>
      </c>
      <c r="I7" s="179">
        <v>1.6388804066577203</v>
      </c>
      <c r="J7" s="179">
        <v>1.4551836636335305</v>
      </c>
      <c r="K7" s="179">
        <v>1.3507969482476994</v>
      </c>
      <c r="L7" s="179">
        <v>1.1945135950707855</v>
      </c>
      <c r="M7" s="179">
        <v>1.4147474568442111</v>
      </c>
      <c r="N7" s="179">
        <v>1.3890978922267792</v>
      </c>
    </row>
    <row r="8" spans="1:14" ht="11.25" customHeight="1" x14ac:dyDescent="0.2">
      <c r="A8" s="139" t="s">
        <v>175</v>
      </c>
      <c r="B8" s="140" t="s">
        <v>117</v>
      </c>
      <c r="C8" s="179">
        <v>3.3288586282490087</v>
      </c>
      <c r="D8" s="179">
        <v>3.3231922979004285</v>
      </c>
      <c r="E8" s="179">
        <v>3.3587432690638708</v>
      </c>
      <c r="F8" s="179">
        <v>3.1305039183225891</v>
      </c>
      <c r="G8" s="179">
        <v>3.0345563308725887</v>
      </c>
      <c r="H8" s="179">
        <v>2.8623838443856235</v>
      </c>
      <c r="I8" s="179">
        <v>2.7270976096275863</v>
      </c>
      <c r="J8" s="179">
        <v>2.7485522623081038</v>
      </c>
      <c r="K8" s="179">
        <v>2.9564850183827511</v>
      </c>
      <c r="L8" s="179">
        <v>3.202765335269941</v>
      </c>
      <c r="M8" s="179">
        <v>2.9557288156633414</v>
      </c>
      <c r="N8" s="179">
        <v>2.9541227209227556</v>
      </c>
    </row>
    <row r="9" spans="1:14" x14ac:dyDescent="0.2">
      <c r="A9" s="139" t="s">
        <v>176</v>
      </c>
      <c r="B9" s="140" t="s">
        <v>120</v>
      </c>
      <c r="C9" s="179">
        <v>10.874932662343793</v>
      </c>
      <c r="D9" s="179">
        <v>10.694897791181983</v>
      </c>
      <c r="E9" s="179">
        <v>9.6633932459709388</v>
      </c>
      <c r="F9" s="179">
        <v>10.137125040807653</v>
      </c>
      <c r="G9" s="179">
        <v>10.610801128792595</v>
      </c>
      <c r="H9" s="179">
        <v>9.6088123664477916</v>
      </c>
      <c r="I9" s="179">
        <v>9.3266467159742934</v>
      </c>
      <c r="J9" s="179">
        <v>9.0818787190926216</v>
      </c>
      <c r="K9" s="179">
        <v>9.9185629637848916</v>
      </c>
      <c r="L9" s="179">
        <v>9.1855596674190831</v>
      </c>
      <c r="M9" s="179">
        <v>8.5191452373977548</v>
      </c>
      <c r="N9" s="179">
        <v>7.8415533861488331</v>
      </c>
    </row>
    <row r="10" spans="1:14" x14ac:dyDescent="0.2">
      <c r="A10" s="139" t="s">
        <v>177</v>
      </c>
      <c r="B10" s="140" t="s">
        <v>121</v>
      </c>
      <c r="C10" s="179">
        <v>5.9826636727463489</v>
      </c>
      <c r="D10" s="179">
        <v>5.9799730558373527</v>
      </c>
      <c r="E10" s="179">
        <v>5.7845045809813502</v>
      </c>
      <c r="F10" s="179">
        <v>5.566464169690418</v>
      </c>
      <c r="G10" s="179">
        <v>5.8787069049158056</v>
      </c>
      <c r="H10" s="179">
        <v>5.3830257089917888</v>
      </c>
      <c r="I10" s="179">
        <v>5.3233716343809929</v>
      </c>
      <c r="J10" s="179">
        <v>5.0316373370398786</v>
      </c>
      <c r="K10" s="179">
        <v>5.0856447781756433</v>
      </c>
      <c r="L10" s="179">
        <v>5.250021192351217</v>
      </c>
      <c r="M10" s="179">
        <v>5.3730615748336676</v>
      </c>
      <c r="N10" s="179">
        <v>5.4439829962916777</v>
      </c>
    </row>
    <row r="11" spans="1:14" ht="22.5" x14ac:dyDescent="0.2">
      <c r="A11" s="139" t="s">
        <v>178</v>
      </c>
      <c r="B11" s="140" t="s">
        <v>125</v>
      </c>
      <c r="C11" s="179">
        <v>2.4273977095584667</v>
      </c>
      <c r="D11" s="179">
        <v>2.3275594162879276</v>
      </c>
      <c r="E11" s="179">
        <v>2.7389481962077284</v>
      </c>
      <c r="F11" s="179">
        <v>2.77980744230118</v>
      </c>
      <c r="G11" s="179">
        <v>2.5934274884819195</v>
      </c>
      <c r="H11" s="179">
        <v>2.6918655169336878</v>
      </c>
      <c r="I11" s="179">
        <v>2.3995392376202931</v>
      </c>
      <c r="J11" s="179">
        <v>2.5807792233653815</v>
      </c>
      <c r="K11" s="179">
        <v>3.1226517811400645</v>
      </c>
      <c r="L11" s="179">
        <v>3.0113922833614248</v>
      </c>
      <c r="M11" s="179">
        <v>3.1209726307111327</v>
      </c>
      <c r="N11" s="179">
        <v>3.2865879999631722</v>
      </c>
    </row>
    <row r="12" spans="1:14" ht="22.5" x14ac:dyDescent="0.2">
      <c r="A12" s="139" t="s">
        <v>179</v>
      </c>
      <c r="B12" s="140" t="s">
        <v>129</v>
      </c>
      <c r="C12" s="179">
        <v>6.1396780836307174</v>
      </c>
      <c r="D12" s="179">
        <v>6.3394203910302807</v>
      </c>
      <c r="E12" s="179">
        <v>6.3119927739440334</v>
      </c>
      <c r="F12" s="179">
        <v>6.0092636338340766</v>
      </c>
      <c r="G12" s="179">
        <v>6.1270324397391489</v>
      </c>
      <c r="H12" s="179">
        <v>6.3821263380671605</v>
      </c>
      <c r="I12" s="179">
        <v>6.9287373974249702</v>
      </c>
      <c r="J12" s="179">
        <v>7.1080771485862853</v>
      </c>
      <c r="K12" s="179">
        <v>6.6446999730602521</v>
      </c>
      <c r="L12" s="179">
        <v>6.4897975426571826</v>
      </c>
      <c r="M12" s="179">
        <v>6.7529747972592551</v>
      </c>
      <c r="N12" s="179">
        <v>6.9261261254160287</v>
      </c>
    </row>
    <row r="13" spans="1:14" ht="22.5" x14ac:dyDescent="0.2">
      <c r="A13" s="139" t="s">
        <v>180</v>
      </c>
      <c r="B13" s="140" t="s">
        <v>133</v>
      </c>
      <c r="C13" s="179">
        <v>8.8681309925002072</v>
      </c>
      <c r="D13" s="179">
        <v>8.3175239001774486</v>
      </c>
      <c r="E13" s="179">
        <v>8.9989085607867807</v>
      </c>
      <c r="F13" s="179">
        <v>9.0774224111187021</v>
      </c>
      <c r="G13" s="179">
        <v>8.3777388935431905</v>
      </c>
      <c r="H13" s="179">
        <v>8.5801981800979075</v>
      </c>
      <c r="I13" s="179">
        <v>8.2322818184039015</v>
      </c>
      <c r="J13" s="179">
        <v>8.3512790326734159</v>
      </c>
      <c r="K13" s="179">
        <v>6.2022276431663794</v>
      </c>
      <c r="L13" s="179">
        <v>6.3350121010895144</v>
      </c>
      <c r="M13" s="179">
        <v>6.8163598073307679</v>
      </c>
      <c r="N13" s="179">
        <v>6.9174226189335517</v>
      </c>
    </row>
    <row r="14" spans="1:14" ht="22.5" x14ac:dyDescent="0.2">
      <c r="A14" s="139" t="s">
        <v>181</v>
      </c>
      <c r="B14" s="140" t="s">
        <v>136</v>
      </c>
      <c r="C14" s="179">
        <v>7.0758794023009939</v>
      </c>
      <c r="D14" s="179">
        <v>7.2597990088411297</v>
      </c>
      <c r="E14" s="179">
        <v>10.61399351360274</v>
      </c>
      <c r="F14" s="179">
        <v>12.595548351143345</v>
      </c>
      <c r="G14" s="179">
        <v>14.224948766581715</v>
      </c>
      <c r="H14" s="179">
        <v>15.340306272611516</v>
      </c>
      <c r="I14" s="179">
        <v>16.378720444732625</v>
      </c>
      <c r="J14" s="179">
        <v>15.952524018755316</v>
      </c>
      <c r="K14" s="179">
        <v>16.58048428904538</v>
      </c>
      <c r="L14" s="179">
        <v>18.424382204556654</v>
      </c>
      <c r="M14" s="179">
        <v>16.519448720823899</v>
      </c>
      <c r="N14" s="179">
        <v>13.886838931534337</v>
      </c>
    </row>
    <row r="15" spans="1:14" x14ac:dyDescent="0.2">
      <c r="A15" s="139" t="s">
        <v>182</v>
      </c>
      <c r="B15" s="140" t="s">
        <v>137</v>
      </c>
      <c r="C15" s="179">
        <v>8.1027491224436545</v>
      </c>
      <c r="D15" s="179">
        <v>8.6076423047115398</v>
      </c>
      <c r="E15" s="179">
        <v>6.0748190310526518</v>
      </c>
      <c r="F15" s="179">
        <v>6.7046817791357043</v>
      </c>
      <c r="G15" s="179">
        <v>6.6703998265598541</v>
      </c>
      <c r="H15" s="179">
        <v>6.5249742470666732</v>
      </c>
      <c r="I15" s="179">
        <v>6.2345714697576389</v>
      </c>
      <c r="J15" s="179">
        <v>5.9843991113912676</v>
      </c>
      <c r="K15" s="179">
        <v>5.7081133636319947</v>
      </c>
      <c r="L15" s="179">
        <v>4.5339056151339348</v>
      </c>
      <c r="M15" s="179">
        <v>3.8373086469645852</v>
      </c>
      <c r="N15" s="179">
        <v>3.8645105879650683</v>
      </c>
    </row>
    <row r="16" spans="1:14" x14ac:dyDescent="0.2">
      <c r="A16" s="139" t="s">
        <v>183</v>
      </c>
      <c r="B16" s="140" t="s">
        <v>141</v>
      </c>
      <c r="C16" s="179">
        <v>2.5513756592031278</v>
      </c>
      <c r="D16" s="179">
        <v>3.2461110974248957</v>
      </c>
      <c r="E16" s="179">
        <v>3.0082493061261921</v>
      </c>
      <c r="F16" s="179">
        <v>2.9998629764305895</v>
      </c>
      <c r="G16" s="179">
        <v>3.0819516105976272</v>
      </c>
      <c r="H16" s="179">
        <v>3.1280968901296973</v>
      </c>
      <c r="I16" s="179">
        <v>3.3743230622753355</v>
      </c>
      <c r="J16" s="179">
        <v>3.8190844390668994</v>
      </c>
      <c r="K16" s="179">
        <v>4.2043662251033656</v>
      </c>
      <c r="L16" s="179">
        <v>5.4116147502616556</v>
      </c>
      <c r="M16" s="179">
        <v>7.3984095210645382</v>
      </c>
      <c r="N16" s="179">
        <v>7.6201587005551445</v>
      </c>
    </row>
    <row r="17" spans="1:14" x14ac:dyDescent="0.2">
      <c r="A17" s="139" t="s">
        <v>184</v>
      </c>
      <c r="B17" s="140" t="s">
        <v>145</v>
      </c>
      <c r="C17" s="179">
        <v>12.331156863335931</v>
      </c>
      <c r="D17" s="179">
        <v>12.255501475280044</v>
      </c>
      <c r="E17" s="179">
        <v>13.586592532877802</v>
      </c>
      <c r="F17" s="179">
        <v>13.669298971637005</v>
      </c>
      <c r="G17" s="179">
        <v>14.682407595236404</v>
      </c>
      <c r="H17" s="179">
        <v>16.400566960347312</v>
      </c>
      <c r="I17" s="179">
        <v>17.660149462117673</v>
      </c>
      <c r="J17" s="179">
        <v>17.878674230960097</v>
      </c>
      <c r="K17" s="179">
        <v>15.312253035875509</v>
      </c>
      <c r="L17" s="179">
        <v>16.42493798996987</v>
      </c>
      <c r="M17" s="179">
        <v>17.511170211659962</v>
      </c>
      <c r="N17" s="179">
        <v>19.22286372122684</v>
      </c>
    </row>
    <row r="18" spans="1:14" ht="22.5" x14ac:dyDescent="0.2">
      <c r="A18" s="139" t="s">
        <v>185</v>
      </c>
      <c r="B18" s="140" t="s">
        <v>150</v>
      </c>
      <c r="C18" s="179">
        <v>1.7965301052800622</v>
      </c>
      <c r="D18" s="179">
        <v>1.8467832785224012</v>
      </c>
      <c r="E18" s="179">
        <v>1.572818576377635</v>
      </c>
      <c r="F18" s="179">
        <v>1.6689072363271125</v>
      </c>
      <c r="G18" s="179">
        <v>1.6094941958885822</v>
      </c>
      <c r="H18" s="179">
        <v>1.6824229620281383</v>
      </c>
      <c r="I18" s="179">
        <v>1.7111622359685834</v>
      </c>
      <c r="J18" s="179">
        <v>2.132759932652879</v>
      </c>
      <c r="K18" s="179">
        <v>2.619055157035945</v>
      </c>
      <c r="L18" s="179">
        <v>2.2593759179237769</v>
      </c>
      <c r="M18" s="179">
        <v>2.2195650234090945</v>
      </c>
      <c r="N18" s="179">
        <v>2.502233966113534</v>
      </c>
    </row>
    <row r="19" spans="1:14" x14ac:dyDescent="0.2">
      <c r="A19" s="136" t="s">
        <v>186</v>
      </c>
      <c r="B19" s="142" t="s">
        <v>152</v>
      </c>
      <c r="C19" s="220">
        <v>89.071941225936541</v>
      </c>
      <c r="D19" s="220">
        <v>89.259435589410828</v>
      </c>
      <c r="E19" s="220">
        <v>89.726457709065784</v>
      </c>
      <c r="F19" s="220">
        <v>90.562140409616333</v>
      </c>
      <c r="G19" s="220">
        <v>91.316339228964992</v>
      </c>
      <c r="H19" s="220">
        <v>92.024547603382388</v>
      </c>
      <c r="I19" s="220">
        <v>92.416246079210907</v>
      </c>
      <c r="J19" s="220">
        <v>91.937064023029606</v>
      </c>
      <c r="K19" s="220">
        <v>91.329912638470987</v>
      </c>
      <c r="L19" s="220">
        <v>92.206378526952236</v>
      </c>
      <c r="M19" s="220">
        <v>92.69288589484934</v>
      </c>
      <c r="N19" s="220">
        <v>92.776832516855436</v>
      </c>
    </row>
    <row r="20" spans="1:14" ht="14.25" customHeight="1" x14ac:dyDescent="0.2">
      <c r="A20" s="143" t="s">
        <v>154</v>
      </c>
      <c r="B20" s="144" t="s">
        <v>155</v>
      </c>
      <c r="C20" s="220">
        <v>10.309073078439075</v>
      </c>
      <c r="D20" s="220">
        <v>10.203899124280809</v>
      </c>
      <c r="E20" s="220">
        <v>9.7808815335625319</v>
      </c>
      <c r="F20" s="220">
        <v>8.9362429892895907</v>
      </c>
      <c r="G20" s="220">
        <v>8.2309799697128661</v>
      </c>
      <c r="H20" s="220">
        <v>7.5019839388688707</v>
      </c>
      <c r="I20" s="220">
        <v>7.2212873524721131</v>
      </c>
      <c r="J20" s="220">
        <v>7.572061043290562</v>
      </c>
      <c r="K20" s="220">
        <v>8.1393272946626851</v>
      </c>
      <c r="L20" s="220">
        <v>7.4199029256532683</v>
      </c>
      <c r="M20" s="220">
        <v>6.9167735813409266</v>
      </c>
      <c r="N20" s="220">
        <v>6.7960114172989377</v>
      </c>
    </row>
    <row r="21" spans="1:14" ht="33.75" x14ac:dyDescent="0.2">
      <c r="A21" s="152" t="s">
        <v>156</v>
      </c>
      <c r="B21" s="152" t="s">
        <v>187</v>
      </c>
      <c r="C21" s="221">
        <v>100</v>
      </c>
      <c r="D21" s="221">
        <v>100</v>
      </c>
      <c r="E21" s="221">
        <v>100</v>
      </c>
      <c r="F21" s="221">
        <v>100</v>
      </c>
      <c r="G21" s="221">
        <v>100</v>
      </c>
      <c r="H21" s="221">
        <v>100</v>
      </c>
      <c r="I21" s="221">
        <v>99.999999999999631</v>
      </c>
      <c r="J21" s="221">
        <v>100</v>
      </c>
      <c r="K21" s="221">
        <v>100</v>
      </c>
      <c r="L21" s="221">
        <v>100</v>
      </c>
      <c r="M21" s="221">
        <v>100</v>
      </c>
      <c r="N21" s="221">
        <v>100</v>
      </c>
    </row>
  </sheetData>
  <mergeCells count="1">
    <mergeCell ref="C3:N3"/>
  </mergeCells>
  <pageMargins left="0.6692913385826772" right="0.53" top="0.6692913385826772" bottom="1.4173228346456694" header="0" footer="0.82677165354330717"/>
  <pageSetup paperSize="9" firstPageNumber="273"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43"/>
  <dimension ref="A1:F413"/>
  <sheetViews>
    <sheetView zoomScaleNormal="100" zoomScaleSheetLayoutView="50" workbookViewId="0"/>
  </sheetViews>
  <sheetFormatPr defaultColWidth="11.140625" defaultRowHeight="11.25" x14ac:dyDescent="0.2"/>
  <cols>
    <col min="1" max="1" width="6.5703125" style="3" customWidth="1"/>
    <col min="2" max="2" width="35" style="3" customWidth="1"/>
    <col min="3" max="6" width="12.7109375" style="3" customWidth="1"/>
    <col min="7" max="16384" width="11.140625" style="3"/>
  </cols>
  <sheetData>
    <row r="1" spans="1:6" x14ac:dyDescent="0.2">
      <c r="A1" s="16" t="s">
        <v>1577</v>
      </c>
      <c r="B1" s="17"/>
      <c r="C1" s="17"/>
      <c r="D1" s="17"/>
      <c r="E1" s="17"/>
      <c r="F1" s="17"/>
    </row>
    <row r="2" spans="1:6" ht="12" thickBot="1" x14ac:dyDescent="0.25">
      <c r="A2" s="4"/>
      <c r="B2" s="16"/>
      <c r="C2" s="16"/>
      <c r="D2" s="16"/>
      <c r="E2" s="16"/>
      <c r="F2" s="5" t="s">
        <v>1</v>
      </c>
    </row>
    <row r="3" spans="1:6" ht="15.75" customHeight="1" x14ac:dyDescent="0.2">
      <c r="A3" s="402" t="s">
        <v>80</v>
      </c>
      <c r="B3" s="367"/>
      <c r="C3" s="394" t="s">
        <v>194</v>
      </c>
      <c r="D3" s="394"/>
      <c r="E3" s="395" t="s">
        <v>1552</v>
      </c>
      <c r="F3" s="402"/>
    </row>
    <row r="4" spans="1:6" x14ac:dyDescent="0.2">
      <c r="A4" s="408" t="s">
        <v>85</v>
      </c>
      <c r="B4" s="382" t="s">
        <v>86</v>
      </c>
      <c r="C4" s="406" t="s">
        <v>1578</v>
      </c>
      <c r="D4" s="409"/>
      <c r="E4" s="409"/>
      <c r="F4" s="409"/>
    </row>
    <row r="5" spans="1:6" x14ac:dyDescent="0.2">
      <c r="A5" s="408"/>
      <c r="B5" s="382"/>
      <c r="C5" s="33">
        <v>2011</v>
      </c>
      <c r="D5" s="33">
        <v>2012</v>
      </c>
      <c r="E5" s="33">
        <v>2011</v>
      </c>
      <c r="F5" s="34">
        <v>2012</v>
      </c>
    </row>
    <row r="6" spans="1:6" x14ac:dyDescent="0.2">
      <c r="A6" s="148" t="s">
        <v>202</v>
      </c>
      <c r="B6" s="149" t="s">
        <v>203</v>
      </c>
      <c r="C6" s="159" t="s">
        <v>52</v>
      </c>
      <c r="D6" s="159" t="s">
        <v>213</v>
      </c>
      <c r="E6" s="159" t="s">
        <v>52</v>
      </c>
      <c r="F6" s="159" t="s">
        <v>1555</v>
      </c>
    </row>
    <row r="7" spans="1:6" x14ac:dyDescent="0.2">
      <c r="A7" s="148" t="s">
        <v>204</v>
      </c>
      <c r="B7" s="149" t="s">
        <v>203</v>
      </c>
      <c r="C7" s="159" t="s">
        <v>52</v>
      </c>
      <c r="D7" s="159" t="s">
        <v>213</v>
      </c>
      <c r="E7" s="159" t="s">
        <v>52</v>
      </c>
      <c r="F7" s="159" t="s">
        <v>1555</v>
      </c>
    </row>
    <row r="8" spans="1:6" x14ac:dyDescent="0.2">
      <c r="A8" s="149" t="s">
        <v>205</v>
      </c>
      <c r="B8" s="149" t="s">
        <v>206</v>
      </c>
      <c r="C8" s="179">
        <v>1.2813437987896442E-2</v>
      </c>
      <c r="D8" s="179">
        <v>8.8969162971973981E-3</v>
      </c>
      <c r="E8" s="159">
        <v>1.7165354330708663E-2</v>
      </c>
      <c r="F8" s="159">
        <v>1.6885209521328434E-2</v>
      </c>
    </row>
    <row r="9" spans="1:6" x14ac:dyDescent="0.2">
      <c r="A9" s="148" t="s">
        <v>207</v>
      </c>
      <c r="B9" s="149" t="s">
        <v>206</v>
      </c>
      <c r="C9" s="179">
        <v>1.2813437987896442E-2</v>
      </c>
      <c r="D9" s="179">
        <v>8.8969162971973981E-3</v>
      </c>
      <c r="E9" s="159">
        <v>1.7165354330708663E-2</v>
      </c>
      <c r="F9" s="159">
        <v>1.6885209521328434E-2</v>
      </c>
    </row>
    <row r="10" spans="1:6" x14ac:dyDescent="0.2">
      <c r="A10" s="148" t="s">
        <v>91</v>
      </c>
      <c r="B10" s="149" t="s">
        <v>92</v>
      </c>
      <c r="C10" s="179">
        <v>1.2813437987896442E-2</v>
      </c>
      <c r="D10" s="179">
        <v>8.9104420634480656E-3</v>
      </c>
      <c r="E10" s="159">
        <v>1.7165354330708663E-2</v>
      </c>
      <c r="F10" s="159">
        <v>1.7206832559829927E-2</v>
      </c>
    </row>
    <row r="11" spans="1:6" x14ac:dyDescent="0.2">
      <c r="A11" s="149" t="s">
        <v>208</v>
      </c>
      <c r="B11" s="149" t="s">
        <v>209</v>
      </c>
      <c r="C11" s="150" t="s">
        <v>52</v>
      </c>
      <c r="D11" s="150" t="s">
        <v>52</v>
      </c>
      <c r="E11" s="159" t="s">
        <v>52</v>
      </c>
      <c r="F11" s="159" t="s">
        <v>52</v>
      </c>
    </row>
    <row r="12" spans="1:6" x14ac:dyDescent="0.2">
      <c r="A12" s="148" t="s">
        <v>210</v>
      </c>
      <c r="B12" s="149" t="s">
        <v>209</v>
      </c>
      <c r="C12" s="150" t="s">
        <v>52</v>
      </c>
      <c r="D12" s="150" t="s">
        <v>52</v>
      </c>
      <c r="E12" s="159" t="s">
        <v>52</v>
      </c>
      <c r="F12" s="159" t="s">
        <v>52</v>
      </c>
    </row>
    <row r="13" spans="1:6" x14ac:dyDescent="0.2">
      <c r="A13" s="149" t="s">
        <v>211</v>
      </c>
      <c r="B13" s="149" t="s">
        <v>212</v>
      </c>
      <c r="C13" s="150" t="s">
        <v>213</v>
      </c>
      <c r="D13" s="150" t="s">
        <v>213</v>
      </c>
      <c r="E13" s="159" t="s">
        <v>213</v>
      </c>
      <c r="F13" s="159" t="s">
        <v>1555</v>
      </c>
    </row>
    <row r="14" spans="1:6" x14ac:dyDescent="0.2">
      <c r="A14" s="148" t="s">
        <v>214</v>
      </c>
      <c r="B14" s="149" t="s">
        <v>212</v>
      </c>
      <c r="C14" s="150" t="s">
        <v>213</v>
      </c>
      <c r="D14" s="150" t="s">
        <v>213</v>
      </c>
      <c r="E14" s="159" t="s">
        <v>213</v>
      </c>
      <c r="F14" s="159" t="s">
        <v>1555</v>
      </c>
    </row>
    <row r="15" spans="1:6" x14ac:dyDescent="0.2">
      <c r="A15" s="148" t="s">
        <v>93</v>
      </c>
      <c r="B15" s="149" t="s">
        <v>94</v>
      </c>
      <c r="C15" s="150" t="s">
        <v>213</v>
      </c>
      <c r="D15" s="150" t="s">
        <v>213</v>
      </c>
      <c r="E15" s="159" t="s">
        <v>213</v>
      </c>
      <c r="F15" s="159" t="s">
        <v>1555</v>
      </c>
    </row>
    <row r="16" spans="1:6" x14ac:dyDescent="0.2">
      <c r="A16" s="149" t="s">
        <v>215</v>
      </c>
      <c r="B16" s="149" t="s">
        <v>216</v>
      </c>
      <c r="C16" s="150" t="s">
        <v>52</v>
      </c>
      <c r="D16" s="150" t="s">
        <v>213</v>
      </c>
      <c r="E16" s="159" t="s">
        <v>52</v>
      </c>
      <c r="F16" s="159" t="s">
        <v>1555</v>
      </c>
    </row>
    <row r="17" spans="1:6" x14ac:dyDescent="0.2">
      <c r="A17" s="148" t="s">
        <v>217</v>
      </c>
      <c r="B17" s="149" t="s">
        <v>216</v>
      </c>
      <c r="C17" s="150" t="s">
        <v>52</v>
      </c>
      <c r="D17" s="150" t="s">
        <v>213</v>
      </c>
      <c r="E17" s="159" t="s">
        <v>52</v>
      </c>
      <c r="F17" s="159" t="s">
        <v>1555</v>
      </c>
    </row>
    <row r="18" spans="1:6" x14ac:dyDescent="0.2">
      <c r="A18" s="149" t="s">
        <v>218</v>
      </c>
      <c r="B18" s="149" t="s">
        <v>219</v>
      </c>
      <c r="C18" s="150" t="s">
        <v>213</v>
      </c>
      <c r="D18" s="150" t="s">
        <v>213</v>
      </c>
      <c r="E18" s="159" t="s">
        <v>213</v>
      </c>
      <c r="F18" s="159" t="s">
        <v>1555</v>
      </c>
    </row>
    <row r="19" spans="1:6" x14ac:dyDescent="0.2">
      <c r="A19" s="149" t="s">
        <v>220</v>
      </c>
      <c r="B19" s="149" t="s">
        <v>221</v>
      </c>
      <c r="C19" s="179">
        <v>5.0989444862772869E-3</v>
      </c>
      <c r="D19" s="222" t="s">
        <v>213</v>
      </c>
      <c r="E19" s="159">
        <v>1.637795275590551E-2</v>
      </c>
      <c r="F19" s="159" t="s">
        <v>1555</v>
      </c>
    </row>
    <row r="20" spans="1:6" x14ac:dyDescent="0.2">
      <c r="A20" s="148" t="s">
        <v>222</v>
      </c>
      <c r="B20" s="149" t="s">
        <v>223</v>
      </c>
      <c r="C20" s="179">
        <v>5.1266870637379407E-3</v>
      </c>
      <c r="D20" s="179">
        <v>4.7569169210766064E-3</v>
      </c>
      <c r="E20" s="159">
        <v>1.6850393700787402E-2</v>
      </c>
      <c r="F20" s="159">
        <v>1.6885209521328434E-2</v>
      </c>
    </row>
    <row r="21" spans="1:6" x14ac:dyDescent="0.2">
      <c r="A21" s="148" t="s">
        <v>95</v>
      </c>
      <c r="B21" s="149" t="s">
        <v>96</v>
      </c>
      <c r="C21" s="179">
        <v>5.1266870637379407E-3</v>
      </c>
      <c r="D21" s="179">
        <v>1.1883854903776364E-2</v>
      </c>
      <c r="E21" s="159">
        <v>1.6850393700787402E-2</v>
      </c>
      <c r="F21" s="159">
        <v>1.8332513194585155E-2</v>
      </c>
    </row>
    <row r="22" spans="1:6" ht="22.5" x14ac:dyDescent="0.2">
      <c r="A22" s="149" t="s">
        <v>224</v>
      </c>
      <c r="B22" s="149" t="s">
        <v>225</v>
      </c>
      <c r="C22" s="179">
        <v>4.1894015461259766E-2</v>
      </c>
      <c r="D22" s="179">
        <v>4.2861416073278549E-2</v>
      </c>
      <c r="E22" s="159">
        <v>0.10708661417322834</v>
      </c>
      <c r="F22" s="159">
        <v>0.10179369168572283</v>
      </c>
    </row>
    <row r="23" spans="1:6" ht="22.5" x14ac:dyDescent="0.2">
      <c r="A23" s="149" t="s">
        <v>226</v>
      </c>
      <c r="B23" s="149" t="s">
        <v>227</v>
      </c>
      <c r="C23" s="179">
        <v>0.10180623687354953</v>
      </c>
      <c r="D23" s="179">
        <v>0.11678156087755651</v>
      </c>
      <c r="E23" s="159">
        <v>0.26173228346456695</v>
      </c>
      <c r="F23" s="159">
        <v>0.24990110091566078</v>
      </c>
    </row>
    <row r="24" spans="1:6" x14ac:dyDescent="0.2">
      <c r="A24" s="148" t="s">
        <v>228</v>
      </c>
      <c r="B24" s="149" t="s">
        <v>229</v>
      </c>
      <c r="C24" s="179">
        <v>0.14370025233480932</v>
      </c>
      <c r="D24" s="179">
        <v>0.15964297695083507</v>
      </c>
      <c r="E24" s="159">
        <v>0.3688188976377953</v>
      </c>
      <c r="F24" s="159">
        <v>0.35169479260138364</v>
      </c>
    </row>
    <row r="25" spans="1:6" x14ac:dyDescent="0.2">
      <c r="A25" s="149" t="s">
        <v>230</v>
      </c>
      <c r="B25" s="149" t="s">
        <v>231</v>
      </c>
      <c r="C25" s="150" t="s">
        <v>52</v>
      </c>
      <c r="D25" s="150" t="s">
        <v>52</v>
      </c>
      <c r="E25" s="159" t="s">
        <v>52</v>
      </c>
      <c r="F25" s="159" t="s">
        <v>52</v>
      </c>
    </row>
    <row r="26" spans="1:6" x14ac:dyDescent="0.2">
      <c r="A26" s="149" t="s">
        <v>232</v>
      </c>
      <c r="B26" s="149" t="s">
        <v>233</v>
      </c>
      <c r="C26" s="179">
        <v>2.3340048915275581E-3</v>
      </c>
      <c r="D26" s="179">
        <v>2.3025477982883446E-3</v>
      </c>
      <c r="E26" s="159">
        <v>1.4330708661417323E-2</v>
      </c>
      <c r="F26" s="159">
        <v>1.3025733059310506E-2</v>
      </c>
    </row>
    <row r="27" spans="1:6" x14ac:dyDescent="0.2">
      <c r="A27" s="149" t="s">
        <v>234</v>
      </c>
      <c r="B27" s="149" t="s">
        <v>235</v>
      </c>
      <c r="C27" s="150" t="s">
        <v>52</v>
      </c>
      <c r="D27" s="150" t="s">
        <v>52</v>
      </c>
      <c r="E27" s="150" t="s">
        <v>52</v>
      </c>
      <c r="F27" s="150" t="s">
        <v>52</v>
      </c>
    </row>
    <row r="28" spans="1:6" s="4" customFormat="1" x14ac:dyDescent="0.2">
      <c r="A28" s="149" t="s">
        <v>236</v>
      </c>
      <c r="B28" s="149" t="s">
        <v>237</v>
      </c>
      <c r="C28" s="150" t="s">
        <v>213</v>
      </c>
      <c r="D28" s="159">
        <v>1.4733405431630888E-3</v>
      </c>
      <c r="E28" s="159" t="s">
        <v>213</v>
      </c>
      <c r="F28" s="159">
        <v>5.3067801352746505E-3</v>
      </c>
    </row>
    <row r="29" spans="1:6" x14ac:dyDescent="0.2">
      <c r="A29" s="148" t="s">
        <v>238</v>
      </c>
      <c r="B29" s="149" t="s">
        <v>239</v>
      </c>
      <c r="C29" s="179">
        <v>3.5891920966404163E-3</v>
      </c>
      <c r="D29" s="179">
        <v>3.7758883414514333E-3</v>
      </c>
      <c r="E29" s="159">
        <v>1.9527559055118111E-2</v>
      </c>
      <c r="F29" s="159">
        <v>1.8332513194585155E-2</v>
      </c>
    </row>
    <row r="30" spans="1:6" x14ac:dyDescent="0.2">
      <c r="A30" s="148" t="s">
        <v>97</v>
      </c>
      <c r="B30" s="149" t="s">
        <v>98</v>
      </c>
      <c r="C30" s="179">
        <v>0.1472894444314497</v>
      </c>
      <c r="D30" s="179">
        <v>0.16341886529228647</v>
      </c>
      <c r="E30" s="159">
        <v>0.3883464566929134</v>
      </c>
      <c r="F30" s="159">
        <v>0.36986649427671803</v>
      </c>
    </row>
    <row r="31" spans="1:6" ht="22.5" x14ac:dyDescent="0.2">
      <c r="A31" s="149" t="s">
        <v>240</v>
      </c>
      <c r="B31" s="149" t="s">
        <v>241</v>
      </c>
      <c r="C31" s="179">
        <v>0.11837315510295643</v>
      </c>
      <c r="D31" s="179">
        <v>0.13316781926635016</v>
      </c>
      <c r="E31" s="159">
        <v>0.1847244094488189</v>
      </c>
      <c r="F31" s="159">
        <v>0.19683329956291432</v>
      </c>
    </row>
    <row r="32" spans="1:6" ht="22.5" x14ac:dyDescent="0.2">
      <c r="A32" s="148" t="s">
        <v>242</v>
      </c>
      <c r="B32" s="149" t="s">
        <v>241</v>
      </c>
      <c r="C32" s="179">
        <v>0.11837315510295643</v>
      </c>
      <c r="D32" s="179">
        <v>0.13316781926635016</v>
      </c>
      <c r="E32" s="159">
        <v>0.1847244094488189</v>
      </c>
      <c r="F32" s="159">
        <v>0.19683329956291432</v>
      </c>
    </row>
    <row r="33" spans="1:6" x14ac:dyDescent="0.2">
      <c r="A33" s="149" t="s">
        <v>243</v>
      </c>
      <c r="B33" s="149" t="s">
        <v>244</v>
      </c>
      <c r="C33" s="179">
        <v>8.6147257944136219E-3</v>
      </c>
      <c r="D33" s="179">
        <v>4.5659832290575828E-3</v>
      </c>
      <c r="E33" s="159">
        <v>1.9055118110236219E-2</v>
      </c>
      <c r="F33" s="159">
        <v>1.1578429386053782E-2</v>
      </c>
    </row>
    <row r="34" spans="1:6" x14ac:dyDescent="0.2">
      <c r="A34" s="148" t="s">
        <v>245</v>
      </c>
      <c r="B34" s="149" t="s">
        <v>244</v>
      </c>
      <c r="C34" s="179">
        <v>8.6147257944136219E-3</v>
      </c>
      <c r="D34" s="179">
        <v>4.5659832290575828E-3</v>
      </c>
      <c r="E34" s="159">
        <v>1.9055118110236219E-2</v>
      </c>
      <c r="F34" s="159">
        <v>1.1578429386053782E-2</v>
      </c>
    </row>
    <row r="35" spans="1:6" x14ac:dyDescent="0.2">
      <c r="A35" s="148" t="s">
        <v>99</v>
      </c>
      <c r="B35" s="149" t="s">
        <v>100</v>
      </c>
      <c r="C35" s="179">
        <v>0.12698788089737004</v>
      </c>
      <c r="D35" s="179">
        <v>0.13773380249540779</v>
      </c>
      <c r="E35" s="159">
        <v>0.2037795275590551</v>
      </c>
      <c r="F35" s="159">
        <v>0.20841172894896809</v>
      </c>
    </row>
    <row r="36" spans="1:6" ht="30" customHeight="1" x14ac:dyDescent="0.2">
      <c r="A36" s="151" t="s">
        <v>101</v>
      </c>
      <c r="B36" s="152" t="s">
        <v>102</v>
      </c>
      <c r="C36" s="167">
        <v>0.3690471175987185</v>
      </c>
      <c r="D36" s="167">
        <v>0.42715606584563914</v>
      </c>
      <c r="E36" s="160">
        <v>0.63606299212598427</v>
      </c>
      <c r="F36" s="160">
        <v>0.62523518684690416</v>
      </c>
    </row>
    <row r="37" spans="1:6" x14ac:dyDescent="0.2">
      <c r="A37" s="154" t="s">
        <v>246</v>
      </c>
      <c r="B37" s="149" t="s">
        <v>247</v>
      </c>
      <c r="C37" s="179">
        <v>0.92212202950277633</v>
      </c>
      <c r="D37" s="179">
        <v>1.1062072775762997</v>
      </c>
      <c r="E37" s="159">
        <v>1.6113385826771651</v>
      </c>
      <c r="F37" s="159">
        <v>1.6407599309153715</v>
      </c>
    </row>
    <row r="38" spans="1:6" x14ac:dyDescent="0.2">
      <c r="A38" s="154" t="s">
        <v>248</v>
      </c>
      <c r="B38" s="149" t="s">
        <v>249</v>
      </c>
      <c r="C38" s="179">
        <v>0.87920567026696039</v>
      </c>
      <c r="D38" s="179">
        <v>1.0225295499295057</v>
      </c>
      <c r="E38" s="159">
        <v>1.2091338582677165</v>
      </c>
      <c r="F38" s="159">
        <v>1.2782907665241876</v>
      </c>
    </row>
    <row r="39" spans="1:6" x14ac:dyDescent="0.2">
      <c r="A39" s="154" t="s">
        <v>250</v>
      </c>
      <c r="B39" s="149" t="s">
        <v>251</v>
      </c>
      <c r="C39" s="179">
        <v>0.76768633989260271</v>
      </c>
      <c r="D39" s="179">
        <v>0.68817758206503932</v>
      </c>
      <c r="E39" s="159">
        <v>1.2321259842519685</v>
      </c>
      <c r="F39" s="159">
        <v>1.1533402160663573</v>
      </c>
    </row>
    <row r="40" spans="1:6" ht="22.5" x14ac:dyDescent="0.2">
      <c r="A40" s="154">
        <v>101</v>
      </c>
      <c r="B40" s="149" t="s">
        <v>252</v>
      </c>
      <c r="C40" s="179">
        <v>2.5690140396623393</v>
      </c>
      <c r="D40" s="179">
        <v>2.8169144095708449</v>
      </c>
      <c r="E40" s="159">
        <v>4.0525984251968499</v>
      </c>
      <c r="F40" s="159">
        <v>4.0722301019866656</v>
      </c>
    </row>
    <row r="41" spans="1:6" ht="22.5" x14ac:dyDescent="0.2">
      <c r="A41" s="154" t="s">
        <v>253</v>
      </c>
      <c r="B41" s="149" t="s">
        <v>254</v>
      </c>
      <c r="C41" s="179">
        <v>3.1883173699507935E-3</v>
      </c>
      <c r="D41" s="179">
        <v>1.0495087130994053E-3</v>
      </c>
      <c r="E41" s="159">
        <v>1.1811023622047244E-2</v>
      </c>
      <c r="F41" s="159">
        <v>3.6986649427671802E-3</v>
      </c>
    </row>
    <row r="42" spans="1:6" ht="22.5" x14ac:dyDescent="0.2">
      <c r="A42" s="154">
        <v>102</v>
      </c>
      <c r="B42" s="149" t="s">
        <v>254</v>
      </c>
      <c r="C42" s="179">
        <v>3.1883173699507935E-3</v>
      </c>
      <c r="D42" s="179">
        <v>1.0495087130994053E-3</v>
      </c>
      <c r="E42" s="159">
        <v>1.1811023622047244E-2</v>
      </c>
      <c r="F42" s="159">
        <v>3.6986649427671802E-3</v>
      </c>
    </row>
    <row r="43" spans="1:6" x14ac:dyDescent="0.2">
      <c r="A43" s="154" t="s">
        <v>255</v>
      </c>
      <c r="B43" s="149" t="s">
        <v>256</v>
      </c>
      <c r="C43" s="179">
        <v>6.8942401684125333E-4</v>
      </c>
      <c r="D43" s="179">
        <v>1.579437863606033E-3</v>
      </c>
      <c r="E43" s="159">
        <v>3.6220472440944883E-3</v>
      </c>
      <c r="F43" s="159">
        <v>4.0202879812686739E-3</v>
      </c>
    </row>
    <row r="44" spans="1:6" x14ac:dyDescent="0.2">
      <c r="A44" s="154" t="s">
        <v>257</v>
      </c>
      <c r="B44" s="149" t="s">
        <v>258</v>
      </c>
      <c r="C44" s="179">
        <v>7.7908617327483179E-2</v>
      </c>
      <c r="D44" s="179">
        <v>9.8024473338229529E-2</v>
      </c>
      <c r="E44" s="159">
        <v>6.2834645669291339E-2</v>
      </c>
      <c r="F44" s="159">
        <v>6.6093534412056995E-2</v>
      </c>
    </row>
    <row r="45" spans="1:6" ht="12" customHeight="1" x14ac:dyDescent="0.2">
      <c r="A45" s="154" t="s">
        <v>259</v>
      </c>
      <c r="B45" s="149" t="s">
        <v>260</v>
      </c>
      <c r="C45" s="179">
        <v>0.74066669383232209</v>
      </c>
      <c r="D45" s="179">
        <v>0.80417072905277598</v>
      </c>
      <c r="E45" s="159">
        <v>1.058740157480315</v>
      </c>
      <c r="F45" s="159">
        <v>1.0224396393962494</v>
      </c>
    </row>
    <row r="46" spans="1:6" ht="22.5" x14ac:dyDescent="0.2">
      <c r="A46" s="154">
        <v>103</v>
      </c>
      <c r="B46" s="149" t="s">
        <v>261</v>
      </c>
      <c r="C46" s="179">
        <v>0.81926473517664655</v>
      </c>
      <c r="D46" s="179">
        <v>0.90377464025461174</v>
      </c>
      <c r="E46" s="159">
        <v>1.1251968503937009</v>
      </c>
      <c r="F46" s="159">
        <v>1.0925534617895749</v>
      </c>
    </row>
    <row r="47" spans="1:6" x14ac:dyDescent="0.2">
      <c r="A47" s="154" t="s">
        <v>262</v>
      </c>
      <c r="B47" s="149" t="s">
        <v>263</v>
      </c>
      <c r="C47" s="179">
        <v>0.66042094643513449</v>
      </c>
      <c r="D47" s="179">
        <v>0.7417740531049879</v>
      </c>
      <c r="E47" s="159">
        <v>0.11417322834645668</v>
      </c>
      <c r="F47" s="159">
        <v>0.12318162374607218</v>
      </c>
    </row>
    <row r="48" spans="1:6" x14ac:dyDescent="0.2">
      <c r="A48" s="154" t="s">
        <v>264</v>
      </c>
      <c r="B48" s="149" t="s">
        <v>265</v>
      </c>
      <c r="C48" s="179">
        <v>2.8922394019762682E-2</v>
      </c>
      <c r="D48" s="223" t="s">
        <v>213</v>
      </c>
      <c r="E48" s="159">
        <v>1.3543307086614172E-2</v>
      </c>
      <c r="F48" s="159" t="s">
        <v>1555</v>
      </c>
    </row>
    <row r="49" spans="1:6" ht="11.25" customHeight="1" x14ac:dyDescent="0.2">
      <c r="A49" s="154">
        <v>104</v>
      </c>
      <c r="B49" s="149" t="s">
        <v>266</v>
      </c>
      <c r="C49" s="179">
        <v>0.68934334045489709</v>
      </c>
      <c r="D49" s="179">
        <v>0.76133400074390323</v>
      </c>
      <c r="E49" s="159">
        <v>0.12771653543307088</v>
      </c>
      <c r="F49" s="159">
        <v>0.13749384895938865</v>
      </c>
    </row>
    <row r="50" spans="1:6" x14ac:dyDescent="0.2">
      <c r="A50" s="154" t="s">
        <v>267</v>
      </c>
      <c r="B50" s="149" t="s">
        <v>268</v>
      </c>
      <c r="C50" s="179">
        <v>0.94132456763053418</v>
      </c>
      <c r="D50" s="179">
        <v>0.95849429438108058</v>
      </c>
      <c r="E50" s="159">
        <v>1.0114960629921259</v>
      </c>
      <c r="F50" s="159">
        <v>1.0021773879706553</v>
      </c>
    </row>
    <row r="51" spans="1:6" x14ac:dyDescent="0.2">
      <c r="A51" s="154" t="s">
        <v>269</v>
      </c>
      <c r="B51" s="149" t="s">
        <v>270</v>
      </c>
      <c r="C51" s="179">
        <v>2.1658314615850004E-2</v>
      </c>
      <c r="D51" s="179">
        <v>2.2664499913240203E-2</v>
      </c>
      <c r="E51" s="159">
        <v>4.3307086614173228E-2</v>
      </c>
      <c r="F51" s="159">
        <v>3.5860968792916573E-2</v>
      </c>
    </row>
    <row r="52" spans="1:6" x14ac:dyDescent="0.2">
      <c r="A52" s="154">
        <v>105</v>
      </c>
      <c r="B52" s="149" t="s">
        <v>271</v>
      </c>
      <c r="C52" s="179">
        <v>0.9629828822463844</v>
      </c>
      <c r="D52" s="179">
        <v>0.98115879429432085</v>
      </c>
      <c r="E52" s="159">
        <v>1.0548031496062993</v>
      </c>
      <c r="F52" s="159">
        <v>1.0380383567635716</v>
      </c>
    </row>
    <row r="53" spans="1:6" x14ac:dyDescent="0.2">
      <c r="A53" s="154" t="s">
        <v>272</v>
      </c>
      <c r="B53" s="149" t="s">
        <v>273</v>
      </c>
      <c r="C53" s="179">
        <v>0.32966062504330268</v>
      </c>
      <c r="D53" s="179">
        <v>0.36950632886548579</v>
      </c>
      <c r="E53" s="159">
        <v>0.33417322834645669</v>
      </c>
      <c r="F53" s="159">
        <v>0.26742955651399219</v>
      </c>
    </row>
    <row r="54" spans="1:6" x14ac:dyDescent="0.2">
      <c r="A54" s="154" t="s">
        <v>274</v>
      </c>
      <c r="B54" s="149" t="s">
        <v>275</v>
      </c>
      <c r="C54" s="179">
        <v>0.44017776197979613</v>
      </c>
      <c r="D54" s="224" t="s">
        <v>213</v>
      </c>
      <c r="E54" s="159">
        <v>4.9448818897637789E-2</v>
      </c>
      <c r="F54" s="159" t="s">
        <v>1555</v>
      </c>
    </row>
    <row r="55" spans="1:6" ht="22.5" x14ac:dyDescent="0.2">
      <c r="A55" s="154">
        <v>106</v>
      </c>
      <c r="B55" s="149" t="s">
        <v>276</v>
      </c>
      <c r="C55" s="179">
        <v>0.7698383870230987</v>
      </c>
      <c r="D55" s="179">
        <v>0.862406295922164</v>
      </c>
      <c r="E55" s="159">
        <v>0.38362204724409449</v>
      </c>
      <c r="F55" s="159">
        <v>0.31502976621221329</v>
      </c>
    </row>
    <row r="56" spans="1:6" ht="22.5" x14ac:dyDescent="0.2">
      <c r="A56" s="154" t="s">
        <v>277</v>
      </c>
      <c r="B56" s="149" t="s">
        <v>278</v>
      </c>
      <c r="C56" s="179">
        <v>0.44636132427130804</v>
      </c>
      <c r="D56" s="179">
        <v>0.47214760860749305</v>
      </c>
      <c r="E56" s="159">
        <v>3.4248818897637796</v>
      </c>
      <c r="F56" s="159">
        <v>3.4957208054727378</v>
      </c>
    </row>
    <row r="57" spans="1:6" ht="22.5" x14ac:dyDescent="0.2">
      <c r="A57" s="154" t="s">
        <v>279</v>
      </c>
      <c r="B57" s="149" t="s">
        <v>280</v>
      </c>
      <c r="C57" s="179">
        <v>0.27844471070094406</v>
      </c>
      <c r="D57" s="179">
        <v>0.30587121993152699</v>
      </c>
      <c r="E57" s="159">
        <v>0.5771653543307087</v>
      </c>
      <c r="F57" s="159">
        <v>0.58487149551496675</v>
      </c>
    </row>
    <row r="58" spans="1:6" ht="22.5" x14ac:dyDescent="0.2">
      <c r="A58" s="154" t="s">
        <v>281</v>
      </c>
      <c r="B58" s="149" t="s">
        <v>282</v>
      </c>
      <c r="C58" s="179">
        <v>0.10281239858144356</v>
      </c>
      <c r="D58" s="179">
        <v>0.12288894993546867</v>
      </c>
      <c r="E58" s="159">
        <v>0.19307086614173227</v>
      </c>
      <c r="F58" s="159">
        <v>0.2150050012382487</v>
      </c>
    </row>
    <row r="59" spans="1:6" ht="11.25" customHeight="1" x14ac:dyDescent="0.2">
      <c r="A59" s="154">
        <v>107</v>
      </c>
      <c r="B59" s="149" t="s">
        <v>283</v>
      </c>
      <c r="C59" s="179">
        <v>0.82761843355369569</v>
      </c>
      <c r="D59" s="179">
        <v>0.90090777847448866</v>
      </c>
      <c r="E59" s="159">
        <v>4.1949606299212601</v>
      </c>
      <c r="F59" s="159">
        <v>4.2957581137452037</v>
      </c>
    </row>
    <row r="60" spans="1:6" x14ac:dyDescent="0.2">
      <c r="A60" s="154" t="s">
        <v>284</v>
      </c>
      <c r="B60" s="149" t="s">
        <v>285</v>
      </c>
      <c r="C60" s="150" t="s">
        <v>213</v>
      </c>
      <c r="D60" s="150" t="s">
        <v>213</v>
      </c>
      <c r="E60" s="159" t="s">
        <v>213</v>
      </c>
      <c r="F60" s="159" t="s">
        <v>1555</v>
      </c>
    </row>
    <row r="61" spans="1:6" ht="22.5" x14ac:dyDescent="0.2">
      <c r="A61" s="154" t="s">
        <v>286</v>
      </c>
      <c r="B61" s="149" t="s">
        <v>287</v>
      </c>
      <c r="C61" s="179">
        <v>0.17992696022046617</v>
      </c>
      <c r="D61" s="179">
        <v>0.16798652087646834</v>
      </c>
      <c r="E61" s="159">
        <v>0.40377952755905516</v>
      </c>
      <c r="F61" s="159">
        <v>0.36488133717994486</v>
      </c>
    </row>
    <row r="62" spans="1:6" x14ac:dyDescent="0.2">
      <c r="A62" s="154" t="s">
        <v>288</v>
      </c>
      <c r="B62" s="149" t="s">
        <v>289</v>
      </c>
      <c r="C62" s="179">
        <v>0.39098338326629806</v>
      </c>
      <c r="D62" s="179">
        <v>0.42638778071594585</v>
      </c>
      <c r="E62" s="159">
        <v>0.34803149606299211</v>
      </c>
      <c r="F62" s="159">
        <v>0.36439890262219266</v>
      </c>
    </row>
    <row r="63" spans="1:6" x14ac:dyDescent="0.2">
      <c r="A63" s="154" t="s">
        <v>290</v>
      </c>
      <c r="B63" s="149" t="s">
        <v>291</v>
      </c>
      <c r="C63" s="179">
        <v>0.11692350942410423</v>
      </c>
      <c r="D63" s="179">
        <v>0.11212046947296826</v>
      </c>
      <c r="E63" s="159">
        <v>0.20787401574803152</v>
      </c>
      <c r="F63" s="159">
        <v>0.21564824731525167</v>
      </c>
    </row>
    <row r="64" spans="1:6" x14ac:dyDescent="0.2">
      <c r="A64" s="154" t="s">
        <v>292</v>
      </c>
      <c r="B64" s="149" t="s">
        <v>293</v>
      </c>
      <c r="C64" s="179">
        <v>3.0864661358084081E-2</v>
      </c>
      <c r="D64" s="179">
        <v>5.6016109624923253E-2</v>
      </c>
      <c r="E64" s="159">
        <v>8.0472440944881887E-2</v>
      </c>
      <c r="F64" s="159">
        <v>0.10806534093650197</v>
      </c>
    </row>
    <row r="65" spans="1:6" ht="22.5" x14ac:dyDescent="0.2">
      <c r="A65" s="154" t="s">
        <v>294</v>
      </c>
      <c r="B65" s="149" t="s">
        <v>295</v>
      </c>
      <c r="C65" s="179">
        <v>3.5518453346071455E-2</v>
      </c>
      <c r="D65" s="179">
        <v>3.0603113510912192E-2</v>
      </c>
      <c r="E65" s="159">
        <v>3.2755905511811019E-2</v>
      </c>
      <c r="F65" s="159">
        <v>3.2805549927152379E-2</v>
      </c>
    </row>
    <row r="66" spans="1:6" x14ac:dyDescent="0.2">
      <c r="A66" s="154" t="s">
        <v>296</v>
      </c>
      <c r="B66" s="149" t="s">
        <v>297</v>
      </c>
      <c r="C66" s="179">
        <v>0.14412830904908885</v>
      </c>
      <c r="D66" s="179">
        <v>0.20977599620706053</v>
      </c>
      <c r="E66" s="159">
        <v>0.29401574803149605</v>
      </c>
      <c r="F66" s="159">
        <v>0.29444589174811769</v>
      </c>
    </row>
    <row r="67" spans="1:6" x14ac:dyDescent="0.2">
      <c r="A67" s="154">
        <v>108</v>
      </c>
      <c r="B67" s="149" t="s">
        <v>298</v>
      </c>
      <c r="C67" s="179">
        <v>1.0299145540024643</v>
      </c>
      <c r="D67" s="179">
        <v>1.126389980878447</v>
      </c>
      <c r="E67" s="159">
        <v>1.4012598425196852</v>
      </c>
      <c r="F67" s="159">
        <v>1.4204481495418479</v>
      </c>
    </row>
    <row r="68" spans="1:6" ht="22.5" x14ac:dyDescent="0.2">
      <c r="A68" s="154" t="s">
        <v>299</v>
      </c>
      <c r="B68" s="149" t="s">
        <v>300</v>
      </c>
      <c r="C68" s="179">
        <v>0.60194690288686115</v>
      </c>
      <c r="D68" s="179">
        <v>0.69773790910818001</v>
      </c>
      <c r="E68" s="159">
        <v>0.46188976377952751</v>
      </c>
      <c r="F68" s="159">
        <v>0.43145730614975408</v>
      </c>
    </row>
    <row r="69" spans="1:6" x14ac:dyDescent="0.2">
      <c r="A69" s="154" t="s">
        <v>301</v>
      </c>
      <c r="B69" s="149" t="s">
        <v>302</v>
      </c>
      <c r="C69" s="179">
        <v>0.29474285036485265</v>
      </c>
      <c r="D69" s="179">
        <v>0.30679388893504506</v>
      </c>
      <c r="E69" s="159">
        <v>0.23181102362204725</v>
      </c>
      <c r="F69" s="159">
        <v>0.24346864014563094</v>
      </c>
    </row>
    <row r="70" spans="1:6" x14ac:dyDescent="0.2">
      <c r="A70" s="154">
        <v>109</v>
      </c>
      <c r="B70" s="149" t="s">
        <v>303</v>
      </c>
      <c r="C70" s="179">
        <v>0.89668975325171374</v>
      </c>
      <c r="D70" s="179">
        <v>1.0045317980432251</v>
      </c>
      <c r="E70" s="159">
        <v>0.69370078740157481</v>
      </c>
      <c r="F70" s="159">
        <v>0.67508675781463579</v>
      </c>
    </row>
    <row r="71" spans="1:6" x14ac:dyDescent="0.2">
      <c r="A71" s="154">
        <v>10</v>
      </c>
      <c r="B71" s="149" t="s">
        <v>103</v>
      </c>
      <c r="C71" s="179">
        <v>8.56785444274119</v>
      </c>
      <c r="D71" s="179">
        <v>9.3584672068951047</v>
      </c>
      <c r="E71" s="159">
        <v>13.045511811023621</v>
      </c>
      <c r="F71" s="159">
        <v>13.050176410236618</v>
      </c>
    </row>
    <row r="72" spans="1:6" s="4" customFormat="1" x14ac:dyDescent="0.2">
      <c r="A72" s="154" t="s">
        <v>304</v>
      </c>
      <c r="B72" s="149" t="s">
        <v>305</v>
      </c>
      <c r="C72" s="179">
        <v>0.12300733085956192</v>
      </c>
      <c r="D72" s="179">
        <v>0.10564659696962908</v>
      </c>
      <c r="E72" s="159">
        <v>0.18251968503937008</v>
      </c>
      <c r="F72" s="159">
        <v>0.18252107434959783</v>
      </c>
    </row>
    <row r="73" spans="1:6" x14ac:dyDescent="0.2">
      <c r="A73" s="154" t="s">
        <v>306</v>
      </c>
      <c r="B73" s="149" t="s">
        <v>307</v>
      </c>
      <c r="C73" s="179">
        <v>0.24108010690186638</v>
      </c>
      <c r="D73" s="179">
        <v>0.23408338840934603</v>
      </c>
      <c r="E73" s="159">
        <v>0.501732283464567</v>
      </c>
      <c r="F73" s="159">
        <v>0.47310748963569754</v>
      </c>
    </row>
    <row r="74" spans="1:6" x14ac:dyDescent="0.2">
      <c r="A74" s="154" t="s">
        <v>308</v>
      </c>
      <c r="B74" s="149" t="s">
        <v>309</v>
      </c>
      <c r="C74" s="150" t="s">
        <v>213</v>
      </c>
      <c r="D74" s="150" t="s">
        <v>213</v>
      </c>
      <c r="E74" s="159" t="s">
        <v>213</v>
      </c>
      <c r="F74" s="159" t="s">
        <v>1555</v>
      </c>
    </row>
    <row r="75" spans="1:6" ht="22.5" x14ac:dyDescent="0.2">
      <c r="A75" s="154" t="s">
        <v>310</v>
      </c>
      <c r="B75" s="149" t="s">
        <v>311</v>
      </c>
      <c r="C75" s="150" t="s">
        <v>52</v>
      </c>
      <c r="D75" s="150" t="s">
        <v>52</v>
      </c>
      <c r="E75" s="159" t="s">
        <v>52</v>
      </c>
      <c r="F75" s="159" t="s">
        <v>52</v>
      </c>
    </row>
    <row r="76" spans="1:6" x14ac:dyDescent="0.2">
      <c r="A76" s="154" t="s">
        <v>312</v>
      </c>
      <c r="B76" s="149" t="s">
        <v>313</v>
      </c>
      <c r="C76" s="179">
        <v>0.36752523969431877</v>
      </c>
      <c r="D76" s="179">
        <v>0.37292423381972584</v>
      </c>
      <c r="E76" s="159">
        <v>0.26803149606299209</v>
      </c>
      <c r="F76" s="159">
        <v>0.30924055151918645</v>
      </c>
    </row>
    <row r="77" spans="1:6" x14ac:dyDescent="0.2">
      <c r="A77" s="154" t="s">
        <v>314</v>
      </c>
      <c r="B77" s="149" t="s">
        <v>315</v>
      </c>
      <c r="C77" s="150" t="s">
        <v>213</v>
      </c>
      <c r="D77" s="150" t="s">
        <v>213</v>
      </c>
      <c r="E77" s="159" t="s">
        <v>213</v>
      </c>
      <c r="F77" s="159" t="s">
        <v>1555</v>
      </c>
    </row>
    <row r="78" spans="1:6" ht="22.5" x14ac:dyDescent="0.2">
      <c r="A78" s="154" t="s">
        <v>316</v>
      </c>
      <c r="B78" s="149" t="s">
        <v>317</v>
      </c>
      <c r="C78" s="179">
        <v>0.6787602203029115</v>
      </c>
      <c r="D78" s="179">
        <v>0.70153008454643617</v>
      </c>
      <c r="E78" s="159">
        <v>0.63480314960629924</v>
      </c>
      <c r="F78" s="159">
        <v>0.59805804009352803</v>
      </c>
    </row>
    <row r="79" spans="1:6" x14ac:dyDescent="0.2">
      <c r="A79" s="154">
        <v>110</v>
      </c>
      <c r="B79" s="149" t="s">
        <v>104</v>
      </c>
      <c r="C79" s="179">
        <v>1.4379830744856725</v>
      </c>
      <c r="D79" s="179">
        <v>1.4541783740492129</v>
      </c>
      <c r="E79" s="159">
        <v>1.5976377952755905</v>
      </c>
      <c r="F79" s="159">
        <v>1.5719326006760519</v>
      </c>
    </row>
    <row r="80" spans="1:6" x14ac:dyDescent="0.2">
      <c r="A80" s="154">
        <v>11</v>
      </c>
      <c r="B80" s="149" t="s">
        <v>104</v>
      </c>
      <c r="C80" s="179">
        <v>1.4379830744856725</v>
      </c>
      <c r="D80" s="179">
        <v>1.4541783740492129</v>
      </c>
      <c r="E80" s="159">
        <v>1.5976377952755905</v>
      </c>
      <c r="F80" s="159">
        <v>1.5719326006760519</v>
      </c>
    </row>
    <row r="81" spans="1:6" x14ac:dyDescent="0.2">
      <c r="A81" s="154" t="s">
        <v>318</v>
      </c>
      <c r="B81" s="149" t="s">
        <v>105</v>
      </c>
      <c r="C81" s="179">
        <v>8.0390692984470977E-2</v>
      </c>
      <c r="D81" s="179">
        <v>0.10868728861339401</v>
      </c>
      <c r="E81" s="159">
        <v>0.10377952755905512</v>
      </c>
      <c r="F81" s="159">
        <v>0.1992454723516755</v>
      </c>
    </row>
    <row r="82" spans="1:6" x14ac:dyDescent="0.2">
      <c r="A82" s="154">
        <v>120</v>
      </c>
      <c r="B82" s="149" t="s">
        <v>105</v>
      </c>
      <c r="C82" s="179">
        <v>8.0390692984470977E-2</v>
      </c>
      <c r="D82" s="179">
        <v>0.10868728861339401</v>
      </c>
      <c r="E82" s="159">
        <v>0.10377952755905512</v>
      </c>
      <c r="F82" s="159">
        <v>0.1992454723516755</v>
      </c>
    </row>
    <row r="83" spans="1:6" x14ac:dyDescent="0.2">
      <c r="A83" s="154">
        <v>12</v>
      </c>
      <c r="B83" s="149" t="s">
        <v>105</v>
      </c>
      <c r="C83" s="179">
        <v>8.0390692984470977E-2</v>
      </c>
      <c r="D83" s="179">
        <v>0.10868728861339401</v>
      </c>
      <c r="E83" s="159">
        <v>0.10377952755905512</v>
      </c>
      <c r="F83" s="159">
        <v>0.1992454723516755</v>
      </c>
    </row>
    <row r="84" spans="1:6" ht="30" customHeight="1" x14ac:dyDescent="0.2">
      <c r="A84" s="155" t="s">
        <v>106</v>
      </c>
      <c r="B84" s="156" t="s">
        <v>107</v>
      </c>
      <c r="C84" s="163">
        <v>10.086228210211335</v>
      </c>
      <c r="D84" s="163">
        <v>10.921332869557713</v>
      </c>
      <c r="E84" s="147">
        <v>14.747086614173227</v>
      </c>
      <c r="F84" s="147">
        <v>14.821354483264345</v>
      </c>
    </row>
    <row r="85" spans="1:6" x14ac:dyDescent="0.2">
      <c r="A85" s="154" t="s">
        <v>319</v>
      </c>
      <c r="B85" s="149" t="s">
        <v>320</v>
      </c>
      <c r="C85" s="179">
        <v>0.10078232168171807</v>
      </c>
      <c r="D85" s="179">
        <v>9.3799170886777042E-2</v>
      </c>
      <c r="E85" s="159">
        <v>0.2725984251968504</v>
      </c>
      <c r="F85" s="159">
        <v>0.26437413764822798</v>
      </c>
    </row>
    <row r="86" spans="1:6" x14ac:dyDescent="0.2">
      <c r="A86" s="154">
        <v>131</v>
      </c>
      <c r="B86" s="149" t="s">
        <v>320</v>
      </c>
      <c r="C86" s="179">
        <v>0.10078232168171807</v>
      </c>
      <c r="D86" s="179">
        <v>9.3799170886777042E-2</v>
      </c>
      <c r="E86" s="159">
        <v>0.2725984251968504</v>
      </c>
      <c r="F86" s="159">
        <v>0.26437413764822798</v>
      </c>
    </row>
    <row r="87" spans="1:6" x14ac:dyDescent="0.2">
      <c r="A87" s="154" t="s">
        <v>321</v>
      </c>
      <c r="B87" s="149" t="s">
        <v>322</v>
      </c>
      <c r="C87" s="179">
        <v>6.7793196863233693E-2</v>
      </c>
      <c r="D87" s="179">
        <v>7.1081959377138862E-2</v>
      </c>
      <c r="E87" s="159">
        <v>0.11905511811023622</v>
      </c>
      <c r="F87" s="159">
        <v>0.11996539336105724</v>
      </c>
    </row>
    <row r="88" spans="1:6" x14ac:dyDescent="0.2">
      <c r="A88" s="154">
        <v>132</v>
      </c>
      <c r="B88" s="149" t="s">
        <v>322</v>
      </c>
      <c r="C88" s="179">
        <v>6.7793196863233693E-2</v>
      </c>
      <c r="D88" s="179">
        <v>7.1081959377138862E-2</v>
      </c>
      <c r="E88" s="159">
        <v>0.11905511811023622</v>
      </c>
      <c r="F88" s="159">
        <v>0.11996539336105724</v>
      </c>
    </row>
    <row r="89" spans="1:6" x14ac:dyDescent="0.2">
      <c r="A89" s="154" t="s">
        <v>323</v>
      </c>
      <c r="B89" s="149" t="s">
        <v>324</v>
      </c>
      <c r="C89" s="179">
        <v>6.4924782089353858E-3</v>
      </c>
      <c r="D89" s="179">
        <v>3.0244866522505507E-3</v>
      </c>
      <c r="E89" s="159">
        <v>2.6614173228346458E-2</v>
      </c>
      <c r="F89" s="159">
        <v>1.5116282809570216E-2</v>
      </c>
    </row>
    <row r="90" spans="1:6" x14ac:dyDescent="0.2">
      <c r="A90" s="154">
        <v>133</v>
      </c>
      <c r="B90" s="149" t="s">
        <v>324</v>
      </c>
      <c r="C90" s="179">
        <v>6.4924782089353858E-3</v>
      </c>
      <c r="D90" s="179">
        <v>3.0244866522505507E-3</v>
      </c>
      <c r="E90" s="159">
        <v>2.6614173228346458E-2</v>
      </c>
      <c r="F90" s="159">
        <v>1.5116282809570216E-2</v>
      </c>
    </row>
    <row r="91" spans="1:6" s="4" customFormat="1" x14ac:dyDescent="0.2">
      <c r="A91" s="154" t="s">
        <v>325</v>
      </c>
      <c r="B91" s="149" t="s">
        <v>326</v>
      </c>
      <c r="C91" s="179">
        <v>8.11036264631349E-3</v>
      </c>
      <c r="D91" s="179">
        <v>7.9753016984605452E-3</v>
      </c>
      <c r="E91" s="159">
        <v>4.6614173228346455E-2</v>
      </c>
      <c r="F91" s="159">
        <v>4.8886701852227078E-2</v>
      </c>
    </row>
    <row r="92" spans="1:6" ht="12.75" customHeight="1" x14ac:dyDescent="0.2">
      <c r="A92" s="154" t="s">
        <v>327</v>
      </c>
      <c r="B92" s="149" t="s">
        <v>328</v>
      </c>
      <c r="C92" s="179">
        <v>0.11836078681305273</v>
      </c>
      <c r="D92" s="179">
        <v>0.12367283939165756</v>
      </c>
      <c r="E92" s="159">
        <v>0.50551181102362208</v>
      </c>
      <c r="F92" s="159">
        <v>0.53839696645150092</v>
      </c>
    </row>
    <row r="93" spans="1:6" x14ac:dyDescent="0.2">
      <c r="A93" s="154" t="s">
        <v>329</v>
      </c>
      <c r="B93" s="149" t="s">
        <v>330</v>
      </c>
      <c r="C93" s="179">
        <v>2.5406771618991277E-3</v>
      </c>
      <c r="D93" s="179">
        <v>4.3321171128531313E-3</v>
      </c>
      <c r="E93" s="159">
        <v>2.7716535433070864E-2</v>
      </c>
      <c r="F93" s="159">
        <v>3.6021780312167316E-2</v>
      </c>
    </row>
    <row r="94" spans="1:6" ht="11.25" customHeight="1" x14ac:dyDescent="0.2">
      <c r="A94" s="154" t="s">
        <v>331</v>
      </c>
      <c r="B94" s="149" t="s">
        <v>332</v>
      </c>
      <c r="C94" s="179">
        <v>3.8645194112111959E-2</v>
      </c>
      <c r="D94" s="179">
        <v>9.618855151159603E-3</v>
      </c>
      <c r="E94" s="159">
        <v>4.4409448818897634E-2</v>
      </c>
      <c r="F94" s="159">
        <v>2.3960916368361299E-2</v>
      </c>
    </row>
    <row r="95" spans="1:6" ht="22.5" x14ac:dyDescent="0.2">
      <c r="A95" s="154" t="s">
        <v>333</v>
      </c>
      <c r="B95" s="149" t="s">
        <v>334</v>
      </c>
      <c r="C95" s="179">
        <v>5.2327157959405915E-2</v>
      </c>
      <c r="D95" s="179">
        <v>5.3966221411664968E-2</v>
      </c>
      <c r="E95" s="159">
        <v>5.2913385826771651E-2</v>
      </c>
      <c r="F95" s="159">
        <v>5.9500262122776378E-2</v>
      </c>
    </row>
    <row r="96" spans="1:6" ht="22.5" x14ac:dyDescent="0.2">
      <c r="A96" s="154" t="s">
        <v>335</v>
      </c>
      <c r="B96" s="149" t="s">
        <v>336</v>
      </c>
      <c r="C96" s="179">
        <v>9.514666757039051E-3</v>
      </c>
      <c r="D96" s="179">
        <v>9.1038760776244801E-2</v>
      </c>
      <c r="E96" s="159">
        <v>3.3070866141732283E-2</v>
      </c>
      <c r="F96" s="159">
        <v>0.16772641457852908</v>
      </c>
    </row>
    <row r="97" spans="1:6" x14ac:dyDescent="0.2">
      <c r="A97" s="154" t="s">
        <v>337</v>
      </c>
      <c r="B97" s="149" t="s">
        <v>338</v>
      </c>
      <c r="C97" s="179">
        <v>1.1386149692471178E-2</v>
      </c>
      <c r="D97" s="179">
        <v>1.4744329756577112E-2</v>
      </c>
      <c r="E97" s="159">
        <v>6.2519685039370082E-2</v>
      </c>
      <c r="F97" s="159">
        <v>8.5551728241397396E-2</v>
      </c>
    </row>
    <row r="98" spans="1:6" x14ac:dyDescent="0.2">
      <c r="A98" s="154">
        <v>139</v>
      </c>
      <c r="B98" s="149" t="s">
        <v>339</v>
      </c>
      <c r="C98" s="179">
        <v>0.24088499514229345</v>
      </c>
      <c r="D98" s="179">
        <v>0.30534842529861772</v>
      </c>
      <c r="E98" s="159">
        <v>0.7725984251968504</v>
      </c>
      <c r="F98" s="159">
        <v>0.96004476992695931</v>
      </c>
    </row>
    <row r="99" spans="1:6" x14ac:dyDescent="0.2">
      <c r="A99" s="154">
        <v>13</v>
      </c>
      <c r="B99" s="149" t="s">
        <v>108</v>
      </c>
      <c r="C99" s="179">
        <v>0.41595299189618062</v>
      </c>
      <c r="D99" s="179">
        <v>0.47325404221478423</v>
      </c>
      <c r="E99" s="159">
        <v>1.1908661417322834</v>
      </c>
      <c r="F99" s="159">
        <v>1.3593397722265641</v>
      </c>
    </row>
    <row r="100" spans="1:6" x14ac:dyDescent="0.2">
      <c r="A100" s="154" t="s">
        <v>340</v>
      </c>
      <c r="B100" s="149" t="s">
        <v>341</v>
      </c>
      <c r="C100" s="179">
        <v>1.4078839405299508E-3</v>
      </c>
      <c r="D100" s="179">
        <v>1.4776445889093078E-3</v>
      </c>
      <c r="E100" s="159">
        <v>2.299212598425197E-2</v>
      </c>
      <c r="F100" s="159">
        <v>2.219198965660308E-2</v>
      </c>
    </row>
    <row r="101" spans="1:6" x14ac:dyDescent="0.2">
      <c r="A101" s="154" t="s">
        <v>342</v>
      </c>
      <c r="B101" s="149" t="s">
        <v>343</v>
      </c>
      <c r="C101" s="179">
        <v>2.993014921539949E-2</v>
      </c>
      <c r="D101" s="179">
        <v>3.8136597999393632E-2</v>
      </c>
      <c r="E101" s="159">
        <v>0.24204724409448822</v>
      </c>
      <c r="F101" s="159">
        <v>0.27514850943802804</v>
      </c>
    </row>
    <row r="102" spans="1:6" x14ac:dyDescent="0.2">
      <c r="A102" s="154" t="s">
        <v>344</v>
      </c>
      <c r="B102" s="149" t="s">
        <v>345</v>
      </c>
      <c r="C102" s="179">
        <v>0.15314431566679138</v>
      </c>
      <c r="D102" s="179">
        <v>0.1472576531829824</v>
      </c>
      <c r="E102" s="159">
        <v>1.3067716535433072</v>
      </c>
      <c r="F102" s="159">
        <v>1.253364981040322</v>
      </c>
    </row>
    <row r="103" spans="1:6" x14ac:dyDescent="0.2">
      <c r="A103" s="154" t="s">
        <v>346</v>
      </c>
      <c r="B103" s="149" t="s">
        <v>347</v>
      </c>
      <c r="C103" s="179">
        <v>0.11452206601253788</v>
      </c>
      <c r="D103" s="179">
        <v>0.10667621891714202</v>
      </c>
      <c r="E103" s="159">
        <v>0.92519685039370081</v>
      </c>
      <c r="F103" s="159">
        <v>0.89025257057213525</v>
      </c>
    </row>
    <row r="104" spans="1:6" ht="22.5" x14ac:dyDescent="0.2">
      <c r="A104" s="154" t="s">
        <v>348</v>
      </c>
      <c r="B104" s="149" t="s">
        <v>349</v>
      </c>
      <c r="C104" s="179">
        <v>6.2168193959449877E-2</v>
      </c>
      <c r="D104" s="179">
        <v>5.8982120025127781E-2</v>
      </c>
      <c r="E104" s="159">
        <v>0.34062992125984254</v>
      </c>
      <c r="F104" s="159">
        <v>0.34863937373561943</v>
      </c>
    </row>
    <row r="105" spans="1:6" ht="22.5" x14ac:dyDescent="0.2">
      <c r="A105" s="154">
        <v>141</v>
      </c>
      <c r="B105" s="149" t="s">
        <v>350</v>
      </c>
      <c r="C105" s="179">
        <v>0.36117260879470853</v>
      </c>
      <c r="D105" s="179">
        <v>0.35253023471355516</v>
      </c>
      <c r="E105" s="159">
        <v>2.8374803149606298</v>
      </c>
      <c r="F105" s="225">
        <v>2.7895974244427078</v>
      </c>
    </row>
    <row r="106" spans="1:6" s="4" customFormat="1" x14ac:dyDescent="0.2">
      <c r="A106" s="154" t="s">
        <v>351</v>
      </c>
      <c r="B106" s="149" t="s">
        <v>352</v>
      </c>
      <c r="C106" s="150" t="s">
        <v>213</v>
      </c>
      <c r="D106" s="159">
        <v>9.5698469354890485E-4</v>
      </c>
      <c r="E106" s="159" t="s">
        <v>213</v>
      </c>
      <c r="F106" s="159">
        <v>4.9851570967731559E-3</v>
      </c>
    </row>
    <row r="107" spans="1:6" s="4" customFormat="1" x14ac:dyDescent="0.2">
      <c r="A107" s="154">
        <v>142</v>
      </c>
      <c r="B107" s="149" t="s">
        <v>352</v>
      </c>
      <c r="C107" s="150" t="s">
        <v>213</v>
      </c>
      <c r="D107" s="159">
        <v>9.5698469354890485E-4</v>
      </c>
      <c r="E107" s="159" t="s">
        <v>213</v>
      </c>
      <c r="F107" s="159">
        <v>4.9851570967731559E-3</v>
      </c>
    </row>
    <row r="108" spans="1:6" x14ac:dyDescent="0.2">
      <c r="A108" s="154" t="s">
        <v>353</v>
      </c>
      <c r="B108" s="149" t="s">
        <v>354</v>
      </c>
      <c r="C108" s="179">
        <v>3.2161305729069725E-3</v>
      </c>
      <c r="D108" s="179">
        <v>3.9484261271033336E-3</v>
      </c>
      <c r="E108" s="159">
        <v>3.0078740157480313E-2</v>
      </c>
      <c r="F108" s="159">
        <v>3.5378534235164329E-2</v>
      </c>
    </row>
    <row r="109" spans="1:6" ht="22.5" x14ac:dyDescent="0.2">
      <c r="A109" s="154" t="s">
        <v>355</v>
      </c>
      <c r="B109" s="149" t="s">
        <v>356</v>
      </c>
      <c r="C109" s="179">
        <v>3.2402045972844851E-2</v>
      </c>
      <c r="D109" s="179">
        <v>2.7028568948028617E-2</v>
      </c>
      <c r="E109" s="159">
        <v>0.33858267716535434</v>
      </c>
      <c r="F109" s="159">
        <v>0.33400552548380147</v>
      </c>
    </row>
    <row r="110" spans="1:6" x14ac:dyDescent="0.2">
      <c r="A110" s="154">
        <v>143</v>
      </c>
      <c r="B110" s="149" t="s">
        <v>357</v>
      </c>
      <c r="C110" s="179">
        <v>3.561817654575182E-2</v>
      </c>
      <c r="D110" s="179">
        <v>3.0976995075131953E-2</v>
      </c>
      <c r="E110" s="159">
        <v>0.3688188976377953</v>
      </c>
      <c r="F110" s="159">
        <v>0.36938405971896576</v>
      </c>
    </row>
    <row r="111" spans="1:6" x14ac:dyDescent="0.2">
      <c r="A111" s="154">
        <v>14</v>
      </c>
      <c r="B111" s="149" t="s">
        <v>109</v>
      </c>
      <c r="C111" s="179">
        <v>0.3972458254081237</v>
      </c>
      <c r="D111" s="179">
        <v>0.38446421448223606</v>
      </c>
      <c r="E111" s="159">
        <v>3.2092913385826773</v>
      </c>
      <c r="F111" s="159">
        <v>3.163805829739196</v>
      </c>
    </row>
    <row r="112" spans="1:6" s="4" customFormat="1" ht="22.5" x14ac:dyDescent="0.2">
      <c r="A112" s="154" t="s">
        <v>358</v>
      </c>
      <c r="B112" s="149" t="s">
        <v>359</v>
      </c>
      <c r="C112" s="179">
        <v>2.0228024736864956E-3</v>
      </c>
      <c r="D112" s="223" t="s">
        <v>213</v>
      </c>
      <c r="E112" s="159">
        <v>1.0236220472440945E-2</v>
      </c>
      <c r="F112" s="159" t="s">
        <v>1555</v>
      </c>
    </row>
    <row r="113" spans="1:6" ht="22.5" x14ac:dyDescent="0.2">
      <c r="A113" s="154" t="s">
        <v>360</v>
      </c>
      <c r="B113" s="149" t="s">
        <v>361</v>
      </c>
      <c r="C113" s="179">
        <v>0.3453269269537832</v>
      </c>
      <c r="D113" s="179">
        <v>0.27807842358368018</v>
      </c>
      <c r="E113" s="159">
        <v>0.55480314960629917</v>
      </c>
      <c r="F113" s="159">
        <v>0.46329798696140201</v>
      </c>
    </row>
    <row r="114" spans="1:6" ht="22.5" x14ac:dyDescent="0.2">
      <c r="A114" s="154">
        <v>151</v>
      </c>
      <c r="B114" s="149" t="s">
        <v>362</v>
      </c>
      <c r="C114" s="179">
        <v>0.34734972942746967</v>
      </c>
      <c r="D114" s="179">
        <v>0.27948664166761084</v>
      </c>
      <c r="E114" s="159">
        <v>0.56503937007874017</v>
      </c>
      <c r="F114" s="159">
        <v>0.46844395557742596</v>
      </c>
    </row>
    <row r="115" spans="1:6" x14ac:dyDescent="0.2">
      <c r="A115" s="154" t="s">
        <v>363</v>
      </c>
      <c r="B115" s="149" t="s">
        <v>364</v>
      </c>
      <c r="C115" s="179">
        <v>0.24557802842123155</v>
      </c>
      <c r="D115" s="179">
        <v>0.25189299386214814</v>
      </c>
      <c r="E115" s="159">
        <v>1.0280314960629922</v>
      </c>
      <c r="F115" s="159">
        <v>1.1195697970237004</v>
      </c>
    </row>
    <row r="116" spans="1:6" x14ac:dyDescent="0.2">
      <c r="A116" s="154">
        <v>152</v>
      </c>
      <c r="B116" s="149" t="s">
        <v>364</v>
      </c>
      <c r="C116" s="179">
        <v>0.24557802842123155</v>
      </c>
      <c r="D116" s="179">
        <v>0.25189299386214814</v>
      </c>
      <c r="E116" s="159">
        <v>1.0280314960629922</v>
      </c>
      <c r="F116" s="159">
        <v>1.1195697970237004</v>
      </c>
    </row>
    <row r="117" spans="1:6" x14ac:dyDescent="0.2">
      <c r="A117" s="154">
        <v>15</v>
      </c>
      <c r="B117" s="149" t="s">
        <v>110</v>
      </c>
      <c r="C117" s="179">
        <v>0.59292775784870122</v>
      </c>
      <c r="D117" s="179">
        <v>0.53137963552975898</v>
      </c>
      <c r="E117" s="159">
        <v>1.5929133858267714</v>
      </c>
      <c r="F117" s="159">
        <v>1.5878529410818756</v>
      </c>
    </row>
    <row r="118" spans="1:6" ht="30" customHeight="1" x14ac:dyDescent="0.2">
      <c r="A118" s="155" t="s">
        <v>111</v>
      </c>
      <c r="B118" s="156" t="s">
        <v>112</v>
      </c>
      <c r="C118" s="163">
        <v>1.4061265751530054</v>
      </c>
      <c r="D118" s="163">
        <v>1.3890978922267792</v>
      </c>
      <c r="E118" s="147">
        <v>5.993070866141732</v>
      </c>
      <c r="F118" s="147">
        <v>6.1111593545668867</v>
      </c>
    </row>
    <row r="119" spans="1:6" x14ac:dyDescent="0.2">
      <c r="A119" s="154" t="s">
        <v>365</v>
      </c>
      <c r="B119" s="149" t="s">
        <v>366</v>
      </c>
      <c r="C119" s="179">
        <v>0.14547845223293418</v>
      </c>
      <c r="D119" s="179">
        <v>0.17780125764372273</v>
      </c>
      <c r="E119" s="159">
        <v>0.52393700787401576</v>
      </c>
      <c r="F119" s="159">
        <v>0.54563348481778451</v>
      </c>
    </row>
    <row r="120" spans="1:6" x14ac:dyDescent="0.2">
      <c r="A120" s="154">
        <v>161</v>
      </c>
      <c r="B120" s="149" t="s">
        <v>366</v>
      </c>
      <c r="C120" s="179">
        <v>0.14547845223293418</v>
      </c>
      <c r="D120" s="179">
        <v>0.17780125764372273</v>
      </c>
      <c r="E120" s="159">
        <v>0.52393700787401576</v>
      </c>
      <c r="F120" s="159">
        <v>0.54563348481778451</v>
      </c>
    </row>
    <row r="121" spans="1:6" s="4" customFormat="1" ht="22.5" x14ac:dyDescent="0.2">
      <c r="A121" s="154" t="s">
        <v>367</v>
      </c>
      <c r="B121" s="149" t="s">
        <v>368</v>
      </c>
      <c r="C121" s="179">
        <v>0.18259407908982125</v>
      </c>
      <c r="D121" s="179">
        <v>0.18068110502371251</v>
      </c>
      <c r="E121" s="159">
        <v>0.19133858267716536</v>
      </c>
      <c r="F121" s="159">
        <v>0.18236026283034706</v>
      </c>
    </row>
    <row r="122" spans="1:6" x14ac:dyDescent="0.2">
      <c r="A122" s="154" t="s">
        <v>369</v>
      </c>
      <c r="B122" s="149" t="s">
        <v>370</v>
      </c>
      <c r="C122" s="179">
        <v>6.9139535098507636E-3</v>
      </c>
      <c r="D122" s="179">
        <v>5.3437147884710292E-3</v>
      </c>
      <c r="E122" s="159">
        <v>3.1968503937007876E-2</v>
      </c>
      <c r="F122" s="159">
        <v>2.4282539406862792E-2</v>
      </c>
    </row>
    <row r="123" spans="1:6" ht="22.5" x14ac:dyDescent="0.2">
      <c r="A123" s="154" t="s">
        <v>371</v>
      </c>
      <c r="B123" s="149" t="s">
        <v>372</v>
      </c>
      <c r="C123" s="179">
        <v>0.26077298460276949</v>
      </c>
      <c r="D123" s="179">
        <v>0.25794761514635839</v>
      </c>
      <c r="E123" s="159">
        <v>0.81039370078740158</v>
      </c>
      <c r="F123" s="159">
        <v>0.70596256951077918</v>
      </c>
    </row>
    <row r="124" spans="1:6" x14ac:dyDescent="0.2">
      <c r="A124" s="154" t="s">
        <v>373</v>
      </c>
      <c r="B124" s="149" t="s">
        <v>374</v>
      </c>
      <c r="C124" s="179">
        <v>9.4563526096126449E-2</v>
      </c>
      <c r="D124" s="179">
        <v>0.10515692533937523</v>
      </c>
      <c r="E124" s="159">
        <v>0.31307086614173224</v>
      </c>
      <c r="F124" s="159">
        <v>0.32709063015601936</v>
      </c>
    </row>
    <row r="125" spans="1:6" ht="33.75" x14ac:dyDescent="0.2">
      <c r="A125" s="154" t="s">
        <v>375</v>
      </c>
      <c r="B125" s="149" t="s">
        <v>376</v>
      </c>
      <c r="C125" s="179">
        <v>2.2307592452579145E-2</v>
      </c>
      <c r="D125" s="179">
        <v>2.9120698172501056E-2</v>
      </c>
      <c r="E125" s="159">
        <v>0.13448818897637796</v>
      </c>
      <c r="F125" s="159">
        <v>0.12704110020809012</v>
      </c>
    </row>
    <row r="126" spans="1:6" ht="22.5" x14ac:dyDescent="0.2">
      <c r="A126" s="154">
        <v>162</v>
      </c>
      <c r="B126" s="149" t="s">
        <v>377</v>
      </c>
      <c r="C126" s="179">
        <v>0.5671521357511472</v>
      </c>
      <c r="D126" s="179">
        <v>0.57825005847041833</v>
      </c>
      <c r="E126" s="159">
        <v>1.4811023622047246</v>
      </c>
      <c r="F126" s="159">
        <v>1.3668979136313493</v>
      </c>
    </row>
    <row r="127" spans="1:6" ht="11.25" customHeight="1" x14ac:dyDescent="0.2">
      <c r="A127" s="154">
        <v>16</v>
      </c>
      <c r="B127" s="149" t="s">
        <v>113</v>
      </c>
      <c r="C127" s="179">
        <v>0.7126305879840813</v>
      </c>
      <c r="D127" s="179">
        <v>0.75605131611414089</v>
      </c>
      <c r="E127" s="159">
        <v>2.0050393700787401</v>
      </c>
      <c r="F127" s="159">
        <v>1.9123705869298828</v>
      </c>
    </row>
    <row r="128" spans="1:6" x14ac:dyDescent="0.2">
      <c r="A128" s="154" t="s">
        <v>378</v>
      </c>
      <c r="B128" s="149" t="s">
        <v>379</v>
      </c>
      <c r="C128" s="179">
        <v>2.3784203828441219E-2</v>
      </c>
      <c r="D128" s="150" t="s">
        <v>213</v>
      </c>
      <c r="E128" s="159">
        <v>2.1102362204724411E-2</v>
      </c>
      <c r="F128" s="159" t="s">
        <v>1555</v>
      </c>
    </row>
    <row r="129" spans="1:6" x14ac:dyDescent="0.2">
      <c r="A129" s="154" t="s">
        <v>380</v>
      </c>
      <c r="B129" s="149" t="s">
        <v>381</v>
      </c>
      <c r="C129" s="179">
        <v>0.421791049849494</v>
      </c>
      <c r="D129" s="179">
        <v>0.38711964217574152</v>
      </c>
      <c r="E129" s="159">
        <v>0.12220472440944881</v>
      </c>
      <c r="F129" s="159">
        <v>0.11305049803327512</v>
      </c>
    </row>
    <row r="130" spans="1:6" x14ac:dyDescent="0.2">
      <c r="A130" s="154">
        <v>171</v>
      </c>
      <c r="B130" s="149" t="s">
        <v>382</v>
      </c>
      <c r="C130" s="179">
        <v>0.44557525367793521</v>
      </c>
      <c r="D130" s="179">
        <v>0.40972745054666776</v>
      </c>
      <c r="E130" s="159">
        <v>0.14330708661417324</v>
      </c>
      <c r="F130" s="159">
        <v>0.13411680705512297</v>
      </c>
    </row>
    <row r="131" spans="1:6" ht="33.75" x14ac:dyDescent="0.2">
      <c r="A131" s="154" t="s">
        <v>383</v>
      </c>
      <c r="B131" s="149" t="s">
        <v>384</v>
      </c>
      <c r="C131" s="179">
        <v>0.68114335846885665</v>
      </c>
      <c r="D131" s="179">
        <v>0.66550480248146804</v>
      </c>
      <c r="E131" s="159">
        <v>0.81259842519685044</v>
      </c>
      <c r="F131" s="159">
        <v>0.77848856469286609</v>
      </c>
    </row>
    <row r="132" spans="1:6" ht="22.5" x14ac:dyDescent="0.2">
      <c r="A132" s="154" t="s">
        <v>385</v>
      </c>
      <c r="B132" s="149" t="s">
        <v>386</v>
      </c>
      <c r="C132" s="179">
        <v>0.20756788110850055</v>
      </c>
      <c r="D132" s="179">
        <v>0.2188058107200001</v>
      </c>
      <c r="E132" s="159">
        <v>0.27984251968503937</v>
      </c>
      <c r="F132" s="159">
        <v>0.30280809074915654</v>
      </c>
    </row>
    <row r="133" spans="1:6" x14ac:dyDescent="0.2">
      <c r="A133" s="154" t="s">
        <v>387</v>
      </c>
      <c r="B133" s="149" t="s">
        <v>388</v>
      </c>
      <c r="C133" s="179">
        <v>5.3646468700361397E-2</v>
      </c>
      <c r="D133" s="179">
        <v>5.7426224773193833E-2</v>
      </c>
      <c r="E133" s="159">
        <v>0.17354330708661417</v>
      </c>
      <c r="F133" s="159">
        <v>0.17898322092608138</v>
      </c>
    </row>
    <row r="134" spans="1:6" x14ac:dyDescent="0.2">
      <c r="A134" s="154" t="s">
        <v>389</v>
      </c>
      <c r="B134" s="149" t="s">
        <v>390</v>
      </c>
      <c r="C134" s="150" t="s">
        <v>213</v>
      </c>
      <c r="D134" s="159" t="s">
        <v>52</v>
      </c>
      <c r="E134" s="159" t="s">
        <v>213</v>
      </c>
      <c r="F134" s="159" t="s">
        <v>52</v>
      </c>
    </row>
    <row r="135" spans="1:6" ht="22.5" x14ac:dyDescent="0.2">
      <c r="A135" s="154" t="s">
        <v>391</v>
      </c>
      <c r="B135" s="149" t="s">
        <v>392</v>
      </c>
      <c r="C135" s="179">
        <v>0.12995729454394314</v>
      </c>
      <c r="D135" s="179">
        <v>0.1490997674770399</v>
      </c>
      <c r="E135" s="159">
        <v>0.24299212598425196</v>
      </c>
      <c r="F135" s="159">
        <v>0.23816186001035627</v>
      </c>
    </row>
    <row r="136" spans="1:6" ht="11.25" customHeight="1" x14ac:dyDescent="0.2">
      <c r="A136" s="154">
        <v>172</v>
      </c>
      <c r="B136" s="149" t="s">
        <v>393</v>
      </c>
      <c r="C136" s="179">
        <v>1.0725290907690634</v>
      </c>
      <c r="D136" s="179">
        <v>1.0908366054517018</v>
      </c>
      <c r="E136" s="159">
        <v>1.5105511811023622</v>
      </c>
      <c r="F136" s="159">
        <v>1.4984417363784603</v>
      </c>
    </row>
    <row r="137" spans="1:6" x14ac:dyDescent="0.2">
      <c r="A137" s="154">
        <v>17</v>
      </c>
      <c r="B137" s="149" t="s">
        <v>114</v>
      </c>
      <c r="C137" s="179">
        <v>1.5181043444469986</v>
      </c>
      <c r="D137" s="179">
        <v>1.5005640559983697</v>
      </c>
      <c r="E137" s="159">
        <v>1.6540157480314961</v>
      </c>
      <c r="F137" s="159">
        <v>1.6323977319143326</v>
      </c>
    </row>
    <row r="138" spans="1:6" x14ac:dyDescent="0.2">
      <c r="A138" s="154" t="s">
        <v>394</v>
      </c>
      <c r="B138" s="149" t="s">
        <v>395</v>
      </c>
      <c r="C138" s="179">
        <v>1.7816517192186378E-2</v>
      </c>
      <c r="D138" s="179">
        <v>1.6739380278550736E-2</v>
      </c>
      <c r="E138" s="159">
        <v>3.5275590551181103E-2</v>
      </c>
      <c r="F138" s="159">
        <v>2.8946073465134455E-2</v>
      </c>
    </row>
    <row r="139" spans="1:6" x14ac:dyDescent="0.2">
      <c r="A139" s="154" t="s">
        <v>396</v>
      </c>
      <c r="B139" s="149" t="s">
        <v>397</v>
      </c>
      <c r="C139" s="179">
        <v>0.63356690391957793</v>
      </c>
      <c r="D139" s="179">
        <v>0.59515705453853163</v>
      </c>
      <c r="E139" s="159">
        <v>1.3355905511811024</v>
      </c>
      <c r="F139" s="159">
        <v>1.2958192221225191</v>
      </c>
    </row>
    <row r="140" spans="1:6" x14ac:dyDescent="0.2">
      <c r="A140" s="154" t="s">
        <v>398</v>
      </c>
      <c r="B140" s="149" t="s">
        <v>399</v>
      </c>
      <c r="C140" s="179">
        <v>8.7155383923624527E-2</v>
      </c>
      <c r="D140" s="179">
        <v>6.560657795228074E-2</v>
      </c>
      <c r="E140" s="159">
        <v>0.24992125984251967</v>
      </c>
      <c r="F140" s="159">
        <v>0.20519549856395314</v>
      </c>
    </row>
    <row r="141" spans="1:6" x14ac:dyDescent="0.2">
      <c r="A141" s="154" t="s">
        <v>400</v>
      </c>
      <c r="B141" s="149" t="s">
        <v>401</v>
      </c>
      <c r="C141" s="179">
        <v>2.4297730634585631E-2</v>
      </c>
      <c r="D141" s="179">
        <v>1.4203152181293971E-2</v>
      </c>
      <c r="E141" s="159">
        <v>0.14110236220472441</v>
      </c>
      <c r="F141" s="159">
        <v>0.10533154510923926</v>
      </c>
    </row>
    <row r="142" spans="1:6" x14ac:dyDescent="0.2">
      <c r="A142" s="154">
        <v>181</v>
      </c>
      <c r="B142" s="149" t="s">
        <v>402</v>
      </c>
      <c r="C142" s="179">
        <v>0.76283653566997456</v>
      </c>
      <c r="D142" s="179">
        <v>0.69170616495065707</v>
      </c>
      <c r="E142" s="159">
        <v>1.761732283464567</v>
      </c>
      <c r="F142" s="159">
        <v>1.6352923392608458</v>
      </c>
    </row>
    <row r="143" spans="1:6" x14ac:dyDescent="0.2">
      <c r="A143" s="154" t="s">
        <v>403</v>
      </c>
      <c r="B143" s="149" t="s">
        <v>404</v>
      </c>
      <c r="C143" s="179">
        <v>5.1654648748742735E-3</v>
      </c>
      <c r="D143" s="179">
        <v>5.8011838595874946E-3</v>
      </c>
      <c r="E143" s="159">
        <v>2.6299212598425197E-2</v>
      </c>
      <c r="F143" s="159">
        <v>1.9779816867841877E-2</v>
      </c>
    </row>
    <row r="144" spans="1:6" x14ac:dyDescent="0.2">
      <c r="A144" s="154">
        <v>182</v>
      </c>
      <c r="B144" s="149" t="s">
        <v>404</v>
      </c>
      <c r="C144" s="179">
        <v>5.1654648748742735E-3</v>
      </c>
      <c r="D144" s="179">
        <v>5.8011838595874946E-3</v>
      </c>
      <c r="E144" s="159">
        <v>2.6299212598425197E-2</v>
      </c>
      <c r="F144" s="159">
        <v>1.9779816867841877E-2</v>
      </c>
    </row>
    <row r="145" spans="1:6" x14ac:dyDescent="0.2">
      <c r="A145" s="154">
        <v>18</v>
      </c>
      <c r="B145" s="149" t="s">
        <v>115</v>
      </c>
      <c r="C145" s="179">
        <v>0.7680020005448488</v>
      </c>
      <c r="D145" s="179">
        <v>0.69750734881024457</v>
      </c>
      <c r="E145" s="159">
        <v>1.7880314960629922</v>
      </c>
      <c r="F145" s="159">
        <v>1.6550721561286879</v>
      </c>
    </row>
    <row r="146" spans="1:6" ht="30" customHeight="1" x14ac:dyDescent="0.2">
      <c r="A146" s="155" t="s">
        <v>116</v>
      </c>
      <c r="B146" s="156" t="s">
        <v>117</v>
      </c>
      <c r="C146" s="163">
        <v>2.9987369329759286</v>
      </c>
      <c r="D146" s="163">
        <v>2.9541227209227547</v>
      </c>
      <c r="E146" s="147">
        <v>5.4470866141732284</v>
      </c>
      <c r="F146" s="147">
        <v>5.1998404749729037</v>
      </c>
    </row>
    <row r="147" spans="1:6" x14ac:dyDescent="0.2">
      <c r="A147" s="154" t="s">
        <v>405</v>
      </c>
      <c r="B147" s="149" t="s">
        <v>406</v>
      </c>
      <c r="C147" s="179">
        <v>0.56303848755292984</v>
      </c>
      <c r="D147" s="179">
        <v>0.54757251867447876</v>
      </c>
      <c r="E147" s="159">
        <v>0.11622047244094488</v>
      </c>
      <c r="F147" s="159">
        <v>0.12060863943806023</v>
      </c>
    </row>
    <row r="148" spans="1:6" x14ac:dyDescent="0.2">
      <c r="A148" s="154">
        <v>191</v>
      </c>
      <c r="B148" s="149" t="s">
        <v>406</v>
      </c>
      <c r="C148" s="179">
        <v>0.56303848755292984</v>
      </c>
      <c r="D148" s="179">
        <v>0.54757251867447876</v>
      </c>
      <c r="E148" s="159">
        <v>0.11622047244094488</v>
      </c>
      <c r="F148" s="159">
        <v>0.12060863943806023</v>
      </c>
    </row>
    <row r="149" spans="1:6" s="4" customFormat="1" x14ac:dyDescent="0.2">
      <c r="A149" s="154" t="s">
        <v>407</v>
      </c>
      <c r="B149" s="149" t="s">
        <v>408</v>
      </c>
      <c r="C149" s="179">
        <v>7.3559802119906399</v>
      </c>
      <c r="D149" s="179">
        <v>7.2939808674743531</v>
      </c>
      <c r="E149" s="159">
        <v>0.89212598425196854</v>
      </c>
      <c r="F149" s="159">
        <v>0.90842427224746958</v>
      </c>
    </row>
    <row r="150" spans="1:6" x14ac:dyDescent="0.2">
      <c r="A150" s="154">
        <v>192</v>
      </c>
      <c r="B150" s="149" t="s">
        <v>408</v>
      </c>
      <c r="C150" s="179">
        <v>7.3559802119906399</v>
      </c>
      <c r="D150" s="179">
        <v>7.2939808674743531</v>
      </c>
      <c r="E150" s="159">
        <v>0.89212598425196854</v>
      </c>
      <c r="F150" s="159">
        <v>0.90842427224746958</v>
      </c>
    </row>
    <row r="151" spans="1:6" ht="22.5" x14ac:dyDescent="0.2">
      <c r="A151" s="154">
        <v>19</v>
      </c>
      <c r="B151" s="149" t="s">
        <v>118</v>
      </c>
      <c r="C151" s="179">
        <v>7.9190186995435701</v>
      </c>
      <c r="D151" s="179">
        <v>7.8415533861488322</v>
      </c>
      <c r="E151" s="159">
        <v>1.0083464566929135</v>
      </c>
      <c r="F151" s="159">
        <v>1.0288721001662791</v>
      </c>
    </row>
    <row r="152" spans="1:6" ht="30" customHeight="1" x14ac:dyDescent="0.2">
      <c r="A152" s="155" t="s">
        <v>119</v>
      </c>
      <c r="B152" s="156" t="s">
        <v>120</v>
      </c>
      <c r="C152" s="163">
        <v>7.9190186995435701</v>
      </c>
      <c r="D152" s="163">
        <v>7.8415533861488322</v>
      </c>
      <c r="E152" s="147">
        <v>1.0083464566929135</v>
      </c>
      <c r="F152" s="147">
        <v>1.0288721001662791</v>
      </c>
    </row>
    <row r="153" spans="1:6" x14ac:dyDescent="0.2">
      <c r="A153" s="154" t="s">
        <v>409</v>
      </c>
      <c r="B153" s="149" t="s">
        <v>410</v>
      </c>
      <c r="C153" s="179">
        <v>0.26568457289170117</v>
      </c>
      <c r="D153" s="179">
        <v>0.28170662179313516</v>
      </c>
      <c r="E153" s="159">
        <v>0.17590551181102362</v>
      </c>
      <c r="F153" s="159">
        <v>0.17721429421432316</v>
      </c>
    </row>
    <row r="154" spans="1:6" s="4" customFormat="1" x14ac:dyDescent="0.2">
      <c r="A154" s="154" t="s">
        <v>411</v>
      </c>
      <c r="B154" s="149" t="s">
        <v>412</v>
      </c>
      <c r="C154" s="179">
        <v>4.9034676811743665E-2</v>
      </c>
      <c r="D154" s="179">
        <v>2.3307470763220071E-2</v>
      </c>
      <c r="E154" s="159">
        <v>3.5118110236220468E-2</v>
      </c>
      <c r="F154" s="159">
        <v>2.7177146753376239E-2</v>
      </c>
    </row>
    <row r="155" spans="1:6" x14ac:dyDescent="0.2">
      <c r="A155" s="154" t="s">
        <v>413</v>
      </c>
      <c r="B155" s="149" t="s">
        <v>414</v>
      </c>
      <c r="C155" s="179">
        <v>0.1920501222714816</v>
      </c>
      <c r="D155" s="179">
        <v>0.18313273442260208</v>
      </c>
      <c r="E155" s="159">
        <v>5.3385826771653544E-2</v>
      </c>
      <c r="F155" s="159">
        <v>3.650421486991956E-2</v>
      </c>
    </row>
    <row r="156" spans="1:6" x14ac:dyDescent="0.2">
      <c r="A156" s="154" t="s">
        <v>415</v>
      </c>
      <c r="B156" s="149" t="s">
        <v>416</v>
      </c>
      <c r="C156" s="179">
        <v>0.21423306955264723</v>
      </c>
      <c r="D156" s="179">
        <v>0.17851049610566871</v>
      </c>
      <c r="E156" s="159">
        <v>0.18503937007874016</v>
      </c>
      <c r="F156" s="159">
        <v>0.16306288052025741</v>
      </c>
    </row>
    <row r="157" spans="1:6" ht="22.5" x14ac:dyDescent="0.2">
      <c r="A157" s="154" t="s">
        <v>417</v>
      </c>
      <c r="B157" s="149" t="s">
        <v>418</v>
      </c>
      <c r="C157" s="179">
        <v>0.39465537492825381</v>
      </c>
      <c r="D157" s="179">
        <v>0.3952537311843875</v>
      </c>
      <c r="E157" s="159">
        <v>0.13590551181102362</v>
      </c>
      <c r="F157" s="159">
        <v>0.12478973893857966</v>
      </c>
    </row>
    <row r="158" spans="1:6" x14ac:dyDescent="0.2">
      <c r="A158" s="154" t="s">
        <v>419</v>
      </c>
      <c r="B158" s="149" t="s">
        <v>420</v>
      </c>
      <c r="C158" s="179">
        <v>3.0261531985767935</v>
      </c>
      <c r="D158" s="179">
        <v>3.2286743333665568</v>
      </c>
      <c r="E158" s="159">
        <v>0.76299212598425192</v>
      </c>
      <c r="F158" s="159">
        <v>0.73892893095718237</v>
      </c>
    </row>
    <row r="159" spans="1:6" ht="11.25" customHeight="1" x14ac:dyDescent="0.2">
      <c r="A159" s="154" t="s">
        <v>421</v>
      </c>
      <c r="B159" s="149" t="s">
        <v>422</v>
      </c>
      <c r="C159" s="150" t="s">
        <v>52</v>
      </c>
      <c r="D159" s="150" t="s">
        <v>52</v>
      </c>
      <c r="E159" s="159" t="s">
        <v>52</v>
      </c>
      <c r="F159" s="159" t="s">
        <v>52</v>
      </c>
    </row>
    <row r="160" spans="1:6" ht="33.75" x14ac:dyDescent="0.2">
      <c r="A160" s="154">
        <v>201</v>
      </c>
      <c r="B160" s="149" t="s">
        <v>423</v>
      </c>
      <c r="C160" s="179">
        <v>4.1418110150326211</v>
      </c>
      <c r="D160" s="179">
        <v>4.29058538763557</v>
      </c>
      <c r="E160" s="159">
        <v>1.3481889763779529</v>
      </c>
      <c r="F160" s="159">
        <v>1.2676772062536383</v>
      </c>
    </row>
    <row r="161" spans="1:6" ht="22.5" x14ac:dyDescent="0.2">
      <c r="A161" s="154" t="s">
        <v>424</v>
      </c>
      <c r="B161" s="149" t="s">
        <v>425</v>
      </c>
      <c r="C161" s="179">
        <v>5.3102471406991696E-2</v>
      </c>
      <c r="D161" s="179">
        <v>5.4821797428982418E-2</v>
      </c>
      <c r="E161" s="159">
        <v>8.6456692913385827E-2</v>
      </c>
      <c r="F161" s="159">
        <v>8.5712539760648132E-2</v>
      </c>
    </row>
    <row r="162" spans="1:6" ht="22.5" x14ac:dyDescent="0.2">
      <c r="A162" s="154">
        <v>202</v>
      </c>
      <c r="B162" s="149" t="s">
        <v>425</v>
      </c>
      <c r="C162" s="179">
        <v>5.3102471406991696E-2</v>
      </c>
      <c r="D162" s="179">
        <v>5.4821797428982418E-2</v>
      </c>
      <c r="E162" s="159">
        <v>8.6456692913385827E-2</v>
      </c>
      <c r="F162" s="159">
        <v>8.5712539760648132E-2</v>
      </c>
    </row>
    <row r="163" spans="1:6" ht="22.5" x14ac:dyDescent="0.2">
      <c r="A163" s="154" t="s">
        <v>426</v>
      </c>
      <c r="B163" s="149" t="s">
        <v>427</v>
      </c>
      <c r="C163" s="179">
        <v>0.1636982807314058</v>
      </c>
      <c r="D163" s="179">
        <v>0.11040013460980856</v>
      </c>
      <c r="E163" s="159">
        <v>0.23118110236220474</v>
      </c>
      <c r="F163" s="159">
        <v>0.19635086500516208</v>
      </c>
    </row>
    <row r="164" spans="1:6" ht="22.5" x14ac:dyDescent="0.2">
      <c r="A164" s="154">
        <v>203</v>
      </c>
      <c r="B164" s="149" t="s">
        <v>427</v>
      </c>
      <c r="C164" s="179">
        <v>0.1636982807314058</v>
      </c>
      <c r="D164" s="179">
        <v>0.11040013460980856</v>
      </c>
      <c r="E164" s="159">
        <v>0.23118110236220474</v>
      </c>
      <c r="F164" s="159">
        <v>0.19635086500516208</v>
      </c>
    </row>
    <row r="165" spans="1:6" ht="22.5" x14ac:dyDescent="0.2">
      <c r="A165" s="154" t="s">
        <v>428</v>
      </c>
      <c r="B165" s="149" t="s">
        <v>429</v>
      </c>
      <c r="C165" s="179">
        <v>0.29311205470407403</v>
      </c>
      <c r="D165" s="179">
        <v>0.30163116445579979</v>
      </c>
      <c r="E165" s="159">
        <v>0.25590551181102361</v>
      </c>
      <c r="F165" s="159">
        <v>0.24941866635790855</v>
      </c>
    </row>
    <row r="166" spans="1:6" ht="22.5" x14ac:dyDescent="0.2">
      <c r="A166" s="154" t="s">
        <v>430</v>
      </c>
      <c r="B166" s="149" t="s">
        <v>431</v>
      </c>
      <c r="C166" s="179">
        <v>5.4943042445851527E-2</v>
      </c>
      <c r="D166" s="179">
        <v>3.6687171702374691E-2</v>
      </c>
      <c r="E166" s="159">
        <v>0.12188976377952757</v>
      </c>
      <c r="F166" s="159">
        <v>9.0858508376672045E-2</v>
      </c>
    </row>
    <row r="167" spans="1:6" ht="33.75" x14ac:dyDescent="0.2">
      <c r="A167" s="154">
        <v>204</v>
      </c>
      <c r="B167" s="149" t="s">
        <v>432</v>
      </c>
      <c r="C167" s="179">
        <v>0.34805509714992555</v>
      </c>
      <c r="D167" s="179">
        <v>0.33831833615817447</v>
      </c>
      <c r="E167" s="159">
        <v>0.37763779527559055</v>
      </c>
      <c r="F167" s="159">
        <v>0.34027717473458063</v>
      </c>
    </row>
    <row r="168" spans="1:6" x14ac:dyDescent="0.2">
      <c r="A168" s="154" t="s">
        <v>433</v>
      </c>
      <c r="B168" s="149" t="s">
        <v>434</v>
      </c>
      <c r="C168" s="179">
        <v>1.0648837175570953E-2</v>
      </c>
      <c r="D168" s="179">
        <v>1.0197904871944616E-2</v>
      </c>
      <c r="E168" s="159">
        <v>2.8661417322834646E-2</v>
      </c>
      <c r="F168" s="159">
        <v>2.8946073465134455E-2</v>
      </c>
    </row>
    <row r="169" spans="1:6" x14ac:dyDescent="0.2">
      <c r="A169" s="154" t="s">
        <v>435</v>
      </c>
      <c r="B169" s="149" t="s">
        <v>436</v>
      </c>
      <c r="C169" s="179">
        <v>6.1108136170283829E-3</v>
      </c>
      <c r="D169" s="179">
        <v>3.6960171792753604E-3</v>
      </c>
      <c r="E169" s="159">
        <v>1.0078740157480314E-2</v>
      </c>
      <c r="F169" s="159">
        <v>9.005445078041829E-3</v>
      </c>
    </row>
    <row r="170" spans="1:6" x14ac:dyDescent="0.2">
      <c r="A170" s="154" t="s">
        <v>437</v>
      </c>
      <c r="B170" s="149" t="s">
        <v>438</v>
      </c>
      <c r="C170" s="179">
        <v>1.4316608964169137E-2</v>
      </c>
      <c r="D170" s="179">
        <v>1.4320441749209514E-2</v>
      </c>
      <c r="E170" s="159">
        <v>2.4251968503937009E-2</v>
      </c>
      <c r="F170" s="159">
        <v>2.0423062944844864E-2</v>
      </c>
    </row>
    <row r="171" spans="1:6" x14ac:dyDescent="0.2">
      <c r="A171" s="154" t="s">
        <v>439</v>
      </c>
      <c r="B171" s="149" t="s">
        <v>440</v>
      </c>
      <c r="C171" s="179">
        <v>0.30059500693271013</v>
      </c>
      <c r="D171" s="179">
        <v>0.62095615294102979</v>
      </c>
      <c r="E171" s="159">
        <v>6.4566929133858267E-2</v>
      </c>
      <c r="F171" s="159">
        <v>8.3139555452636182E-2</v>
      </c>
    </row>
    <row r="172" spans="1:6" x14ac:dyDescent="0.2">
      <c r="A172" s="154">
        <v>205</v>
      </c>
      <c r="B172" s="149" t="s">
        <v>441</v>
      </c>
      <c r="C172" s="179">
        <v>0.33167126668947855</v>
      </c>
      <c r="D172" s="179">
        <v>0.6491705167414592</v>
      </c>
      <c r="E172" s="159">
        <v>0.12755905511811022</v>
      </c>
      <c r="F172" s="159">
        <v>0.14135332542140658</v>
      </c>
    </row>
    <row r="173" spans="1:6" x14ac:dyDescent="0.2">
      <c r="A173" s="154" t="s">
        <v>442</v>
      </c>
      <c r="B173" s="149" t="s">
        <v>443</v>
      </c>
      <c r="C173" s="150" t="s">
        <v>213</v>
      </c>
      <c r="D173" s="150" t="s">
        <v>213</v>
      </c>
      <c r="E173" s="159" t="s">
        <v>213</v>
      </c>
      <c r="F173" s="159" t="s">
        <v>1555</v>
      </c>
    </row>
    <row r="174" spans="1:6" x14ac:dyDescent="0.2">
      <c r="A174" s="154">
        <v>206</v>
      </c>
      <c r="B174" s="149" t="s">
        <v>443</v>
      </c>
      <c r="C174" s="150" t="s">
        <v>213</v>
      </c>
      <c r="D174" s="150" t="s">
        <v>213</v>
      </c>
      <c r="E174" s="159" t="s">
        <v>213</v>
      </c>
      <c r="F174" s="159" t="s">
        <v>1555</v>
      </c>
    </row>
    <row r="175" spans="1:6" ht="11.25" customHeight="1" x14ac:dyDescent="0.2">
      <c r="A175" s="154">
        <v>20</v>
      </c>
      <c r="B175" s="149" t="s">
        <v>121</v>
      </c>
      <c r="C175" s="179">
        <v>5.0398062805691017</v>
      </c>
      <c r="D175" s="179">
        <v>5.4439829962916786</v>
      </c>
      <c r="E175" s="159">
        <v>2.1744881889763779</v>
      </c>
      <c r="F175" s="159">
        <v>2.0334616609256955</v>
      </c>
    </row>
    <row r="176" spans="1:6" ht="30" customHeight="1" x14ac:dyDescent="0.2">
      <c r="A176" s="155" t="s">
        <v>122</v>
      </c>
      <c r="B176" s="156" t="s">
        <v>121</v>
      </c>
      <c r="C176" s="163">
        <v>5.0398062805691017</v>
      </c>
      <c r="D176" s="163">
        <v>5.4439829962916786</v>
      </c>
      <c r="E176" s="147">
        <v>2.1744881889763779</v>
      </c>
      <c r="F176" s="147">
        <v>2.0334616609256955</v>
      </c>
    </row>
    <row r="177" spans="1:6" x14ac:dyDescent="0.2">
      <c r="A177" s="154" t="s">
        <v>444</v>
      </c>
      <c r="B177" s="149" t="s">
        <v>445</v>
      </c>
      <c r="C177" s="179">
        <v>5.1653704132740098E-2</v>
      </c>
      <c r="D177" s="179">
        <v>6.0663208559505216E-2</v>
      </c>
      <c r="E177" s="159">
        <v>0.11574803149606298</v>
      </c>
      <c r="F177" s="159">
        <v>0.10854777549425421</v>
      </c>
    </row>
    <row r="178" spans="1:6" x14ac:dyDescent="0.2">
      <c r="A178" s="154">
        <v>211</v>
      </c>
      <c r="B178" s="149" t="s">
        <v>445</v>
      </c>
      <c r="C178" s="179">
        <v>5.1653704132740098E-2</v>
      </c>
      <c r="D178" s="179">
        <v>6.0663208559505216E-2</v>
      </c>
      <c r="E178" s="159">
        <v>0.11574803149606298</v>
      </c>
      <c r="F178" s="159">
        <v>0.10854777549425421</v>
      </c>
    </row>
    <row r="179" spans="1:6" x14ac:dyDescent="0.2">
      <c r="A179" s="154" t="s">
        <v>446</v>
      </c>
      <c r="B179" s="149" t="s">
        <v>447</v>
      </c>
      <c r="C179" s="179">
        <v>2.9275098406525255</v>
      </c>
      <c r="D179" s="179">
        <v>3.2259247914036662</v>
      </c>
      <c r="E179" s="159">
        <v>2.5047244094488188</v>
      </c>
      <c r="F179" s="159">
        <v>2.5802208263782349</v>
      </c>
    </row>
    <row r="180" spans="1:6" s="4" customFormat="1" x14ac:dyDescent="0.2">
      <c r="A180" s="154">
        <v>212</v>
      </c>
      <c r="B180" s="149" t="s">
        <v>447</v>
      </c>
      <c r="C180" s="179">
        <v>2.9275098406525255</v>
      </c>
      <c r="D180" s="179">
        <v>3.2259247914036662</v>
      </c>
      <c r="E180" s="159">
        <v>2.5047244094488188</v>
      </c>
      <c r="F180" s="159">
        <v>2.5802208263782349</v>
      </c>
    </row>
    <row r="181" spans="1:6" ht="22.5" x14ac:dyDescent="0.2">
      <c r="A181" s="154">
        <v>21</v>
      </c>
      <c r="B181" s="149" t="s">
        <v>123</v>
      </c>
      <c r="C181" s="179">
        <v>2.979163544785266</v>
      </c>
      <c r="D181" s="179">
        <v>3.2865879999631717</v>
      </c>
      <c r="E181" s="159">
        <v>2.6204724409448819</v>
      </c>
      <c r="F181" s="159">
        <v>2.6887686018724892</v>
      </c>
    </row>
    <row r="182" spans="1:6" ht="30" customHeight="1" x14ac:dyDescent="0.2">
      <c r="A182" s="155" t="s">
        <v>124</v>
      </c>
      <c r="B182" s="156" t="s">
        <v>125</v>
      </c>
      <c r="C182" s="163">
        <v>2.979163544785266</v>
      </c>
      <c r="D182" s="163">
        <v>3.2865879999631717</v>
      </c>
      <c r="E182" s="147">
        <v>2.6204724409448819</v>
      </c>
      <c r="F182" s="147">
        <v>2.6887686018724892</v>
      </c>
    </row>
    <row r="183" spans="1:6" ht="22.5" x14ac:dyDescent="0.2">
      <c r="A183" s="154" t="s">
        <v>448</v>
      </c>
      <c r="B183" s="149" t="s">
        <v>449</v>
      </c>
      <c r="C183" s="179">
        <v>1.073408431157463</v>
      </c>
      <c r="D183" s="179">
        <v>1.2442634427269046</v>
      </c>
      <c r="E183" s="159">
        <v>0.65070866141732286</v>
      </c>
      <c r="F183" s="159">
        <v>0.68586112960443579</v>
      </c>
    </row>
    <row r="184" spans="1:6" x14ac:dyDescent="0.2">
      <c r="A184" s="154" t="s">
        <v>450</v>
      </c>
      <c r="B184" s="149" t="s">
        <v>451</v>
      </c>
      <c r="C184" s="179">
        <v>0.66794224830784021</v>
      </c>
      <c r="D184" s="179">
        <v>0.71008787142388285</v>
      </c>
      <c r="E184" s="159">
        <v>1.0261417322834647</v>
      </c>
      <c r="F184" s="159">
        <v>0.98480974389157439</v>
      </c>
    </row>
    <row r="185" spans="1:6" x14ac:dyDescent="0.2">
      <c r="A185" s="154">
        <v>221</v>
      </c>
      <c r="B185" s="149" t="s">
        <v>452</v>
      </c>
      <c r="C185" s="179">
        <v>1.7413506794653033</v>
      </c>
      <c r="D185" s="179">
        <v>1.9543513141507873</v>
      </c>
      <c r="E185" s="159">
        <v>1.6768503937007875</v>
      </c>
      <c r="F185" s="159">
        <v>1.6706708734960103</v>
      </c>
    </row>
    <row r="186" spans="1:6" ht="22.5" x14ac:dyDescent="0.2">
      <c r="A186" s="154" t="s">
        <v>453</v>
      </c>
      <c r="B186" s="149" t="s">
        <v>454</v>
      </c>
      <c r="C186" s="179">
        <v>0.54898726713047385</v>
      </c>
      <c r="D186" s="179">
        <v>0.55594333884182912</v>
      </c>
      <c r="E186" s="159">
        <v>0.58125984251968499</v>
      </c>
      <c r="F186" s="159">
        <v>0.5765092965139279</v>
      </c>
    </row>
    <row r="187" spans="1:6" x14ac:dyDescent="0.2">
      <c r="A187" s="154" t="s">
        <v>455</v>
      </c>
      <c r="B187" s="149" t="s">
        <v>456</v>
      </c>
      <c r="C187" s="179">
        <v>0.77504385682709409</v>
      </c>
      <c r="D187" s="179">
        <v>0.89720720661226505</v>
      </c>
      <c r="E187" s="159">
        <v>1.0702362204724409</v>
      </c>
      <c r="F187" s="159">
        <v>1.0610344040164286</v>
      </c>
    </row>
    <row r="188" spans="1:6" x14ac:dyDescent="0.2">
      <c r="A188" s="154" t="s">
        <v>457</v>
      </c>
      <c r="B188" s="149" t="s">
        <v>458</v>
      </c>
      <c r="C188" s="179">
        <v>0.30851961128351413</v>
      </c>
      <c r="D188" s="179">
        <v>0.2614028780077029</v>
      </c>
      <c r="E188" s="159">
        <v>0.72</v>
      </c>
      <c r="F188" s="159">
        <v>0.5868012337459757</v>
      </c>
    </row>
    <row r="189" spans="1:6" x14ac:dyDescent="0.2">
      <c r="A189" s="154" t="s">
        <v>459</v>
      </c>
      <c r="B189" s="149" t="s">
        <v>460</v>
      </c>
      <c r="C189" s="179">
        <v>1.2197558506591419</v>
      </c>
      <c r="D189" s="179">
        <v>1.2508424272872025</v>
      </c>
      <c r="E189" s="159">
        <v>2.4014173228346456</v>
      </c>
      <c r="F189" s="159">
        <v>2.5250624752752291</v>
      </c>
    </row>
    <row r="190" spans="1:6" x14ac:dyDescent="0.2">
      <c r="A190" s="154">
        <v>222</v>
      </c>
      <c r="B190" s="149" t="s">
        <v>461</v>
      </c>
      <c r="C190" s="179">
        <v>2.8523065859002239</v>
      </c>
      <c r="D190" s="179">
        <v>2.9653958507489997</v>
      </c>
      <c r="E190" s="159">
        <v>4.7729133858267714</v>
      </c>
      <c r="F190" s="159">
        <v>4.7494074095515604</v>
      </c>
    </row>
    <row r="191" spans="1:6" s="4" customFormat="1" x14ac:dyDescent="0.2">
      <c r="A191" s="154">
        <v>22</v>
      </c>
      <c r="B191" s="149" t="s">
        <v>126</v>
      </c>
      <c r="C191" s="179">
        <v>4.5936572653655272</v>
      </c>
      <c r="D191" s="179">
        <v>4.9197471648997873</v>
      </c>
      <c r="E191" s="159">
        <v>6.4497637795275589</v>
      </c>
      <c r="F191" s="159">
        <v>6.4200782830475713</v>
      </c>
    </row>
    <row r="192" spans="1:6" x14ac:dyDescent="0.2">
      <c r="A192" s="154" t="s">
        <v>462</v>
      </c>
      <c r="B192" s="149" t="s">
        <v>463</v>
      </c>
      <c r="C192" s="150" t="s">
        <v>213</v>
      </c>
      <c r="D192" s="159">
        <v>7.8504787540897972E-2</v>
      </c>
      <c r="E192" s="159" t="s">
        <v>213</v>
      </c>
      <c r="F192" s="159">
        <v>4.8725890332976335E-2</v>
      </c>
    </row>
    <row r="193" spans="1:6" x14ac:dyDescent="0.2">
      <c r="A193" s="154" t="s">
        <v>464</v>
      </c>
      <c r="B193" s="149" t="s">
        <v>465</v>
      </c>
      <c r="C193" s="179">
        <v>0.19399184667630615</v>
      </c>
      <c r="D193" s="179">
        <v>0.20059898851519758</v>
      </c>
      <c r="E193" s="159">
        <v>0.3563779527559055</v>
      </c>
      <c r="F193" s="159">
        <v>0.3663286408532016</v>
      </c>
    </row>
    <row r="194" spans="1:6" x14ac:dyDescent="0.2">
      <c r="A194" s="154" t="s">
        <v>466</v>
      </c>
      <c r="B194" s="149" t="s">
        <v>467</v>
      </c>
      <c r="C194" s="179">
        <v>4.7216132099300492E-2</v>
      </c>
      <c r="D194" s="179">
        <v>4.2380253143902528E-2</v>
      </c>
      <c r="E194" s="159">
        <v>9.6692913385826779E-2</v>
      </c>
      <c r="F194" s="159">
        <v>9.8738272819958631E-2</v>
      </c>
    </row>
    <row r="195" spans="1:6" x14ac:dyDescent="0.2">
      <c r="A195" s="154" t="s">
        <v>468</v>
      </c>
      <c r="B195" s="149" t="s">
        <v>469</v>
      </c>
      <c r="C195" s="150" t="s">
        <v>52</v>
      </c>
      <c r="D195" s="150" t="s">
        <v>52</v>
      </c>
      <c r="E195" s="159" t="s">
        <v>52</v>
      </c>
      <c r="F195" s="159" t="s">
        <v>52</v>
      </c>
    </row>
    <row r="196" spans="1:6" ht="22.5" x14ac:dyDescent="0.2">
      <c r="A196" s="154" t="s">
        <v>470</v>
      </c>
      <c r="B196" s="149" t="s">
        <v>471</v>
      </c>
      <c r="C196" s="179">
        <v>7.8520966858240018E-2</v>
      </c>
      <c r="D196" s="179">
        <v>7.9120914282267876E-2</v>
      </c>
      <c r="E196" s="159">
        <v>0.14566929133858267</v>
      </c>
      <c r="F196" s="159">
        <v>0.14891146682619169</v>
      </c>
    </row>
    <row r="197" spans="1:6" x14ac:dyDescent="0.2">
      <c r="A197" s="154">
        <v>231</v>
      </c>
      <c r="B197" s="149" t="s">
        <v>472</v>
      </c>
      <c r="C197" s="179">
        <v>0.4061786705048463</v>
      </c>
      <c r="D197" s="179">
        <v>0.400604943482266</v>
      </c>
      <c r="E197" s="159">
        <v>0.6437795275590551</v>
      </c>
      <c r="F197" s="159">
        <v>0.6627042708323283</v>
      </c>
    </row>
    <row r="198" spans="1:6" x14ac:dyDescent="0.2">
      <c r="A198" s="154" t="s">
        <v>473</v>
      </c>
      <c r="B198" s="149" t="s">
        <v>474</v>
      </c>
      <c r="C198" s="179">
        <v>7.7942482252587098E-2</v>
      </c>
      <c r="D198" s="179">
        <v>7.620331575404618E-2</v>
      </c>
      <c r="E198" s="159">
        <v>0.13181102362204725</v>
      </c>
      <c r="F198" s="159">
        <v>0.12800596932359459</v>
      </c>
    </row>
    <row r="199" spans="1:6" x14ac:dyDescent="0.2">
      <c r="A199" s="154">
        <v>232</v>
      </c>
      <c r="B199" s="149" t="s">
        <v>474</v>
      </c>
      <c r="C199" s="179">
        <v>7.7942482252587098E-2</v>
      </c>
      <c r="D199" s="179">
        <v>7.620331575404618E-2</v>
      </c>
      <c r="E199" s="159">
        <v>0.13181102362204725</v>
      </c>
      <c r="F199" s="159">
        <v>0.12800596932359459</v>
      </c>
    </row>
    <row r="200" spans="1:6" x14ac:dyDescent="0.2">
      <c r="A200" s="154" t="s">
        <v>475</v>
      </c>
      <c r="B200" s="149" t="s">
        <v>476</v>
      </c>
      <c r="C200" s="179">
        <v>5.0363093827528314E-2</v>
      </c>
      <c r="D200" s="179">
        <v>3.5502176296221863E-2</v>
      </c>
      <c r="E200" s="159">
        <v>0.1373228346456693</v>
      </c>
      <c r="F200" s="159">
        <v>0.11610591689903932</v>
      </c>
    </row>
    <row r="201" spans="1:6" ht="22.5" x14ac:dyDescent="0.2">
      <c r="A201" s="154" t="s">
        <v>477</v>
      </c>
      <c r="B201" s="149" t="s">
        <v>478</v>
      </c>
      <c r="C201" s="179">
        <v>0.10901124246454957</v>
      </c>
      <c r="D201" s="179">
        <v>9.4483721584317268E-2</v>
      </c>
      <c r="E201" s="159">
        <v>0.20755905511811024</v>
      </c>
      <c r="F201" s="159">
        <v>0.19570761892815908</v>
      </c>
    </row>
    <row r="202" spans="1:6" x14ac:dyDescent="0.2">
      <c r="A202" s="154">
        <v>233</v>
      </c>
      <c r="B202" s="149" t="s">
        <v>479</v>
      </c>
      <c r="C202" s="179">
        <v>0.15937433629207789</v>
      </c>
      <c r="D202" s="179">
        <v>0.12998589788053913</v>
      </c>
      <c r="E202" s="159">
        <v>0.34503937007874014</v>
      </c>
      <c r="F202" s="159">
        <v>0.3116527243079476</v>
      </c>
    </row>
    <row r="203" spans="1:6" ht="22.5" x14ac:dyDescent="0.2">
      <c r="A203" s="154" t="s">
        <v>480</v>
      </c>
      <c r="B203" s="149" t="s">
        <v>481</v>
      </c>
      <c r="C203" s="179">
        <v>3.3988890504940007E-2</v>
      </c>
      <c r="D203" s="179">
        <v>3.3484157899608527E-2</v>
      </c>
      <c r="E203" s="159">
        <v>0.24708661417322833</v>
      </c>
      <c r="F203" s="159">
        <v>0.21516581275749944</v>
      </c>
    </row>
    <row r="204" spans="1:6" x14ac:dyDescent="0.2">
      <c r="A204" s="154" t="s">
        <v>482</v>
      </c>
      <c r="B204" s="149" t="s">
        <v>483</v>
      </c>
      <c r="C204" s="179">
        <v>5.0879926789681965E-2</v>
      </c>
      <c r="D204" s="179">
        <v>5.1346029851708365E-2</v>
      </c>
      <c r="E204" s="159">
        <v>0.15511811023622046</v>
      </c>
      <c r="F204" s="159">
        <v>0.14891146682619169</v>
      </c>
    </row>
    <row r="205" spans="1:6" ht="22.5" x14ac:dyDescent="0.2">
      <c r="A205" s="154" t="s">
        <v>484</v>
      </c>
      <c r="B205" s="149" t="s">
        <v>485</v>
      </c>
      <c r="C205" s="179">
        <v>0.26674810015833483</v>
      </c>
      <c r="D205" s="179">
        <v>0.24800808265911906</v>
      </c>
      <c r="E205" s="159">
        <v>0.26944881889763783</v>
      </c>
      <c r="F205" s="159">
        <v>0.29492832630586996</v>
      </c>
    </row>
    <row r="206" spans="1:6" ht="11.25" customHeight="1" x14ac:dyDescent="0.2">
      <c r="A206" s="154" t="s">
        <v>486</v>
      </c>
      <c r="B206" s="149" t="s">
        <v>487</v>
      </c>
      <c r="C206" s="179">
        <v>4.9676600768751321E-2</v>
      </c>
      <c r="D206" s="179">
        <v>5.4359233508533833E-2</v>
      </c>
      <c r="E206" s="159">
        <v>8.9763779527559054E-2</v>
      </c>
      <c r="F206" s="159">
        <v>9.4878796357940706E-2</v>
      </c>
    </row>
    <row r="207" spans="1:6" x14ac:dyDescent="0.2">
      <c r="A207" s="154" t="s">
        <v>488</v>
      </c>
      <c r="B207" s="149" t="s">
        <v>489</v>
      </c>
      <c r="C207" s="179">
        <v>1.0229529194549479E-3</v>
      </c>
      <c r="D207" s="179">
        <v>8.2005035458686422E-4</v>
      </c>
      <c r="E207" s="159">
        <v>1.0708661417322834E-2</v>
      </c>
      <c r="F207" s="159">
        <v>6.4324607700298794E-3</v>
      </c>
    </row>
    <row r="208" spans="1:6" ht="22.5" x14ac:dyDescent="0.2">
      <c r="A208" s="154">
        <v>234</v>
      </c>
      <c r="B208" s="149" t="s">
        <v>490</v>
      </c>
      <c r="C208" s="179">
        <v>0.40231647114116309</v>
      </c>
      <c r="D208" s="179">
        <v>0.38801755427355661</v>
      </c>
      <c r="E208" s="159">
        <v>0.77212598425196854</v>
      </c>
      <c r="F208" s="159">
        <v>0.76031686301753165</v>
      </c>
    </row>
    <row r="209" spans="1:6" x14ac:dyDescent="0.2">
      <c r="A209" s="154" t="s">
        <v>491</v>
      </c>
      <c r="B209" s="149" t="s">
        <v>492</v>
      </c>
      <c r="C209" s="179">
        <v>0.16736935426191971</v>
      </c>
      <c r="D209" s="179">
        <v>0.1593782781374426</v>
      </c>
      <c r="E209" s="159">
        <v>0.15669291338582678</v>
      </c>
      <c r="F209" s="159">
        <v>0.13813709503639165</v>
      </c>
    </row>
    <row r="210" spans="1:6" x14ac:dyDescent="0.2">
      <c r="A210" s="154" t="s">
        <v>493</v>
      </c>
      <c r="B210" s="149" t="s">
        <v>494</v>
      </c>
      <c r="C210" s="179">
        <v>3.3603337096685698E-2</v>
      </c>
      <c r="D210" s="179">
        <v>2.8320106771724654E-2</v>
      </c>
      <c r="E210" s="159">
        <v>2.2204724409448817E-2</v>
      </c>
      <c r="F210" s="159">
        <v>2.1387932060349349E-2</v>
      </c>
    </row>
    <row r="211" spans="1:6" x14ac:dyDescent="0.2">
      <c r="A211" s="154">
        <v>235</v>
      </c>
      <c r="B211" s="149" t="s">
        <v>495</v>
      </c>
      <c r="C211" s="179">
        <v>0.20097269135860543</v>
      </c>
      <c r="D211" s="179">
        <v>0.18769838490916727</v>
      </c>
      <c r="E211" s="159">
        <v>0.17905511811023622</v>
      </c>
      <c r="F211" s="159">
        <v>0.15952502709674099</v>
      </c>
    </row>
    <row r="212" spans="1:6" ht="22.5" x14ac:dyDescent="0.2">
      <c r="A212" s="154" t="s">
        <v>496</v>
      </c>
      <c r="B212" s="149" t="s">
        <v>497</v>
      </c>
      <c r="C212" s="179">
        <v>0.28185480536912172</v>
      </c>
      <c r="D212" s="179">
        <v>0.26091287795628776</v>
      </c>
      <c r="E212" s="159">
        <v>0.58267716535433067</v>
      </c>
      <c r="F212" s="159">
        <v>0.55914165243484715</v>
      </c>
    </row>
    <row r="213" spans="1:6" ht="22.5" x14ac:dyDescent="0.2">
      <c r="A213" s="154" t="s">
        <v>498</v>
      </c>
      <c r="B213" s="149" t="s">
        <v>499</v>
      </c>
      <c r="C213" s="150" t="s">
        <v>213</v>
      </c>
      <c r="D213" s="150" t="s">
        <v>213</v>
      </c>
      <c r="E213" s="159" t="s">
        <v>213</v>
      </c>
      <c r="F213" s="159" t="s">
        <v>1555</v>
      </c>
    </row>
    <row r="214" spans="1:6" x14ac:dyDescent="0.2">
      <c r="A214" s="154" t="s">
        <v>500</v>
      </c>
      <c r="B214" s="149" t="s">
        <v>501</v>
      </c>
      <c r="C214" s="179">
        <v>0.14658451370424741</v>
      </c>
      <c r="D214" s="179">
        <v>0.13108585813388665</v>
      </c>
      <c r="E214" s="159">
        <v>0.15181102362204724</v>
      </c>
      <c r="F214" s="159">
        <v>0.13202625730486325</v>
      </c>
    </row>
    <row r="215" spans="1:6" x14ac:dyDescent="0.2">
      <c r="A215" s="154" t="s">
        <v>502</v>
      </c>
      <c r="B215" s="149" t="s">
        <v>503</v>
      </c>
      <c r="C215" s="179">
        <v>0.11351273498553219</v>
      </c>
      <c r="D215" s="179">
        <v>0.10726647817072393</v>
      </c>
      <c r="E215" s="159">
        <v>0.1137007874015748</v>
      </c>
      <c r="F215" s="159">
        <v>0.11112075980226614</v>
      </c>
    </row>
    <row r="216" spans="1:6" x14ac:dyDescent="0.2">
      <c r="A216" s="154" t="s">
        <v>504</v>
      </c>
      <c r="B216" s="149" t="s">
        <v>505</v>
      </c>
      <c r="C216" s="150" t="s">
        <v>213</v>
      </c>
      <c r="D216" s="150" t="s">
        <v>213</v>
      </c>
      <c r="E216" s="159" t="s">
        <v>213</v>
      </c>
      <c r="F216" s="159" t="s">
        <v>1555</v>
      </c>
    </row>
    <row r="217" spans="1:6" ht="22.5" x14ac:dyDescent="0.2">
      <c r="A217" s="154" t="s">
        <v>506</v>
      </c>
      <c r="B217" s="149" t="s">
        <v>507</v>
      </c>
      <c r="C217" s="179">
        <v>8.3806331754047274E-3</v>
      </c>
      <c r="D217" s="179">
        <v>9.9951782674341967E-3</v>
      </c>
      <c r="E217" s="159">
        <v>3.1968503937007876E-2</v>
      </c>
      <c r="F217" s="159">
        <v>2.8785261945883711E-2</v>
      </c>
    </row>
    <row r="218" spans="1:6" ht="22.5" x14ac:dyDescent="0.2">
      <c r="A218" s="154">
        <v>236</v>
      </c>
      <c r="B218" s="149" t="s">
        <v>508</v>
      </c>
      <c r="C218" s="179">
        <v>0.55806259916441681</v>
      </c>
      <c r="D218" s="179">
        <v>0.51238167267523127</v>
      </c>
      <c r="E218" s="159">
        <v>0.8943307086614174</v>
      </c>
      <c r="F218" s="159">
        <v>0.83831044985414394</v>
      </c>
    </row>
    <row r="219" spans="1:6" x14ac:dyDescent="0.2">
      <c r="A219" s="154" t="s">
        <v>509</v>
      </c>
      <c r="B219" s="149" t="s">
        <v>510</v>
      </c>
      <c r="C219" s="179">
        <v>2.6050611292565043E-2</v>
      </c>
      <c r="D219" s="179">
        <v>2.2849353492443034E-2</v>
      </c>
      <c r="E219" s="159">
        <v>0.11039370078740159</v>
      </c>
      <c r="F219" s="159">
        <v>9.8577461300707894E-2</v>
      </c>
    </row>
    <row r="220" spans="1:6" x14ac:dyDescent="0.2">
      <c r="A220" s="154">
        <v>237</v>
      </c>
      <c r="B220" s="149" t="s">
        <v>510</v>
      </c>
      <c r="C220" s="179">
        <v>2.6050611292565043E-2</v>
      </c>
      <c r="D220" s="179">
        <v>2.2849353492443034E-2</v>
      </c>
      <c r="E220" s="159">
        <v>0.11039370078740159</v>
      </c>
      <c r="F220" s="159">
        <v>9.8577461300707894E-2</v>
      </c>
    </row>
    <row r="221" spans="1:6" x14ac:dyDescent="0.2">
      <c r="A221" s="154" t="s">
        <v>511</v>
      </c>
      <c r="B221" s="149" t="s">
        <v>512</v>
      </c>
      <c r="C221" s="179">
        <v>2.1169255129811302E-2</v>
      </c>
      <c r="D221" s="179">
        <v>2.9070194776280107E-2</v>
      </c>
      <c r="E221" s="159">
        <v>4.8031496062992125E-2</v>
      </c>
      <c r="F221" s="159">
        <v>4.6313717544215129E-2</v>
      </c>
    </row>
    <row r="222" spans="1:6" ht="22.5" x14ac:dyDescent="0.2">
      <c r="A222" s="154" t="s">
        <v>513</v>
      </c>
      <c r="B222" s="149" t="s">
        <v>514</v>
      </c>
      <c r="C222" s="179">
        <v>0.26109532377843608</v>
      </c>
      <c r="D222" s="179">
        <v>0.25956764327270965</v>
      </c>
      <c r="E222" s="159">
        <v>0.26157480314960629</v>
      </c>
      <c r="F222" s="159">
        <v>0.27402282880327283</v>
      </c>
    </row>
    <row r="223" spans="1:6" s="4" customFormat="1" ht="22.5" x14ac:dyDescent="0.2">
      <c r="A223" s="154">
        <v>239</v>
      </c>
      <c r="B223" s="149" t="s">
        <v>515</v>
      </c>
      <c r="C223" s="179">
        <v>0.28226457890824735</v>
      </c>
      <c r="D223" s="179">
        <v>0.28863783804898974</v>
      </c>
      <c r="E223" s="159">
        <v>0.30960629921259841</v>
      </c>
      <c r="F223" s="159">
        <v>0.32033654634748798</v>
      </c>
    </row>
    <row r="224" spans="1:6" ht="22.5" x14ac:dyDescent="0.2">
      <c r="A224" s="154">
        <v>23</v>
      </c>
      <c r="B224" s="149" t="s">
        <v>127</v>
      </c>
      <c r="C224" s="179">
        <v>2.1131624409145089</v>
      </c>
      <c r="D224" s="179">
        <v>2.0063789605162392</v>
      </c>
      <c r="E224" s="159">
        <v>3.3859842519685039</v>
      </c>
      <c r="F224" s="159">
        <v>3.2794293120804827</v>
      </c>
    </row>
    <row r="225" spans="1:6" ht="30" customHeight="1" x14ac:dyDescent="0.2">
      <c r="A225" s="155" t="s">
        <v>128</v>
      </c>
      <c r="B225" s="156" t="s">
        <v>129</v>
      </c>
      <c r="C225" s="163">
        <v>6.7068197062800374</v>
      </c>
      <c r="D225" s="163">
        <v>6.9261261254160251</v>
      </c>
      <c r="E225" s="147">
        <v>9.8357480314960632</v>
      </c>
      <c r="F225" s="147">
        <v>9.699507595128054</v>
      </c>
    </row>
    <row r="226" spans="1:6" ht="22.5" x14ac:dyDescent="0.2">
      <c r="A226" s="154" t="s">
        <v>516</v>
      </c>
      <c r="B226" s="149" t="s">
        <v>517</v>
      </c>
      <c r="C226" s="179">
        <v>1.2988391730254945</v>
      </c>
      <c r="D226" s="179">
        <v>1.286252619730258</v>
      </c>
      <c r="E226" s="159">
        <v>0.91417322834645676</v>
      </c>
      <c r="F226" s="159">
        <v>0.93061626190407265</v>
      </c>
    </row>
    <row r="227" spans="1:6" ht="22.5" x14ac:dyDescent="0.2">
      <c r="A227" s="154">
        <v>241</v>
      </c>
      <c r="B227" s="149" t="s">
        <v>517</v>
      </c>
      <c r="C227" s="179">
        <v>1.2988391730254945</v>
      </c>
      <c r="D227" s="179">
        <v>1.286252619730258</v>
      </c>
      <c r="E227" s="159">
        <v>0.91417322834645676</v>
      </c>
      <c r="F227" s="159">
        <v>0.93061626190407265</v>
      </c>
    </row>
    <row r="228" spans="1:6" ht="22.5" x14ac:dyDescent="0.2">
      <c r="A228" s="154" t="s">
        <v>518</v>
      </c>
      <c r="B228" s="149" t="s">
        <v>519</v>
      </c>
      <c r="C228" s="179">
        <v>3.1688688741207788E-3</v>
      </c>
      <c r="D228" s="179">
        <v>1.817810263850804E-2</v>
      </c>
      <c r="E228" s="159">
        <v>1.0866141732283466E-2</v>
      </c>
      <c r="F228" s="159">
        <v>3.1197434734644914E-2</v>
      </c>
    </row>
    <row r="229" spans="1:6" ht="22.5" x14ac:dyDescent="0.2">
      <c r="A229" s="154">
        <v>242</v>
      </c>
      <c r="B229" s="149" t="s">
        <v>519</v>
      </c>
      <c r="C229" s="179">
        <v>3.1688688741207788E-3</v>
      </c>
      <c r="D229" s="179">
        <v>1.817810263850804E-2</v>
      </c>
      <c r="E229" s="159">
        <v>1.0866141732283466E-2</v>
      </c>
      <c r="F229" s="159">
        <v>3.1197434734644914E-2</v>
      </c>
    </row>
    <row r="230" spans="1:6" x14ac:dyDescent="0.2">
      <c r="A230" s="154" t="s">
        <v>520</v>
      </c>
      <c r="B230" s="149" t="s">
        <v>521</v>
      </c>
      <c r="C230" s="179">
        <v>5.352525327957428E-3</v>
      </c>
      <c r="D230" s="179">
        <v>4.8039675737722234E-3</v>
      </c>
      <c r="E230" s="159">
        <v>2.5039370078740159E-2</v>
      </c>
      <c r="F230" s="159">
        <v>2.0744685983346358E-2</v>
      </c>
    </row>
    <row r="231" spans="1:6" x14ac:dyDescent="0.2">
      <c r="A231" s="154" t="s">
        <v>522</v>
      </c>
      <c r="B231" s="149" t="s">
        <v>523</v>
      </c>
      <c r="C231" s="179">
        <v>1.4528176464199237E-2</v>
      </c>
      <c r="D231" s="179">
        <v>8.0592997318089457E-3</v>
      </c>
      <c r="E231" s="159">
        <v>3.1181102362204723E-2</v>
      </c>
      <c r="F231" s="159">
        <v>6.5932722892806262E-3</v>
      </c>
    </row>
    <row r="232" spans="1:6" x14ac:dyDescent="0.2">
      <c r="A232" s="154" t="s">
        <v>524</v>
      </c>
      <c r="B232" s="149" t="s">
        <v>525</v>
      </c>
      <c r="C232" s="179">
        <v>3.489332942881164E-2</v>
      </c>
      <c r="D232" s="179">
        <v>2.6266212684564021E-2</v>
      </c>
      <c r="E232" s="159">
        <v>5.5118110236220472E-2</v>
      </c>
      <c r="F232" s="159">
        <v>4.9369136409979315E-2</v>
      </c>
    </row>
    <row r="233" spans="1:6" x14ac:dyDescent="0.2">
      <c r="A233" s="154" t="s">
        <v>526</v>
      </c>
      <c r="B233" s="149" t="s">
        <v>527</v>
      </c>
      <c r="C233" s="179">
        <v>4.5059295677389213E-2</v>
      </c>
      <c r="D233" s="179">
        <v>5.000486586199869E-2</v>
      </c>
      <c r="E233" s="159">
        <v>3.1496062992125984E-2</v>
      </c>
      <c r="F233" s="159">
        <v>5.6766466295513685E-2</v>
      </c>
    </row>
    <row r="234" spans="1:6" ht="22.5" x14ac:dyDescent="0.2">
      <c r="A234" s="154">
        <v>243</v>
      </c>
      <c r="B234" s="149" t="s">
        <v>528</v>
      </c>
      <c r="C234" s="179">
        <v>9.9833326898357527E-2</v>
      </c>
      <c r="D234" s="179">
        <v>8.9134345852143887E-2</v>
      </c>
      <c r="E234" s="159">
        <v>0.14299212598425198</v>
      </c>
      <c r="F234" s="159">
        <v>0.13347356097811999</v>
      </c>
    </row>
    <row r="235" spans="1:6" x14ac:dyDescent="0.2">
      <c r="A235" s="154" t="s">
        <v>529</v>
      </c>
      <c r="B235" s="149" t="s">
        <v>530</v>
      </c>
      <c r="C235" s="179">
        <v>1.9892743439143566E-2</v>
      </c>
      <c r="D235" s="179">
        <v>8.4357611306777967E-3</v>
      </c>
      <c r="E235" s="159">
        <v>2.6929133858267715E-2</v>
      </c>
      <c r="F235" s="159">
        <v>2.4764973964615033E-2</v>
      </c>
    </row>
    <row r="236" spans="1:6" x14ac:dyDescent="0.2">
      <c r="A236" s="154" t="s">
        <v>531</v>
      </c>
      <c r="B236" s="149" t="s">
        <v>532</v>
      </c>
      <c r="C236" s="179">
        <v>1.2843204250649476</v>
      </c>
      <c r="D236" s="179">
        <v>1.1035202479886754</v>
      </c>
      <c r="E236" s="159">
        <v>0.67118110236220474</v>
      </c>
      <c r="F236" s="159">
        <v>0.66897592008310736</v>
      </c>
    </row>
    <row r="237" spans="1:6" x14ac:dyDescent="0.2">
      <c r="A237" s="154" t="s">
        <v>533</v>
      </c>
      <c r="B237" s="149" t="s">
        <v>534</v>
      </c>
      <c r="C237" s="150" t="s">
        <v>213</v>
      </c>
      <c r="D237" s="150" t="s">
        <v>213</v>
      </c>
      <c r="E237" s="159" t="s">
        <v>213</v>
      </c>
      <c r="F237" s="159" t="s">
        <v>1555</v>
      </c>
    </row>
    <row r="238" spans="1:6" x14ac:dyDescent="0.2">
      <c r="A238" s="154" t="s">
        <v>535</v>
      </c>
      <c r="B238" s="149" t="s">
        <v>536</v>
      </c>
      <c r="C238" s="179">
        <v>4.2474685043180471E-2</v>
      </c>
      <c r="D238" s="179">
        <v>3.8367175582653429E-2</v>
      </c>
      <c r="E238" s="159">
        <v>4.2992125984251964E-2</v>
      </c>
      <c r="F238" s="159">
        <v>4.6635340582716622E-2</v>
      </c>
    </row>
    <row r="239" spans="1:6" x14ac:dyDescent="0.2">
      <c r="A239" s="154" t="s">
        <v>537</v>
      </c>
      <c r="B239" s="149" t="s">
        <v>538</v>
      </c>
      <c r="C239" s="150" t="s">
        <v>213</v>
      </c>
      <c r="D239" s="150" t="s">
        <v>213</v>
      </c>
      <c r="E239" s="159" t="s">
        <v>213</v>
      </c>
      <c r="F239" s="159" t="s">
        <v>1555</v>
      </c>
    </row>
    <row r="240" spans="1:6" x14ac:dyDescent="0.2">
      <c r="A240" s="154" t="s">
        <v>539</v>
      </c>
      <c r="B240" s="149" t="s">
        <v>540</v>
      </c>
      <c r="C240" s="150" t="s">
        <v>213</v>
      </c>
      <c r="D240" s="150" t="s">
        <v>213</v>
      </c>
      <c r="E240" s="159" t="s">
        <v>213</v>
      </c>
      <c r="F240" s="159" t="s">
        <v>1555</v>
      </c>
    </row>
    <row r="241" spans="1:6" ht="22.5" x14ac:dyDescent="0.2">
      <c r="A241" s="154">
        <v>244</v>
      </c>
      <c r="B241" s="149" t="s">
        <v>541</v>
      </c>
      <c r="C241" s="179">
        <v>1.3847206319172247</v>
      </c>
      <c r="D241" s="179">
        <v>1.1558015564879656</v>
      </c>
      <c r="E241" s="159">
        <v>0.81448818897637798</v>
      </c>
      <c r="F241" s="159">
        <v>0.75002492578548385</v>
      </c>
    </row>
    <row r="242" spans="1:6" x14ac:dyDescent="0.2">
      <c r="A242" s="154" t="s">
        <v>542</v>
      </c>
      <c r="B242" s="149" t="s">
        <v>543</v>
      </c>
      <c r="C242" s="179">
        <v>7.4228821548271984E-2</v>
      </c>
      <c r="D242" s="179">
        <v>7.8782437383508749E-2</v>
      </c>
      <c r="E242" s="159">
        <v>0.16897637795275589</v>
      </c>
      <c r="F242" s="159">
        <v>0.17013858736729032</v>
      </c>
    </row>
    <row r="243" spans="1:6" x14ac:dyDescent="0.2">
      <c r="A243" s="154" t="s">
        <v>544</v>
      </c>
      <c r="B243" s="149" t="s">
        <v>545</v>
      </c>
      <c r="C243" s="179">
        <v>2.3268809860758875E-2</v>
      </c>
      <c r="D243" s="179">
        <v>1.8892336559171542E-2</v>
      </c>
      <c r="E243" s="159">
        <v>7.9527559055118116E-2</v>
      </c>
      <c r="F243" s="159">
        <v>6.7058403527561483E-2</v>
      </c>
    </row>
    <row r="244" spans="1:6" x14ac:dyDescent="0.2">
      <c r="A244" s="154" t="s">
        <v>546</v>
      </c>
      <c r="B244" s="149" t="s">
        <v>547</v>
      </c>
      <c r="C244" s="179">
        <v>0.28408806740537723</v>
      </c>
      <c r="D244" s="179">
        <v>0.28032928394103429</v>
      </c>
      <c r="E244" s="159">
        <v>0.39511811023622045</v>
      </c>
      <c r="F244" s="159">
        <v>0.43435191349626751</v>
      </c>
    </row>
    <row r="245" spans="1:6" x14ac:dyDescent="0.2">
      <c r="A245" s="154" t="s">
        <v>548</v>
      </c>
      <c r="B245" s="149" t="s">
        <v>549</v>
      </c>
      <c r="C245" s="179">
        <v>1.359374377519711E-2</v>
      </c>
      <c r="D245" s="179">
        <v>2.816082682979705E-2</v>
      </c>
      <c r="E245" s="159">
        <v>5.0551181102362203E-2</v>
      </c>
      <c r="F245" s="159">
        <v>7.1721937585833145E-2</v>
      </c>
    </row>
    <row r="246" spans="1:6" x14ac:dyDescent="0.2">
      <c r="A246" s="154">
        <v>245</v>
      </c>
      <c r="B246" s="149" t="s">
        <v>550</v>
      </c>
      <c r="C246" s="179">
        <v>0.39517944258960525</v>
      </c>
      <c r="D246" s="179">
        <v>0.40616488471351164</v>
      </c>
      <c r="E246" s="159">
        <v>0.69417322834645667</v>
      </c>
      <c r="F246" s="159">
        <v>0.74327084197695248</v>
      </c>
    </row>
    <row r="247" spans="1:6" x14ac:dyDescent="0.2">
      <c r="A247" s="154">
        <v>24</v>
      </c>
      <c r="B247" s="149" t="s">
        <v>130</v>
      </c>
      <c r="C247" s="179">
        <v>3.1817414433048032</v>
      </c>
      <c r="D247" s="179">
        <v>2.9555315094223871</v>
      </c>
      <c r="E247" s="159">
        <v>2.5765354330708661</v>
      </c>
      <c r="F247" s="159">
        <v>2.5882614023407724</v>
      </c>
    </row>
    <row r="248" spans="1:6" ht="22.5" x14ac:dyDescent="0.2">
      <c r="A248" s="154" t="s">
        <v>551</v>
      </c>
      <c r="B248" s="149" t="s">
        <v>552</v>
      </c>
      <c r="C248" s="179">
        <v>0.88842321556432857</v>
      </c>
      <c r="D248" s="179">
        <v>1.1817210169247705</v>
      </c>
      <c r="E248" s="159">
        <v>2.850236220472441</v>
      </c>
      <c r="F248" s="159">
        <v>3.0819527664405659</v>
      </c>
    </row>
    <row r="249" spans="1:6" x14ac:dyDescent="0.2">
      <c r="A249" s="154" t="s">
        <v>553</v>
      </c>
      <c r="B249" s="149" t="s">
        <v>554</v>
      </c>
      <c r="C249" s="179">
        <v>0.14448819008972005</v>
      </c>
      <c r="D249" s="179">
        <v>0.12149935246712081</v>
      </c>
      <c r="E249" s="159">
        <v>0.29968503937007873</v>
      </c>
      <c r="F249" s="159">
        <v>0.29717968757538044</v>
      </c>
    </row>
    <row r="250" spans="1:6" x14ac:dyDescent="0.2">
      <c r="A250" s="154">
        <v>251</v>
      </c>
      <c r="B250" s="149" t="s">
        <v>555</v>
      </c>
      <c r="C250" s="179">
        <v>1.0329114056540487</v>
      </c>
      <c r="D250" s="179">
        <v>1.3032203693918913</v>
      </c>
      <c r="E250" s="159">
        <v>3.1499212598425199</v>
      </c>
      <c r="F250" s="159">
        <v>3.3791324540159464</v>
      </c>
    </row>
    <row r="251" spans="1:6" ht="22.5" x14ac:dyDescent="0.2">
      <c r="A251" s="154" t="s">
        <v>556</v>
      </c>
      <c r="B251" s="149" t="s">
        <v>557</v>
      </c>
      <c r="C251" s="179">
        <v>0.10755128987744432</v>
      </c>
      <c r="D251" s="179">
        <v>0.11045998504513499</v>
      </c>
      <c r="E251" s="159">
        <v>0.1858267716535433</v>
      </c>
      <c r="F251" s="159">
        <v>0.18445081258060678</v>
      </c>
    </row>
    <row r="252" spans="1:6" ht="22.5" x14ac:dyDescent="0.2">
      <c r="A252" s="154" t="s">
        <v>558</v>
      </c>
      <c r="B252" s="149" t="s">
        <v>559</v>
      </c>
      <c r="C252" s="179">
        <v>0.10997459187987546</v>
      </c>
      <c r="D252" s="179">
        <v>0.11004904374565462</v>
      </c>
      <c r="E252" s="159">
        <v>0.27023622047244095</v>
      </c>
      <c r="F252" s="159">
        <v>0.29010398072834753</v>
      </c>
    </row>
    <row r="253" spans="1:6" ht="22.5" x14ac:dyDescent="0.2">
      <c r="A253" s="154">
        <v>252</v>
      </c>
      <c r="B253" s="149" t="s">
        <v>560</v>
      </c>
      <c r="C253" s="179">
        <v>0.21752588175731977</v>
      </c>
      <c r="D253" s="179">
        <v>0.22050902879078962</v>
      </c>
      <c r="E253" s="159">
        <v>0.45606299212598428</v>
      </c>
      <c r="F253" s="159">
        <v>0.47455479330895434</v>
      </c>
    </row>
    <row r="254" spans="1:6" ht="22.5" x14ac:dyDescent="0.2">
      <c r="A254" s="154" t="s">
        <v>561</v>
      </c>
      <c r="B254" s="149" t="s">
        <v>562</v>
      </c>
      <c r="C254" s="179">
        <v>2.0521928322396025E-2</v>
      </c>
      <c r="D254" s="179">
        <v>1.6138430051900424E-2</v>
      </c>
      <c r="E254" s="159">
        <v>3.6220472440944881E-2</v>
      </c>
      <c r="F254" s="159">
        <v>3.5539345754415079E-2</v>
      </c>
    </row>
    <row r="255" spans="1:6" ht="22.5" x14ac:dyDescent="0.2">
      <c r="A255" s="154">
        <v>253</v>
      </c>
      <c r="B255" s="149" t="s">
        <v>562</v>
      </c>
      <c r="C255" s="179">
        <v>2.0521928322396025E-2</v>
      </c>
      <c r="D255" s="179">
        <v>1.6138430051900424E-2</v>
      </c>
      <c r="E255" s="159">
        <v>3.6220472440944881E-2</v>
      </c>
      <c r="F255" s="159">
        <v>3.5539345754415079E-2</v>
      </c>
    </row>
    <row r="256" spans="1:6" x14ac:dyDescent="0.2">
      <c r="A256" s="154" t="s">
        <v>563</v>
      </c>
      <c r="B256" s="149" t="s">
        <v>564</v>
      </c>
      <c r="C256" s="179">
        <v>2.0590099581950898E-2</v>
      </c>
      <c r="D256" s="179">
        <v>2.4766261384668784E-2</v>
      </c>
      <c r="E256" s="159">
        <v>5.5748031496062993E-2</v>
      </c>
      <c r="F256" s="159">
        <v>4.9047513371477829E-2</v>
      </c>
    </row>
    <row r="257" spans="1:6" x14ac:dyDescent="0.2">
      <c r="A257" s="154">
        <v>254</v>
      </c>
      <c r="B257" s="149" t="s">
        <v>564</v>
      </c>
      <c r="C257" s="179">
        <v>2.0590099581950898E-2</v>
      </c>
      <c r="D257" s="179">
        <v>2.4766261384668784E-2</v>
      </c>
      <c r="E257" s="159">
        <v>5.5748031496062993E-2</v>
      </c>
      <c r="F257" s="159">
        <v>4.9047513371477829E-2</v>
      </c>
    </row>
    <row r="258" spans="1:6" ht="22.5" x14ac:dyDescent="0.2">
      <c r="A258" s="154" t="s">
        <v>565</v>
      </c>
      <c r="B258" s="149" t="s">
        <v>566</v>
      </c>
      <c r="C258" s="179">
        <v>0.2783662810881643</v>
      </c>
      <c r="D258" s="179">
        <v>0.27149439603002284</v>
      </c>
      <c r="E258" s="159">
        <v>0.39212598425196848</v>
      </c>
      <c r="F258" s="159">
        <v>0.40042068293435995</v>
      </c>
    </row>
    <row r="259" spans="1:6" ht="22.5" x14ac:dyDescent="0.2">
      <c r="A259" s="154">
        <v>255</v>
      </c>
      <c r="B259" s="149" t="s">
        <v>566</v>
      </c>
      <c r="C259" s="179">
        <v>0.2783662810881643</v>
      </c>
      <c r="D259" s="179">
        <v>0.27149439603002284</v>
      </c>
      <c r="E259" s="159">
        <v>0.39212598425196848</v>
      </c>
      <c r="F259" s="159">
        <v>0.40042068293435995</v>
      </c>
    </row>
    <row r="260" spans="1:6" x14ac:dyDescent="0.2">
      <c r="A260" s="154" t="s">
        <v>567</v>
      </c>
      <c r="B260" s="149" t="s">
        <v>568</v>
      </c>
      <c r="C260" s="179">
        <v>0.17992673951579266</v>
      </c>
      <c r="D260" s="179">
        <v>0.17918350452791965</v>
      </c>
      <c r="E260" s="159">
        <v>0.57165354330708662</v>
      </c>
      <c r="F260" s="159">
        <v>0.54675916545253977</v>
      </c>
    </row>
    <row r="261" spans="1:6" x14ac:dyDescent="0.2">
      <c r="A261" s="154" t="s">
        <v>569</v>
      </c>
      <c r="B261" s="149" t="s">
        <v>570</v>
      </c>
      <c r="C261" s="179">
        <v>0.92618040000846524</v>
      </c>
      <c r="D261" s="179">
        <v>0.90139116688936605</v>
      </c>
      <c r="E261" s="159">
        <v>2.3732283464566928</v>
      </c>
      <c r="F261" s="159">
        <v>2.4387066894375775</v>
      </c>
    </row>
    <row r="262" spans="1:6" x14ac:dyDescent="0.2">
      <c r="A262" s="154">
        <v>256</v>
      </c>
      <c r="B262" s="149" t="s">
        <v>571</v>
      </c>
      <c r="C262" s="179">
        <v>1.1061071395242579</v>
      </c>
      <c r="D262" s="179">
        <v>1.0805746714172857</v>
      </c>
      <c r="E262" s="159">
        <v>2.9450393700787401</v>
      </c>
      <c r="F262" s="159">
        <v>2.9854658548901174</v>
      </c>
    </row>
    <row r="263" spans="1:6" x14ac:dyDescent="0.2">
      <c r="A263" s="154" t="s">
        <v>572</v>
      </c>
      <c r="B263" s="149" t="s">
        <v>573</v>
      </c>
      <c r="C263" s="179">
        <v>9.219010776400284E-3</v>
      </c>
      <c r="D263" s="179">
        <v>9.3786842129232901E-3</v>
      </c>
      <c r="E263" s="159">
        <v>1.5275590551181101E-2</v>
      </c>
      <c r="F263" s="159">
        <v>1.3508167617062746E-2</v>
      </c>
    </row>
    <row r="264" spans="1:6" x14ac:dyDescent="0.2">
      <c r="A264" s="154" t="s">
        <v>574</v>
      </c>
      <c r="B264" s="149" t="s">
        <v>575</v>
      </c>
      <c r="C264" s="179">
        <v>0.13368581750097266</v>
      </c>
      <c r="D264" s="179">
        <v>0.11918846449986639</v>
      </c>
      <c r="E264" s="159">
        <v>0.21590551181102363</v>
      </c>
      <c r="F264" s="159">
        <v>0.2092157865452218</v>
      </c>
    </row>
    <row r="265" spans="1:6" x14ac:dyDescent="0.2">
      <c r="A265" s="154" t="s">
        <v>576</v>
      </c>
      <c r="B265" s="149" t="s">
        <v>577</v>
      </c>
      <c r="C265" s="179">
        <v>0.20952250349444523</v>
      </c>
      <c r="D265" s="179">
        <v>0.21179664629429582</v>
      </c>
      <c r="E265" s="159">
        <v>0.55858267716535437</v>
      </c>
      <c r="F265" s="159">
        <v>0.54611591937553672</v>
      </c>
    </row>
    <row r="266" spans="1:6" ht="11.25" customHeight="1" x14ac:dyDescent="0.2">
      <c r="A266" s="154">
        <v>257</v>
      </c>
      <c r="B266" s="149" t="s">
        <v>578</v>
      </c>
      <c r="C266" s="179">
        <v>0.35242733177181823</v>
      </c>
      <c r="D266" s="179">
        <v>0.34036379500708552</v>
      </c>
      <c r="E266" s="159">
        <v>0.78976377952755905</v>
      </c>
      <c r="F266" s="159">
        <v>0.7686790620185705</v>
      </c>
    </row>
    <row r="267" spans="1:6" s="4" customFormat="1" ht="22.5" x14ac:dyDescent="0.2">
      <c r="A267" s="154" t="s">
        <v>579</v>
      </c>
      <c r="B267" s="149" t="s">
        <v>580</v>
      </c>
      <c r="C267" s="179">
        <v>4.5519500234412751E-2</v>
      </c>
      <c r="D267" s="179">
        <v>3.3270511291482951E-2</v>
      </c>
      <c r="E267" s="159">
        <v>6.1889763779527554E-2</v>
      </c>
      <c r="F267" s="159">
        <v>3.8594764620179273E-2</v>
      </c>
    </row>
    <row r="268" spans="1:6" x14ac:dyDescent="0.2">
      <c r="A268" s="154" t="s">
        <v>581</v>
      </c>
      <c r="B268" s="149" t="s">
        <v>582</v>
      </c>
      <c r="C268" s="179">
        <v>0.24596799150886262</v>
      </c>
      <c r="D268" s="179">
        <v>0.26082862928573725</v>
      </c>
      <c r="E268" s="159">
        <v>0.22803149606299214</v>
      </c>
      <c r="F268" s="159">
        <v>0.21902528921951739</v>
      </c>
    </row>
    <row r="269" spans="1:6" ht="11.25" customHeight="1" x14ac:dyDescent="0.2">
      <c r="A269" s="154" t="s">
        <v>583</v>
      </c>
      <c r="B269" s="149" t="s">
        <v>584</v>
      </c>
      <c r="C269" s="179">
        <v>0.26223626983044485</v>
      </c>
      <c r="D269" s="179">
        <v>0.2448296010528401</v>
      </c>
      <c r="E269" s="159">
        <v>0.31748031496062989</v>
      </c>
      <c r="F269" s="159">
        <v>0.32580413800201335</v>
      </c>
    </row>
    <row r="270" spans="1:6" ht="22.5" x14ac:dyDescent="0.2">
      <c r="A270" s="154" t="s">
        <v>585</v>
      </c>
      <c r="B270" s="149" t="s">
        <v>586</v>
      </c>
      <c r="C270" s="179">
        <v>2.5484000598347142E-2</v>
      </c>
      <c r="D270" s="179">
        <v>2.444609828698642E-2</v>
      </c>
      <c r="E270" s="159">
        <v>7.9055118110236217E-2</v>
      </c>
      <c r="F270" s="159">
        <v>7.1882749105083896E-2</v>
      </c>
    </row>
    <row r="271" spans="1:6" ht="22.5" x14ac:dyDescent="0.2">
      <c r="A271" s="154" t="s">
        <v>587</v>
      </c>
      <c r="B271" s="149" t="s">
        <v>588</v>
      </c>
      <c r="C271" s="179">
        <v>0.16639366745534445</v>
      </c>
      <c r="D271" s="179">
        <v>0.14144931752047324</v>
      </c>
      <c r="E271" s="159">
        <v>0.41275590551181102</v>
      </c>
      <c r="F271" s="159">
        <v>0.40717476674289133</v>
      </c>
    </row>
    <row r="272" spans="1:6" x14ac:dyDescent="0.2">
      <c r="A272" s="154">
        <v>259</v>
      </c>
      <c r="B272" s="149" t="s">
        <v>589</v>
      </c>
      <c r="C272" s="179">
        <v>0.74560142962741183</v>
      </c>
      <c r="D272" s="179">
        <v>0.70482415743751992</v>
      </c>
      <c r="E272" s="159">
        <v>1.0992125984251968</v>
      </c>
      <c r="F272" s="159">
        <v>1.0623208961704345</v>
      </c>
    </row>
    <row r="273" spans="1:6" ht="22.5" x14ac:dyDescent="0.2">
      <c r="A273" s="154">
        <v>25</v>
      </c>
      <c r="B273" s="149" t="s">
        <v>131</v>
      </c>
      <c r="C273" s="179">
        <v>3.7740514973273678</v>
      </c>
      <c r="D273" s="179">
        <v>3.9618911095111642</v>
      </c>
      <c r="E273" s="159">
        <v>8.9239370078740148</v>
      </c>
      <c r="F273" s="159">
        <v>9.1549997909450251</v>
      </c>
    </row>
    <row r="274" spans="1:6" ht="30" customHeight="1" x14ac:dyDescent="0.2">
      <c r="A274" s="155" t="s">
        <v>132</v>
      </c>
      <c r="B274" s="156" t="s">
        <v>133</v>
      </c>
      <c r="C274" s="163">
        <v>6.9557929406321701</v>
      </c>
      <c r="D274" s="163">
        <v>6.9174226189335508</v>
      </c>
      <c r="E274" s="147">
        <v>11.500629921259844</v>
      </c>
      <c r="F274" s="147">
        <v>11.743422004805048</v>
      </c>
    </row>
    <row r="275" spans="1:6" x14ac:dyDescent="0.2">
      <c r="A275" s="154" t="s">
        <v>590</v>
      </c>
      <c r="B275" s="149" t="s">
        <v>591</v>
      </c>
      <c r="C275" s="179">
        <v>0.8127656799684404</v>
      </c>
      <c r="D275" s="179">
        <v>0.56138886851165226</v>
      </c>
      <c r="E275" s="159">
        <v>1.1584251968503938</v>
      </c>
      <c r="F275" s="159">
        <v>1.0911061581163182</v>
      </c>
    </row>
    <row r="276" spans="1:6" x14ac:dyDescent="0.2">
      <c r="A276" s="154" t="s">
        <v>592</v>
      </c>
      <c r="B276" s="149" t="s">
        <v>593</v>
      </c>
      <c r="C276" s="179">
        <v>1.5717060100986366</v>
      </c>
      <c r="D276" s="179">
        <v>1.564629967069409</v>
      </c>
      <c r="E276" s="159">
        <v>1.0735433070866143</v>
      </c>
      <c r="F276" s="159">
        <v>0.82930500477610203</v>
      </c>
    </row>
    <row r="277" spans="1:6" ht="22.5" x14ac:dyDescent="0.2">
      <c r="A277" s="154">
        <v>261</v>
      </c>
      <c r="B277" s="149" t="s">
        <v>594</v>
      </c>
      <c r="C277" s="179">
        <v>2.3844716900670773</v>
      </c>
      <c r="D277" s="179">
        <v>2.1260188355810614</v>
      </c>
      <c r="E277" s="159">
        <v>2.2319685039370079</v>
      </c>
      <c r="F277" s="159">
        <v>1.9204111628924203</v>
      </c>
    </row>
    <row r="278" spans="1:6" ht="22.5" x14ac:dyDescent="0.2">
      <c r="A278" s="154" t="s">
        <v>595</v>
      </c>
      <c r="B278" s="149" t="s">
        <v>596</v>
      </c>
      <c r="C278" s="179">
        <v>1.9028973544755599</v>
      </c>
      <c r="D278" s="179">
        <v>2.1868521965514676</v>
      </c>
      <c r="E278" s="159">
        <v>1.1281889763779527</v>
      </c>
      <c r="F278" s="159">
        <v>1.1716727292609423</v>
      </c>
    </row>
    <row r="279" spans="1:6" ht="22.5" x14ac:dyDescent="0.2">
      <c r="A279" s="154">
        <v>262</v>
      </c>
      <c r="B279" s="149" t="s">
        <v>596</v>
      </c>
      <c r="C279" s="179">
        <v>1.9028973544755599</v>
      </c>
      <c r="D279" s="179">
        <v>2.1868521965514676</v>
      </c>
      <c r="E279" s="159">
        <v>1.1281889763779527</v>
      </c>
      <c r="F279" s="159">
        <v>1.1716727292609423</v>
      </c>
    </row>
    <row r="280" spans="1:6" x14ac:dyDescent="0.2">
      <c r="A280" s="154" t="s">
        <v>597</v>
      </c>
      <c r="B280" s="149" t="s">
        <v>598</v>
      </c>
      <c r="C280" s="179">
        <v>7.0088829333969223</v>
      </c>
      <c r="D280" s="179">
        <v>5.0740641877328505</v>
      </c>
      <c r="E280" s="159">
        <v>3.8407874015748029</v>
      </c>
      <c r="F280" s="159">
        <v>3.3889419566902417</v>
      </c>
    </row>
    <row r="281" spans="1:6" x14ac:dyDescent="0.2">
      <c r="A281" s="154">
        <v>263</v>
      </c>
      <c r="B281" s="149" t="s">
        <v>598</v>
      </c>
      <c r="C281" s="179">
        <v>7.0088829333969223</v>
      </c>
      <c r="D281" s="179">
        <v>5.0740641877328505</v>
      </c>
      <c r="E281" s="159">
        <v>3.8407874015748029</v>
      </c>
      <c r="F281" s="159">
        <v>3.3889419566902417</v>
      </c>
    </row>
    <row r="282" spans="1:6" x14ac:dyDescent="0.2">
      <c r="A282" s="154" t="s">
        <v>599</v>
      </c>
      <c r="B282" s="149" t="s">
        <v>600</v>
      </c>
      <c r="C282" s="179">
        <v>5.474855272033043</v>
      </c>
      <c r="D282" s="179">
        <v>4.1370138592321339</v>
      </c>
      <c r="E282" s="159">
        <v>1.034488188976378</v>
      </c>
      <c r="F282" s="159">
        <v>1.0201882781267388</v>
      </c>
    </row>
    <row r="283" spans="1:6" x14ac:dyDescent="0.2">
      <c r="A283" s="154">
        <v>264</v>
      </c>
      <c r="B283" s="149" t="s">
        <v>600</v>
      </c>
      <c r="C283" s="179">
        <v>5.474855272033043</v>
      </c>
      <c r="D283" s="179">
        <v>4.1370138592321339</v>
      </c>
      <c r="E283" s="159">
        <v>1.034488188976378</v>
      </c>
      <c r="F283" s="159">
        <v>1.0201882781267388</v>
      </c>
    </row>
    <row r="284" spans="1:6" ht="22.5" x14ac:dyDescent="0.2">
      <c r="A284" s="154" t="s">
        <v>601</v>
      </c>
      <c r="B284" s="149" t="s">
        <v>602</v>
      </c>
      <c r="C284" s="179">
        <v>0.33875044854610858</v>
      </c>
      <c r="D284" s="179">
        <v>0.26349076368506413</v>
      </c>
      <c r="E284" s="159">
        <v>0.60251968503937003</v>
      </c>
      <c r="F284" s="159">
        <v>0.55383487229957262</v>
      </c>
    </row>
    <row r="285" spans="1:6" x14ac:dyDescent="0.2">
      <c r="A285" s="154" t="s">
        <v>603</v>
      </c>
      <c r="B285" s="149" t="s">
        <v>604</v>
      </c>
      <c r="C285" s="150" t="s">
        <v>213</v>
      </c>
      <c r="D285" s="150" t="s">
        <v>213</v>
      </c>
      <c r="E285" s="159" t="s">
        <v>213</v>
      </c>
      <c r="F285" s="159" t="s">
        <v>1555</v>
      </c>
    </row>
    <row r="286" spans="1:6" ht="33.75" x14ac:dyDescent="0.2">
      <c r="A286" s="154">
        <v>265</v>
      </c>
      <c r="B286" s="149" t="s">
        <v>605</v>
      </c>
      <c r="C286" s="179">
        <v>0.33878774322183886</v>
      </c>
      <c r="D286" s="179">
        <v>0.26422644005049944</v>
      </c>
      <c r="E286" s="159">
        <v>0.6033070866141732</v>
      </c>
      <c r="F286" s="159">
        <v>0.55608623356908304</v>
      </c>
    </row>
    <row r="287" spans="1:6" ht="22.5" x14ac:dyDescent="0.2">
      <c r="A287" s="154" t="s">
        <v>606</v>
      </c>
      <c r="B287" s="149" t="s">
        <v>607</v>
      </c>
      <c r="C287" s="179">
        <v>4.8977690865042459E-2</v>
      </c>
      <c r="D287" s="179">
        <v>4.9494114778782947E-2</v>
      </c>
      <c r="E287" s="159">
        <v>0.11385826771653544</v>
      </c>
      <c r="F287" s="159">
        <v>0.11240725195627213</v>
      </c>
    </row>
    <row r="288" spans="1:6" ht="22.5" x14ac:dyDescent="0.2">
      <c r="A288" s="154">
        <v>266</v>
      </c>
      <c r="B288" s="149" t="s">
        <v>607</v>
      </c>
      <c r="C288" s="179">
        <v>4.8977690865042459E-2</v>
      </c>
      <c r="D288" s="179">
        <v>4.9494114778782947E-2</v>
      </c>
      <c r="E288" s="159">
        <v>0.11385826771653544</v>
      </c>
      <c r="F288" s="159">
        <v>0.11240725195627213</v>
      </c>
    </row>
    <row r="289" spans="1:6" ht="22.5" x14ac:dyDescent="0.2">
      <c r="A289" s="154" t="s">
        <v>608</v>
      </c>
      <c r="B289" s="149" t="s">
        <v>609</v>
      </c>
      <c r="C289" s="179">
        <v>2.6635390395506574E-2</v>
      </c>
      <c r="D289" s="179">
        <v>4.916929760753766E-2</v>
      </c>
      <c r="E289" s="159">
        <v>9.5118110236220466E-2</v>
      </c>
      <c r="F289" s="159">
        <v>0.13186544578561252</v>
      </c>
    </row>
    <row r="290" spans="1:6" ht="22.5" x14ac:dyDescent="0.2">
      <c r="A290" s="154">
        <v>267</v>
      </c>
      <c r="B290" s="149" t="s">
        <v>609</v>
      </c>
      <c r="C290" s="179">
        <v>2.6635390395506574E-2</v>
      </c>
      <c r="D290" s="179">
        <v>4.916929760753766E-2</v>
      </c>
      <c r="E290" s="159">
        <v>9.5118110236220466E-2</v>
      </c>
      <c r="F290" s="159">
        <v>0.13186544578561252</v>
      </c>
    </row>
    <row r="291" spans="1:6" x14ac:dyDescent="0.2">
      <c r="A291" s="154" t="s">
        <v>610</v>
      </c>
      <c r="B291" s="149" t="s">
        <v>611</v>
      </c>
      <c r="C291" s="150" t="s">
        <v>52</v>
      </c>
      <c r="D291" s="150" t="s">
        <v>52</v>
      </c>
      <c r="E291" s="159" t="s">
        <v>52</v>
      </c>
      <c r="F291" s="159" t="s">
        <v>52</v>
      </c>
    </row>
    <row r="292" spans="1:6" x14ac:dyDescent="0.2">
      <c r="A292" s="154">
        <v>268</v>
      </c>
      <c r="B292" s="149" t="s">
        <v>611</v>
      </c>
      <c r="C292" s="150" t="s">
        <v>52</v>
      </c>
      <c r="D292" s="150" t="s">
        <v>52</v>
      </c>
      <c r="E292" s="159" t="s">
        <v>52</v>
      </c>
      <c r="F292" s="159" t="s">
        <v>52</v>
      </c>
    </row>
    <row r="293" spans="1:6" ht="22.5" x14ac:dyDescent="0.2">
      <c r="A293" s="154">
        <v>26</v>
      </c>
      <c r="B293" s="149" t="s">
        <v>134</v>
      </c>
      <c r="C293" s="179">
        <v>17.18550807445499</v>
      </c>
      <c r="D293" s="179">
        <v>13.886838931534331</v>
      </c>
      <c r="E293" s="159">
        <v>9.0480314960629915</v>
      </c>
      <c r="F293" s="159">
        <v>8.3015730582813116</v>
      </c>
    </row>
    <row r="294" spans="1:6" ht="30" customHeight="1" x14ac:dyDescent="0.2">
      <c r="A294" s="155" t="s">
        <v>135</v>
      </c>
      <c r="B294" s="156" t="s">
        <v>136</v>
      </c>
      <c r="C294" s="163">
        <v>17.18550807445499</v>
      </c>
      <c r="D294" s="163">
        <v>13.886838931534331</v>
      </c>
      <c r="E294" s="147">
        <v>9.0480314960629915</v>
      </c>
      <c r="F294" s="147">
        <v>8.3015730582813116</v>
      </c>
    </row>
    <row r="295" spans="1:6" ht="22.5" x14ac:dyDescent="0.2">
      <c r="A295" s="154" t="s">
        <v>612</v>
      </c>
      <c r="B295" s="149" t="s">
        <v>613</v>
      </c>
      <c r="C295" s="179">
        <v>0.62437244433105932</v>
      </c>
      <c r="D295" s="179">
        <v>0.53699595716748161</v>
      </c>
      <c r="E295" s="159">
        <v>1.054015748031496</v>
      </c>
      <c r="F295" s="159">
        <v>1.0234045085117538</v>
      </c>
    </row>
    <row r="296" spans="1:6" ht="22.5" x14ac:dyDescent="0.2">
      <c r="A296" s="154" t="s">
        <v>614</v>
      </c>
      <c r="B296" s="149" t="s">
        <v>615</v>
      </c>
      <c r="C296" s="179">
        <v>0.47832942954327751</v>
      </c>
      <c r="D296" s="179">
        <v>0.47642298664339056</v>
      </c>
      <c r="E296" s="159">
        <v>0.85007874015748042</v>
      </c>
      <c r="F296" s="159">
        <v>0.84120505720065752</v>
      </c>
    </row>
    <row r="297" spans="1:6" s="4" customFormat="1" ht="33.75" x14ac:dyDescent="0.2">
      <c r="A297" s="154">
        <v>271</v>
      </c>
      <c r="B297" s="149" t="s">
        <v>616</v>
      </c>
      <c r="C297" s="179">
        <v>1.1027018738743368</v>
      </c>
      <c r="D297" s="179">
        <v>1.0134189438108721</v>
      </c>
      <c r="E297" s="159">
        <v>1.904251968503937</v>
      </c>
      <c r="F297" s="159">
        <v>1.8646095657124111</v>
      </c>
    </row>
    <row r="298" spans="1:6" x14ac:dyDescent="0.2">
      <c r="A298" s="154" t="s">
        <v>617</v>
      </c>
      <c r="B298" s="149" t="s">
        <v>618</v>
      </c>
      <c r="C298" s="179">
        <v>4.6016836145708218E-3</v>
      </c>
      <c r="D298" s="179">
        <v>7.6658425378398152E-3</v>
      </c>
      <c r="E298" s="159">
        <v>1.7007874015748031E-2</v>
      </c>
      <c r="F298" s="159">
        <v>1.2382486982307516E-2</v>
      </c>
    </row>
    <row r="299" spans="1:6" x14ac:dyDescent="0.2">
      <c r="A299" s="154">
        <v>272</v>
      </c>
      <c r="B299" s="149" t="s">
        <v>618</v>
      </c>
      <c r="C299" s="179">
        <v>4.6016836145708218E-3</v>
      </c>
      <c r="D299" s="179">
        <v>7.6658425378398152E-3</v>
      </c>
      <c r="E299" s="159">
        <v>1.7007874015748031E-2</v>
      </c>
      <c r="F299" s="159">
        <v>1.2382486982307516E-2</v>
      </c>
    </row>
    <row r="300" spans="1:6" x14ac:dyDescent="0.2">
      <c r="A300" s="154" t="s">
        <v>619</v>
      </c>
      <c r="B300" s="149" t="s">
        <v>620</v>
      </c>
      <c r="C300" s="150" t="s">
        <v>213</v>
      </c>
      <c r="D300" s="150" t="s">
        <v>213</v>
      </c>
      <c r="E300" s="159" t="s">
        <v>213</v>
      </c>
      <c r="F300" s="159" t="s">
        <v>1555</v>
      </c>
    </row>
    <row r="301" spans="1:6" ht="22.5" x14ac:dyDescent="0.2">
      <c r="A301" s="154" t="s">
        <v>621</v>
      </c>
      <c r="B301" s="149" t="s">
        <v>622</v>
      </c>
      <c r="C301" s="179">
        <v>0.70007764330823952</v>
      </c>
      <c r="D301" s="179">
        <v>0.71170647351098071</v>
      </c>
      <c r="E301" s="159">
        <v>0.61448818897637791</v>
      </c>
      <c r="F301" s="159">
        <v>0.63231089369393711</v>
      </c>
    </row>
    <row r="302" spans="1:6" x14ac:dyDescent="0.2">
      <c r="A302" s="154" t="s">
        <v>623</v>
      </c>
      <c r="B302" s="149" t="s">
        <v>624</v>
      </c>
      <c r="C302" s="179">
        <v>0.49579084174396743</v>
      </c>
      <c r="D302" s="179">
        <v>0.49288939708087981</v>
      </c>
      <c r="E302" s="159">
        <v>0.67417322834645677</v>
      </c>
      <c r="F302" s="159">
        <v>0.66736780489059999</v>
      </c>
    </row>
    <row r="303" spans="1:6" x14ac:dyDescent="0.2">
      <c r="A303" s="154">
        <v>273</v>
      </c>
      <c r="B303" s="149" t="s">
        <v>625</v>
      </c>
      <c r="C303" s="179">
        <v>1.1996541705196766</v>
      </c>
      <c r="D303" s="179">
        <v>1.2083471532741965</v>
      </c>
      <c r="E303" s="159">
        <v>1.3266141732283465</v>
      </c>
      <c r="F303" s="159">
        <v>1.3447059239747463</v>
      </c>
    </row>
    <row r="304" spans="1:6" x14ac:dyDescent="0.2">
      <c r="A304" s="154" t="s">
        <v>626</v>
      </c>
      <c r="B304" s="149" t="s">
        <v>627</v>
      </c>
      <c r="C304" s="179">
        <v>0.22496568622228391</v>
      </c>
      <c r="D304" s="179">
        <v>0.25255957646509725</v>
      </c>
      <c r="E304" s="159">
        <v>0.41448818897637796</v>
      </c>
      <c r="F304" s="159">
        <v>0.44416141617056315</v>
      </c>
    </row>
    <row r="305" spans="1:6" x14ac:dyDescent="0.2">
      <c r="A305" s="154">
        <v>274</v>
      </c>
      <c r="B305" s="149" t="s">
        <v>627</v>
      </c>
      <c r="C305" s="179">
        <v>0.22496568622228391</v>
      </c>
      <c r="D305" s="179">
        <v>0.25255957646509725</v>
      </c>
      <c r="E305" s="159">
        <v>0.41448818897637796</v>
      </c>
      <c r="F305" s="159">
        <v>0.44416141617056315</v>
      </c>
    </row>
    <row r="306" spans="1:6" x14ac:dyDescent="0.2">
      <c r="A306" s="154" t="s">
        <v>628</v>
      </c>
      <c r="B306" s="149" t="s">
        <v>629</v>
      </c>
      <c r="C306" s="179">
        <v>0.73093294237407302</v>
      </c>
      <c r="D306" s="179">
        <v>0.83023119020108027</v>
      </c>
      <c r="E306" s="159">
        <v>1.0823622047244095</v>
      </c>
      <c r="F306" s="159">
        <v>1.0796885402495151</v>
      </c>
    </row>
    <row r="307" spans="1:6" ht="11.25" customHeight="1" x14ac:dyDescent="0.2">
      <c r="A307" s="154" t="s">
        <v>630</v>
      </c>
      <c r="B307" s="149" t="s">
        <v>631</v>
      </c>
      <c r="C307" s="179">
        <v>0.13573973933362457</v>
      </c>
      <c r="D307" s="179">
        <v>0.14272262364838281</v>
      </c>
      <c r="E307" s="159">
        <v>0.33527559055118111</v>
      </c>
      <c r="F307" s="159">
        <v>0.3322365987720432</v>
      </c>
    </row>
    <row r="308" spans="1:6" x14ac:dyDescent="0.2">
      <c r="A308" s="154">
        <v>275</v>
      </c>
      <c r="B308" s="149" t="s">
        <v>632</v>
      </c>
      <c r="C308" s="179">
        <v>0.86667268170769773</v>
      </c>
      <c r="D308" s="179">
        <v>0.972953813849463</v>
      </c>
      <c r="E308" s="159">
        <v>1.4176377952755905</v>
      </c>
      <c r="F308" s="159">
        <v>1.4119251390215584</v>
      </c>
    </row>
    <row r="309" spans="1:6" x14ac:dyDescent="0.2">
      <c r="A309" s="154" t="s">
        <v>633</v>
      </c>
      <c r="B309" s="149" t="s">
        <v>634</v>
      </c>
      <c r="C309" s="179">
        <v>0.41690701433200378</v>
      </c>
      <c r="D309" s="179">
        <v>0.40956525802759869</v>
      </c>
      <c r="E309" s="159">
        <v>0.73464566929133857</v>
      </c>
      <c r="F309" s="159">
        <v>0.74037623463043911</v>
      </c>
    </row>
    <row r="310" spans="1:6" x14ac:dyDescent="0.2">
      <c r="A310" s="154">
        <v>279</v>
      </c>
      <c r="B310" s="149" t="s">
        <v>634</v>
      </c>
      <c r="C310" s="179">
        <v>0.41690701433200378</v>
      </c>
      <c r="D310" s="179">
        <v>0.40956525802759869</v>
      </c>
      <c r="E310" s="159">
        <v>0.73464566929133857</v>
      </c>
      <c r="F310" s="159">
        <v>0.74037623463043911</v>
      </c>
    </row>
    <row r="311" spans="1:6" x14ac:dyDescent="0.2">
      <c r="A311" s="154">
        <v>27</v>
      </c>
      <c r="B311" s="149" t="s">
        <v>137</v>
      </c>
      <c r="C311" s="179">
        <v>3.8155031102705697</v>
      </c>
      <c r="D311" s="179">
        <v>3.864510587965067</v>
      </c>
      <c r="E311" s="159">
        <v>5.8144881889763775</v>
      </c>
      <c r="F311" s="159">
        <v>5.8181607664920252</v>
      </c>
    </row>
    <row r="312" spans="1:6" ht="30" customHeight="1" x14ac:dyDescent="0.2">
      <c r="A312" s="155" t="s">
        <v>138</v>
      </c>
      <c r="B312" s="156" t="s">
        <v>137</v>
      </c>
      <c r="C312" s="163">
        <v>3.8155031102705697</v>
      </c>
      <c r="D312" s="163">
        <v>3.864510587965067</v>
      </c>
      <c r="E312" s="147">
        <v>5.8144881889763775</v>
      </c>
      <c r="F312" s="147">
        <v>5.8181607664920252</v>
      </c>
    </row>
    <row r="313" spans="1:6" ht="22.5" x14ac:dyDescent="0.2">
      <c r="A313" s="154" t="s">
        <v>635</v>
      </c>
      <c r="B313" s="149" t="s">
        <v>636</v>
      </c>
      <c r="C313" s="179">
        <v>3.0074889326631742</v>
      </c>
      <c r="D313" s="179">
        <v>2.9752762847125189</v>
      </c>
      <c r="E313" s="159">
        <v>2.1554330708661418</v>
      </c>
      <c r="F313" s="159">
        <v>2.1683825255770719</v>
      </c>
    </row>
    <row r="314" spans="1:6" x14ac:dyDescent="0.2">
      <c r="A314" s="154" t="s">
        <v>637</v>
      </c>
      <c r="B314" s="149" t="s">
        <v>638</v>
      </c>
      <c r="C314" s="179">
        <v>0.12039300896220478</v>
      </c>
      <c r="D314" s="179">
        <v>0.13424409862543135</v>
      </c>
      <c r="E314" s="159">
        <v>0.20409448818897638</v>
      </c>
      <c r="F314" s="159">
        <v>0.22191989656603081</v>
      </c>
    </row>
    <row r="315" spans="1:6" x14ac:dyDescent="0.2">
      <c r="A315" s="154" t="s">
        <v>639</v>
      </c>
      <c r="B315" s="149" t="s">
        <v>640</v>
      </c>
      <c r="C315" s="179">
        <v>0.56136652605644743</v>
      </c>
      <c r="D315" s="179">
        <v>0.64547412792771186</v>
      </c>
      <c r="E315" s="159">
        <v>0.54614173228346463</v>
      </c>
      <c r="F315" s="159">
        <v>0.5765092965139279</v>
      </c>
    </row>
    <row r="316" spans="1:6" x14ac:dyDescent="0.2">
      <c r="A316" s="154" t="s">
        <v>641</v>
      </c>
      <c r="B316" s="149" t="s">
        <v>642</v>
      </c>
      <c r="C316" s="179">
        <v>0.18898938544510208</v>
      </c>
      <c r="D316" s="179">
        <v>0.19882127069675268</v>
      </c>
      <c r="E316" s="159">
        <v>0.33181102362204723</v>
      </c>
      <c r="F316" s="159">
        <v>0.34349340511959553</v>
      </c>
    </row>
    <row r="317" spans="1:6" ht="22.5" x14ac:dyDescent="0.2">
      <c r="A317" s="154" t="s">
        <v>643</v>
      </c>
      <c r="B317" s="149" t="s">
        <v>644</v>
      </c>
      <c r="C317" s="179">
        <v>0.16838410579570692</v>
      </c>
      <c r="D317" s="179">
        <v>0.16805328112017653</v>
      </c>
      <c r="E317" s="159">
        <v>0.31653543307086612</v>
      </c>
      <c r="F317" s="159">
        <v>0.31969330027048498</v>
      </c>
    </row>
    <row r="318" spans="1:6" x14ac:dyDescent="0.2">
      <c r="A318" s="154">
        <v>281</v>
      </c>
      <c r="B318" s="149" t="s">
        <v>645</v>
      </c>
      <c r="C318" s="179">
        <v>4.0466219589226355</v>
      </c>
      <c r="D318" s="179">
        <v>4.1218690630825918</v>
      </c>
      <c r="E318" s="159">
        <v>3.5538582677165356</v>
      </c>
      <c r="F318" s="159">
        <v>3.6299984240471117</v>
      </c>
    </row>
    <row r="319" spans="1:6" ht="22.5" x14ac:dyDescent="0.2">
      <c r="A319" s="154" t="s">
        <v>646</v>
      </c>
      <c r="B319" s="149" t="s">
        <v>647</v>
      </c>
      <c r="C319" s="179">
        <v>1.2000154508279376E-2</v>
      </c>
      <c r="D319" s="179">
        <v>1.6021334943883053E-2</v>
      </c>
      <c r="E319" s="159">
        <v>4.677165354330709E-2</v>
      </c>
      <c r="F319" s="159">
        <v>4.6796152101967366E-2</v>
      </c>
    </row>
    <row r="320" spans="1:6" s="4" customFormat="1" x14ac:dyDescent="0.2">
      <c r="A320" s="154" t="s">
        <v>648</v>
      </c>
      <c r="B320" s="149" t="s">
        <v>649</v>
      </c>
      <c r="C320" s="179">
        <v>0.38212159624625985</v>
      </c>
      <c r="D320" s="179">
        <v>0.38020067257214063</v>
      </c>
      <c r="E320" s="159">
        <v>0.75543307086614175</v>
      </c>
      <c r="F320" s="159">
        <v>0.75098979490098838</v>
      </c>
    </row>
    <row r="321" spans="1:6" ht="22.5" x14ac:dyDescent="0.2">
      <c r="A321" s="154" t="s">
        <v>650</v>
      </c>
      <c r="B321" s="149" t="s">
        <v>651</v>
      </c>
      <c r="C321" s="179">
        <v>2.3141202832626804E-2</v>
      </c>
      <c r="D321" s="179">
        <v>0.15710597101398563</v>
      </c>
      <c r="E321" s="159">
        <v>7.3858267716535433E-2</v>
      </c>
      <c r="F321" s="159">
        <v>7.3330052778340621E-2</v>
      </c>
    </row>
    <row r="322" spans="1:6" x14ac:dyDescent="0.2">
      <c r="A322" s="154" t="s">
        <v>652</v>
      </c>
      <c r="B322" s="149" t="s">
        <v>653</v>
      </c>
      <c r="C322" s="179">
        <v>0.27766875279571163</v>
      </c>
      <c r="D322" s="179">
        <v>0.29556163457939633</v>
      </c>
      <c r="E322" s="159">
        <v>0.2552755905511811</v>
      </c>
      <c r="F322" s="159">
        <v>0.2732187712070191</v>
      </c>
    </row>
    <row r="323" spans="1:6" ht="22.5" x14ac:dyDescent="0.2">
      <c r="A323" s="154" t="s">
        <v>654</v>
      </c>
      <c r="B323" s="149" t="s">
        <v>655</v>
      </c>
      <c r="C323" s="179">
        <v>0.69218620204167758</v>
      </c>
      <c r="D323" s="179">
        <v>0.64292115035122588</v>
      </c>
      <c r="E323" s="159">
        <v>1.0028346456692914</v>
      </c>
      <c r="F323" s="159">
        <v>0.94235550280937719</v>
      </c>
    </row>
    <row r="324" spans="1:6" ht="12.75" customHeight="1" x14ac:dyDescent="0.2">
      <c r="A324" s="154" t="s">
        <v>656</v>
      </c>
      <c r="B324" s="149" t="s">
        <v>657</v>
      </c>
      <c r="C324" s="179">
        <v>0.49341312408480381</v>
      </c>
      <c r="D324" s="179">
        <v>0.41901000674992772</v>
      </c>
      <c r="E324" s="159">
        <v>0.69480314960629919</v>
      </c>
      <c r="F324" s="159">
        <v>0.66801105096760294</v>
      </c>
    </row>
    <row r="325" spans="1:6" ht="11.25" customHeight="1" x14ac:dyDescent="0.2">
      <c r="A325" s="154">
        <v>282</v>
      </c>
      <c r="B325" s="149" t="s">
        <v>658</v>
      </c>
      <c r="C325" s="179">
        <v>1.8805310325093589</v>
      </c>
      <c r="D325" s="179">
        <v>1.9108207702105595</v>
      </c>
      <c r="E325" s="159">
        <v>2.8289763779527561</v>
      </c>
      <c r="F325" s="159">
        <v>2.7548621362845465</v>
      </c>
    </row>
    <row r="326" spans="1:6" ht="22.5" x14ac:dyDescent="0.2">
      <c r="A326" s="154" t="s">
        <v>659</v>
      </c>
      <c r="B326" s="149" t="s">
        <v>660</v>
      </c>
      <c r="C326" s="179">
        <v>0.69799139706910485</v>
      </c>
      <c r="D326" s="179">
        <v>0.72699696333756525</v>
      </c>
      <c r="E326" s="159">
        <v>1.1954330708661416</v>
      </c>
      <c r="F326" s="159">
        <v>1.2797380701974443</v>
      </c>
    </row>
    <row r="327" spans="1:6" ht="22.5" x14ac:dyDescent="0.2">
      <c r="A327" s="154">
        <v>283</v>
      </c>
      <c r="B327" s="149" t="s">
        <v>660</v>
      </c>
      <c r="C327" s="179">
        <v>0.69799139706910485</v>
      </c>
      <c r="D327" s="179">
        <v>0.72699696333756525</v>
      </c>
      <c r="E327" s="159">
        <v>1.1954330708661416</v>
      </c>
      <c r="F327" s="159">
        <v>1.2797380701974443</v>
      </c>
    </row>
    <row r="328" spans="1:6" x14ac:dyDescent="0.2">
      <c r="A328" s="154" t="s">
        <v>661</v>
      </c>
      <c r="B328" s="149" t="s">
        <v>662</v>
      </c>
      <c r="C328" s="179">
        <v>7.6946918783115173E-2</v>
      </c>
      <c r="D328" s="179">
        <v>7.7329394132383794E-2</v>
      </c>
      <c r="E328" s="159">
        <v>0.17905511811023622</v>
      </c>
      <c r="F328" s="159">
        <v>0.16483180723201563</v>
      </c>
    </row>
    <row r="329" spans="1:6" x14ac:dyDescent="0.2">
      <c r="A329" s="154" t="s">
        <v>663</v>
      </c>
      <c r="B329" s="149" t="s">
        <v>664</v>
      </c>
      <c r="C329" s="179">
        <v>1.3840504842465681E-2</v>
      </c>
      <c r="D329" s="179">
        <v>2.511840665360392E-2</v>
      </c>
      <c r="E329" s="159">
        <v>7.5433070866141733E-2</v>
      </c>
      <c r="F329" s="159">
        <v>6.9309764797071946E-2</v>
      </c>
    </row>
    <row r="330" spans="1:6" ht="22.5" x14ac:dyDescent="0.2">
      <c r="A330" s="154">
        <v>284</v>
      </c>
      <c r="B330" s="149" t="s">
        <v>665</v>
      </c>
      <c r="C330" s="179">
        <v>9.0787423625580871E-2</v>
      </c>
      <c r="D330" s="179">
        <v>0.10244780078598771</v>
      </c>
      <c r="E330" s="159">
        <v>0.25448818897637798</v>
      </c>
      <c r="F330" s="159">
        <v>0.23414157202908759</v>
      </c>
    </row>
    <row r="331" spans="1:6" x14ac:dyDescent="0.2">
      <c r="A331" s="154" t="s">
        <v>666</v>
      </c>
      <c r="B331" s="149" t="s">
        <v>667</v>
      </c>
      <c r="C331" s="179">
        <v>3.1358867677109118E-3</v>
      </c>
      <c r="D331" s="179">
        <v>3.4612522262082446E-3</v>
      </c>
      <c r="E331" s="159">
        <v>6.1417322834645665E-3</v>
      </c>
      <c r="F331" s="159">
        <v>6.5932722892806262E-3</v>
      </c>
    </row>
    <row r="332" spans="1:6" ht="22.5" x14ac:dyDescent="0.2">
      <c r="A332" s="154" t="s">
        <v>668</v>
      </c>
      <c r="B332" s="149" t="s">
        <v>669</v>
      </c>
      <c r="C332" s="179">
        <v>0.19737664858889914</v>
      </c>
      <c r="D332" s="179">
        <v>0.17547358562659052</v>
      </c>
      <c r="E332" s="159">
        <v>0.30110236220472442</v>
      </c>
      <c r="F332" s="159">
        <v>0.2899431692090968</v>
      </c>
    </row>
    <row r="333" spans="1:6" ht="22.5" x14ac:dyDescent="0.2">
      <c r="A333" s="154" t="s">
        <v>670</v>
      </c>
      <c r="B333" s="149" t="s">
        <v>671</v>
      </c>
      <c r="C333" s="179">
        <v>0.24435967241203463</v>
      </c>
      <c r="D333" s="179">
        <v>0.23694387622613997</v>
      </c>
      <c r="E333" s="159">
        <v>0.41244094488188976</v>
      </c>
      <c r="F333" s="159">
        <v>0.44207086642030341</v>
      </c>
    </row>
    <row r="334" spans="1:6" ht="22.5" x14ac:dyDescent="0.2">
      <c r="A334" s="154" t="s">
        <v>672</v>
      </c>
      <c r="B334" s="149" t="s">
        <v>673</v>
      </c>
      <c r="C334" s="179">
        <v>1.374659941797913E-2</v>
      </c>
      <c r="D334" s="179">
        <v>1.5309002408890571E-2</v>
      </c>
      <c r="E334" s="159">
        <v>4.8503937007874018E-2</v>
      </c>
      <c r="F334" s="159">
        <v>5.2263743756492759E-2</v>
      </c>
    </row>
    <row r="335" spans="1:6" ht="22.5" x14ac:dyDescent="0.2">
      <c r="A335" s="154" t="s">
        <v>674</v>
      </c>
      <c r="B335" s="149" t="s">
        <v>675</v>
      </c>
      <c r="C335" s="179">
        <v>1.2825042639629785E-2</v>
      </c>
      <c r="D335" s="179">
        <v>1.3167134663796671E-2</v>
      </c>
      <c r="E335" s="159">
        <v>2.9921259842519685E-2</v>
      </c>
      <c r="F335" s="159">
        <v>3.0232565619140433E-2</v>
      </c>
    </row>
    <row r="336" spans="1:6" s="4" customFormat="1" x14ac:dyDescent="0.2">
      <c r="A336" s="154" t="s">
        <v>676</v>
      </c>
      <c r="B336" s="149" t="s">
        <v>677</v>
      </c>
      <c r="C336" s="226">
        <v>1.8815536896845512E-2</v>
      </c>
      <c r="D336" s="227" t="s">
        <v>213</v>
      </c>
      <c r="E336" s="208">
        <v>3.937007874015748E-2</v>
      </c>
      <c r="F336" s="227" t="s">
        <v>213</v>
      </c>
    </row>
    <row r="337" spans="1:6" ht="22.5" x14ac:dyDescent="0.2">
      <c r="A337" s="154" t="s">
        <v>678</v>
      </c>
      <c r="B337" s="149" t="s">
        <v>679</v>
      </c>
      <c r="C337" s="179">
        <v>0.22051909178179113</v>
      </c>
      <c r="D337" s="179">
        <v>0.29328046008458269</v>
      </c>
      <c r="E337" s="159">
        <v>0.44598425196850394</v>
      </c>
      <c r="F337" s="159">
        <v>0.46313717544215127</v>
      </c>
    </row>
    <row r="338" spans="1:6" ht="11.25" customHeight="1" x14ac:dyDescent="0.2">
      <c r="A338" s="154">
        <v>289</v>
      </c>
      <c r="B338" s="149" t="s">
        <v>680</v>
      </c>
      <c r="C338" s="179">
        <v>0.71077847850489018</v>
      </c>
      <c r="D338" s="179">
        <v>0.75802410313843938</v>
      </c>
      <c r="E338" s="159">
        <v>1.2834645669291338</v>
      </c>
      <c r="F338" s="159">
        <v>1.3204233845678834</v>
      </c>
    </row>
    <row r="339" spans="1:6" ht="22.5" x14ac:dyDescent="0.2">
      <c r="A339" s="154">
        <v>28</v>
      </c>
      <c r="B339" s="149" t="s">
        <v>139</v>
      </c>
      <c r="C339" s="179">
        <v>7.4267102906315703</v>
      </c>
      <c r="D339" s="179">
        <v>7.6201587005551419</v>
      </c>
      <c r="E339" s="159">
        <v>9.1162204724409452</v>
      </c>
      <c r="F339" s="159">
        <v>9.2190027756068211</v>
      </c>
    </row>
    <row r="340" spans="1:6" ht="30" customHeight="1" x14ac:dyDescent="0.2">
      <c r="A340" s="155" t="s">
        <v>140</v>
      </c>
      <c r="B340" s="156" t="s">
        <v>141</v>
      </c>
      <c r="C340" s="163">
        <v>7.4267102906315703</v>
      </c>
      <c r="D340" s="163">
        <v>7.6201587005551419</v>
      </c>
      <c r="E340" s="147">
        <v>9.1162204724409452</v>
      </c>
      <c r="F340" s="147">
        <v>9.2190027756068211</v>
      </c>
    </row>
    <row r="341" spans="1:6" x14ac:dyDescent="0.2">
      <c r="A341" s="154" t="s">
        <v>681</v>
      </c>
      <c r="B341" s="149" t="s">
        <v>682</v>
      </c>
      <c r="C341" s="179">
        <v>8.6343822646715829</v>
      </c>
      <c r="D341" s="179">
        <v>9.4391670361599189</v>
      </c>
      <c r="E341" s="159">
        <v>1.906771653543307</v>
      </c>
      <c r="F341" s="159">
        <v>2.3517076575229239</v>
      </c>
    </row>
    <row r="342" spans="1:6" x14ac:dyDescent="0.2">
      <c r="A342" s="154">
        <v>291</v>
      </c>
      <c r="B342" s="149" t="s">
        <v>682</v>
      </c>
      <c r="C342" s="179">
        <v>8.6343822646715829</v>
      </c>
      <c r="D342" s="179">
        <v>9.4391670361599189</v>
      </c>
      <c r="E342" s="159">
        <v>1.906771653543307</v>
      </c>
      <c r="F342" s="159">
        <v>2.3517076575229239</v>
      </c>
    </row>
    <row r="343" spans="1:6" ht="22.5" customHeight="1" x14ac:dyDescent="0.2">
      <c r="A343" s="154" t="s">
        <v>683</v>
      </c>
      <c r="B343" s="149" t="s">
        <v>684</v>
      </c>
      <c r="C343" s="179">
        <v>0.34643927409419806</v>
      </c>
      <c r="D343" s="179">
        <v>0.36443574812865687</v>
      </c>
      <c r="E343" s="159">
        <v>0.42535433070866141</v>
      </c>
      <c r="F343" s="159">
        <v>0.44351817009356009</v>
      </c>
    </row>
    <row r="344" spans="1:6" ht="22.5" customHeight="1" x14ac:dyDescent="0.2">
      <c r="A344" s="154">
        <v>292</v>
      </c>
      <c r="B344" s="149" t="s">
        <v>685</v>
      </c>
      <c r="C344" s="179">
        <v>0.34643927409419806</v>
      </c>
      <c r="D344" s="179">
        <v>0.36443574812865687</v>
      </c>
      <c r="E344" s="159">
        <v>0.42535433070866141</v>
      </c>
      <c r="F344" s="159">
        <v>0.44351817009356009</v>
      </c>
    </row>
    <row r="345" spans="1:6" ht="22.5" x14ac:dyDescent="0.2">
      <c r="A345" s="154" t="s">
        <v>686</v>
      </c>
      <c r="B345" s="149" t="s">
        <v>687</v>
      </c>
      <c r="C345" s="179">
        <v>2.7207664901338049</v>
      </c>
      <c r="D345" s="179">
        <v>3.3439396385620888</v>
      </c>
      <c r="E345" s="159">
        <v>2.642047244094488</v>
      </c>
      <c r="F345" s="159">
        <v>2.9077938910920067</v>
      </c>
    </row>
    <row r="346" spans="1:6" ht="13.5" customHeight="1" x14ac:dyDescent="0.2">
      <c r="A346" s="154" t="s">
        <v>688</v>
      </c>
      <c r="B346" s="149" t="s">
        <v>689</v>
      </c>
      <c r="C346" s="179">
        <v>5.8895322068901832</v>
      </c>
      <c r="D346" s="179">
        <v>5.5966998043013483</v>
      </c>
      <c r="E346" s="159">
        <v>5.2686614173228348</v>
      </c>
      <c r="F346" s="159">
        <v>5.2641650826732018</v>
      </c>
    </row>
    <row r="347" spans="1:6" ht="22.5" x14ac:dyDescent="0.2">
      <c r="A347" s="154">
        <v>293</v>
      </c>
      <c r="B347" s="149" t="s">
        <v>690</v>
      </c>
      <c r="C347" s="179">
        <v>8.6102986970239872</v>
      </c>
      <c r="D347" s="179">
        <v>8.9406394428634375</v>
      </c>
      <c r="E347" s="159">
        <v>7.9107086614173232</v>
      </c>
      <c r="F347" s="159">
        <v>8.1717981622459579</v>
      </c>
    </row>
    <row r="348" spans="1:6" ht="22.5" x14ac:dyDescent="0.2">
      <c r="A348" s="154">
        <v>29</v>
      </c>
      <c r="B348" s="149" t="s">
        <v>142</v>
      </c>
      <c r="C348" s="179">
        <v>17.591120235789766</v>
      </c>
      <c r="D348" s="179">
        <v>18.744242227152011</v>
      </c>
      <c r="E348" s="159">
        <v>10.24267716535433</v>
      </c>
      <c r="F348" s="159">
        <v>10.967023989862442</v>
      </c>
    </row>
    <row r="349" spans="1:6" x14ac:dyDescent="0.2">
      <c r="A349" s="154" t="s">
        <v>691</v>
      </c>
      <c r="B349" s="149" t="s">
        <v>692</v>
      </c>
      <c r="C349" s="179">
        <v>5.8640039947316369E-3</v>
      </c>
      <c r="D349" s="179">
        <v>3.039758236253702E-3</v>
      </c>
      <c r="E349" s="159">
        <v>1.5905511811023624E-2</v>
      </c>
      <c r="F349" s="159">
        <v>8.8446335587910822E-3</v>
      </c>
    </row>
    <row r="350" spans="1:6" x14ac:dyDescent="0.2">
      <c r="A350" s="154" t="s">
        <v>693</v>
      </c>
      <c r="B350" s="149" t="s">
        <v>694</v>
      </c>
      <c r="C350" s="179">
        <v>5.2113317201238629E-3</v>
      </c>
      <c r="D350" s="179">
        <v>4.2365033415872229E-3</v>
      </c>
      <c r="E350" s="159">
        <v>1.5590551181102362E-2</v>
      </c>
      <c r="F350" s="159">
        <v>1.270411002080901E-2</v>
      </c>
    </row>
    <row r="351" spans="1:6" x14ac:dyDescent="0.2">
      <c r="A351" s="154">
        <v>301</v>
      </c>
      <c r="B351" s="149" t="s">
        <v>695</v>
      </c>
      <c r="C351" s="179">
        <v>1.10753357148555E-2</v>
      </c>
      <c r="D351" s="179">
        <v>7.2762615778409236E-3</v>
      </c>
      <c r="E351" s="159">
        <v>3.1496062992125984E-2</v>
      </c>
      <c r="F351" s="159">
        <v>2.1548743579600096E-2</v>
      </c>
    </row>
    <row r="352" spans="1:6" ht="22.5" x14ac:dyDescent="0.2">
      <c r="A352" s="154" t="s">
        <v>696</v>
      </c>
      <c r="B352" s="149" t="s">
        <v>697</v>
      </c>
      <c r="C352" s="179">
        <v>0.39852029778760822</v>
      </c>
      <c r="D352" s="179">
        <v>0.35716137065116271</v>
      </c>
      <c r="E352" s="159">
        <v>0.57842519685039373</v>
      </c>
      <c r="F352" s="159">
        <v>0.52440636427668585</v>
      </c>
    </row>
    <row r="353" spans="1:6" ht="22.5" x14ac:dyDescent="0.2">
      <c r="A353" s="154">
        <v>302</v>
      </c>
      <c r="B353" s="149" t="s">
        <v>697</v>
      </c>
      <c r="C353" s="179">
        <v>0.39852029778760822</v>
      </c>
      <c r="D353" s="179">
        <v>0.35716137065116271</v>
      </c>
      <c r="E353" s="159">
        <v>0.57842519685039373</v>
      </c>
      <c r="F353" s="159">
        <v>0.52440636427668585</v>
      </c>
    </row>
    <row r="354" spans="1:6" ht="22.5" x14ac:dyDescent="0.2">
      <c r="A354" s="154" t="s">
        <v>698</v>
      </c>
      <c r="B354" s="149" t="s">
        <v>699</v>
      </c>
      <c r="C354" s="179">
        <v>7.5478349885555948E-3</v>
      </c>
      <c r="D354" s="179">
        <v>5.5647681580514455E-3</v>
      </c>
      <c r="E354" s="159">
        <v>0.02</v>
      </c>
      <c r="F354" s="159">
        <v>1.3347356097811999E-2</v>
      </c>
    </row>
    <row r="355" spans="1:6" ht="22.5" x14ac:dyDescent="0.2">
      <c r="A355" s="154">
        <v>303</v>
      </c>
      <c r="B355" s="149" t="s">
        <v>699</v>
      </c>
      <c r="C355" s="179">
        <v>7.5478349885555948E-3</v>
      </c>
      <c r="D355" s="179">
        <v>5.5647681580514455E-3</v>
      </c>
      <c r="E355" s="159">
        <v>0.02</v>
      </c>
      <c r="F355" s="159">
        <v>1.3347356097811999E-2</v>
      </c>
    </row>
    <row r="356" spans="1:6" x14ac:dyDescent="0.2">
      <c r="A356" s="154" t="s">
        <v>700</v>
      </c>
      <c r="B356" s="149" t="s">
        <v>701</v>
      </c>
      <c r="C356" s="150" t="s">
        <v>52</v>
      </c>
      <c r="D356" s="150" t="s">
        <v>52</v>
      </c>
      <c r="E356" s="159" t="s">
        <v>52</v>
      </c>
      <c r="F356" s="159" t="s">
        <v>52</v>
      </c>
    </row>
    <row r="357" spans="1:6" s="4" customFormat="1" x14ac:dyDescent="0.2">
      <c r="A357" s="154">
        <v>304</v>
      </c>
      <c r="B357" s="149" t="s">
        <v>701</v>
      </c>
      <c r="C357" s="150" t="s">
        <v>52</v>
      </c>
      <c r="D357" s="150" t="s">
        <v>52</v>
      </c>
      <c r="E357" s="159" t="s">
        <v>52</v>
      </c>
      <c r="F357" s="159" t="s">
        <v>52</v>
      </c>
    </row>
    <row r="358" spans="1:6" s="4" customFormat="1" x14ac:dyDescent="0.2">
      <c r="A358" s="154" t="s">
        <v>702</v>
      </c>
      <c r="B358" s="149" t="s">
        <v>703</v>
      </c>
      <c r="C358" s="179">
        <v>1.5059739256263181E-3</v>
      </c>
      <c r="D358" s="179">
        <v>2.7024178475660988E-3</v>
      </c>
      <c r="E358" s="159">
        <v>1.4645669291338582E-2</v>
      </c>
      <c r="F358" s="159">
        <v>1.6241963444325443E-2</v>
      </c>
    </row>
    <row r="359" spans="1:6" s="158" customFormat="1" x14ac:dyDescent="0.2">
      <c r="A359" s="154" t="s">
        <v>704</v>
      </c>
      <c r="B359" s="149" t="s">
        <v>705</v>
      </c>
      <c r="C359" s="179">
        <v>8.3155857697987695E-2</v>
      </c>
      <c r="D359" s="179">
        <v>0.10477276764986983</v>
      </c>
      <c r="E359" s="159">
        <v>9.8425196850393692E-2</v>
      </c>
      <c r="F359" s="159">
        <v>9.7290969146701919E-2</v>
      </c>
    </row>
    <row r="360" spans="1:6" s="158" customFormat="1" x14ac:dyDescent="0.2">
      <c r="A360" s="154" t="s">
        <v>706</v>
      </c>
      <c r="B360" s="149" t="s">
        <v>707</v>
      </c>
      <c r="C360" s="179">
        <v>7.2689128362626258E-3</v>
      </c>
      <c r="D360" s="150" t="s">
        <v>213</v>
      </c>
      <c r="E360" s="159">
        <v>3.1338582677165355E-2</v>
      </c>
      <c r="F360" s="159" t="s">
        <v>1555</v>
      </c>
    </row>
    <row r="361" spans="1:6" s="158" customFormat="1" x14ac:dyDescent="0.2">
      <c r="A361" s="154">
        <v>309</v>
      </c>
      <c r="B361" s="149" t="s">
        <v>708</v>
      </c>
      <c r="C361" s="179">
        <v>9.1930744459876645E-2</v>
      </c>
      <c r="D361" s="179">
        <v>0.10861909368777042</v>
      </c>
      <c r="E361" s="159">
        <v>0.14456692913385827</v>
      </c>
      <c r="F361" s="159">
        <v>0.11900052424555276</v>
      </c>
    </row>
    <row r="362" spans="1:6" x14ac:dyDescent="0.2">
      <c r="A362" s="154">
        <v>30</v>
      </c>
      <c r="B362" s="149" t="s">
        <v>143</v>
      </c>
      <c r="C362" s="179">
        <v>0.50907421295089594</v>
      </c>
      <c r="D362" s="179">
        <v>0.47862149407482552</v>
      </c>
      <c r="E362" s="159">
        <v>0.77433070866141729</v>
      </c>
      <c r="F362" s="159">
        <v>0.6781421766804</v>
      </c>
    </row>
    <row r="363" spans="1:6" ht="30" customHeight="1" x14ac:dyDescent="0.2">
      <c r="A363" s="155" t="s">
        <v>144</v>
      </c>
      <c r="B363" s="156" t="s">
        <v>145</v>
      </c>
      <c r="C363" s="163">
        <v>18.100194448740663</v>
      </c>
      <c r="D363" s="163">
        <v>19.222863721226837</v>
      </c>
      <c r="E363" s="147">
        <v>11.017007874015748</v>
      </c>
      <c r="F363" s="147">
        <v>11.645166166542841</v>
      </c>
    </row>
    <row r="364" spans="1:6" s="158" customFormat="1" x14ac:dyDescent="0.2">
      <c r="A364" s="154" t="s">
        <v>709</v>
      </c>
      <c r="B364" s="149" t="s">
        <v>710</v>
      </c>
      <c r="C364" s="179">
        <v>5.7086309944435185E-2</v>
      </c>
      <c r="D364" s="179">
        <v>6.411676881640796E-2</v>
      </c>
      <c r="E364" s="159">
        <v>0.27370078740157477</v>
      </c>
      <c r="F364" s="159">
        <v>0.29139047288235354</v>
      </c>
    </row>
    <row r="365" spans="1:6" x14ac:dyDescent="0.2">
      <c r="A365" s="154" t="s">
        <v>711</v>
      </c>
      <c r="B365" s="149" t="s">
        <v>712</v>
      </c>
      <c r="C365" s="179">
        <v>3.9154227371103641E-2</v>
      </c>
      <c r="D365" s="179">
        <v>3.2967853905967189E-2</v>
      </c>
      <c r="E365" s="159">
        <v>0.18251968503937008</v>
      </c>
      <c r="F365" s="159">
        <v>0.19233057702389339</v>
      </c>
    </row>
    <row r="366" spans="1:6" x14ac:dyDescent="0.2">
      <c r="A366" s="154" t="s">
        <v>713</v>
      </c>
      <c r="B366" s="149" t="s">
        <v>714</v>
      </c>
      <c r="C366" s="179">
        <v>2.0066694034620018E-2</v>
      </c>
      <c r="D366" s="179">
        <v>1.8136289439069871E-2</v>
      </c>
      <c r="E366" s="159">
        <v>6.4724409448818909E-2</v>
      </c>
      <c r="F366" s="159">
        <v>5.9339450603525634E-2</v>
      </c>
    </row>
    <row r="367" spans="1:6" x14ac:dyDescent="0.2">
      <c r="A367" s="154" t="s">
        <v>715</v>
      </c>
      <c r="B367" s="149" t="s">
        <v>716</v>
      </c>
      <c r="C367" s="179">
        <v>0.46246928713214347</v>
      </c>
      <c r="D367" s="179">
        <v>0.47639255582999207</v>
      </c>
      <c r="E367" s="159">
        <v>1.6762204724409449</v>
      </c>
      <c r="F367" s="159">
        <v>1.6277341978560609</v>
      </c>
    </row>
    <row r="368" spans="1:6" x14ac:dyDescent="0.2">
      <c r="A368" s="154">
        <v>310</v>
      </c>
      <c r="B368" s="149" t="s">
        <v>146</v>
      </c>
      <c r="C368" s="179">
        <v>0.57877651848230238</v>
      </c>
      <c r="D368" s="179">
        <v>0.59161346799143699</v>
      </c>
      <c r="E368" s="159">
        <v>2.1970078740157479</v>
      </c>
      <c r="F368" s="159">
        <v>2.1707946983658335</v>
      </c>
    </row>
    <row r="369" spans="1:6" s="4" customFormat="1" x14ac:dyDescent="0.2">
      <c r="A369" s="154">
        <v>31</v>
      </c>
      <c r="B369" s="149" t="s">
        <v>146</v>
      </c>
      <c r="C369" s="179">
        <v>0.57877651848230238</v>
      </c>
      <c r="D369" s="179">
        <v>0.59161346799143699</v>
      </c>
      <c r="E369" s="159">
        <v>2.1970078740157479</v>
      </c>
      <c r="F369" s="159">
        <v>2.1707946983658335</v>
      </c>
    </row>
    <row r="370" spans="1:6" s="4" customFormat="1" x14ac:dyDescent="0.2">
      <c r="A370" s="154" t="s">
        <v>717</v>
      </c>
      <c r="B370" s="149" t="s">
        <v>718</v>
      </c>
      <c r="C370" s="150" t="s">
        <v>213</v>
      </c>
      <c r="D370" s="150" t="s">
        <v>213</v>
      </c>
      <c r="E370" s="159" t="s">
        <v>213</v>
      </c>
      <c r="F370" s="159" t="s">
        <v>1555</v>
      </c>
    </row>
    <row r="371" spans="1:6" s="4" customFormat="1" x14ac:dyDescent="0.2">
      <c r="A371" s="154" t="s">
        <v>719</v>
      </c>
      <c r="B371" s="149" t="s">
        <v>720</v>
      </c>
      <c r="C371" s="179">
        <v>6.0012646452831915E-3</v>
      </c>
      <c r="D371" s="179">
        <v>4.0805810739013995E-3</v>
      </c>
      <c r="E371" s="159">
        <v>5.0393700787401574E-2</v>
      </c>
      <c r="F371" s="159">
        <v>4.5027225390209154E-2</v>
      </c>
    </row>
    <row r="372" spans="1:6" ht="22.5" x14ac:dyDescent="0.2">
      <c r="A372" s="154" t="s">
        <v>721</v>
      </c>
      <c r="B372" s="149" t="s">
        <v>722</v>
      </c>
      <c r="C372" s="179">
        <v>8.343078068159659E-5</v>
      </c>
      <c r="D372" s="179">
        <v>3.8480761769841554E-3</v>
      </c>
      <c r="E372" s="159">
        <v>3.937007874015748E-3</v>
      </c>
      <c r="F372" s="159">
        <v>3.8594764620179275E-3</v>
      </c>
    </row>
    <row r="373" spans="1:6" ht="22.5" x14ac:dyDescent="0.2">
      <c r="A373" s="154">
        <v>321</v>
      </c>
      <c r="B373" s="149" t="s">
        <v>723</v>
      </c>
      <c r="C373" s="179">
        <v>1.1706979248170902E-2</v>
      </c>
      <c r="D373" s="179">
        <v>1.0271363178812068E-2</v>
      </c>
      <c r="E373" s="159">
        <v>5.9370078740157477E-2</v>
      </c>
      <c r="F373" s="159">
        <v>5.4193481987501728E-2</v>
      </c>
    </row>
    <row r="374" spans="1:6" x14ac:dyDescent="0.2">
      <c r="A374" s="154" t="s">
        <v>724</v>
      </c>
      <c r="B374" s="149" t="s">
        <v>725</v>
      </c>
      <c r="C374" s="179">
        <v>1.3424008638984769E-3</v>
      </c>
      <c r="D374" s="179">
        <v>1.8372355112789207E-3</v>
      </c>
      <c r="E374" s="159">
        <v>1.1496062992125985E-2</v>
      </c>
      <c r="F374" s="159">
        <v>1.3025733059310506E-2</v>
      </c>
    </row>
    <row r="375" spans="1:6" x14ac:dyDescent="0.2">
      <c r="A375" s="154">
        <v>322</v>
      </c>
      <c r="B375" s="149" t="s">
        <v>725</v>
      </c>
      <c r="C375" s="179">
        <v>1.3424008638984769E-3</v>
      </c>
      <c r="D375" s="179">
        <v>1.8372355112789207E-3</v>
      </c>
      <c r="E375" s="159">
        <v>1.1496062992125985E-2</v>
      </c>
      <c r="F375" s="159">
        <v>1.3025733059310506E-2</v>
      </c>
    </row>
    <row r="376" spans="1:6" x14ac:dyDescent="0.2">
      <c r="A376" s="154" t="s">
        <v>726</v>
      </c>
      <c r="B376" s="149" t="s">
        <v>727</v>
      </c>
      <c r="C376" s="179">
        <v>0.12467098944622672</v>
      </c>
      <c r="D376" s="179">
        <v>0.10741054270595231</v>
      </c>
      <c r="E376" s="159">
        <v>0.17669291338582677</v>
      </c>
      <c r="F376" s="159">
        <v>0.16434937267426339</v>
      </c>
    </row>
    <row r="377" spans="1:6" x14ac:dyDescent="0.2">
      <c r="A377" s="154">
        <v>323</v>
      </c>
      <c r="B377" s="149" t="s">
        <v>727</v>
      </c>
      <c r="C377" s="179">
        <v>0.12467098944622672</v>
      </c>
      <c r="D377" s="179">
        <v>0.10741054270595231</v>
      </c>
      <c r="E377" s="159">
        <v>0.17669291338582677</v>
      </c>
      <c r="F377" s="159">
        <v>0.16434937267426339</v>
      </c>
    </row>
    <row r="378" spans="1:6" x14ac:dyDescent="0.2">
      <c r="A378" s="154" t="s">
        <v>728</v>
      </c>
      <c r="B378" s="149" t="s">
        <v>729</v>
      </c>
      <c r="C378" s="179">
        <v>0.11785741242188995</v>
      </c>
      <c r="D378" s="179">
        <v>0.12431203771961288</v>
      </c>
      <c r="E378" s="159">
        <v>0.35007874015748036</v>
      </c>
      <c r="F378" s="159">
        <v>0.3502474889281269</v>
      </c>
    </row>
    <row r="379" spans="1:6" x14ac:dyDescent="0.2">
      <c r="A379" s="154">
        <v>324</v>
      </c>
      <c r="B379" s="149" t="s">
        <v>729</v>
      </c>
      <c r="C379" s="179">
        <v>0.11785741242188995</v>
      </c>
      <c r="D379" s="179">
        <v>0.12431203771961288</v>
      </c>
      <c r="E379" s="159">
        <v>0.35007874015748036</v>
      </c>
      <c r="F379" s="159">
        <v>0.3502474889281269</v>
      </c>
    </row>
    <row r="380" spans="1:6" ht="22.5" x14ac:dyDescent="0.2">
      <c r="A380" s="154" t="s">
        <v>730</v>
      </c>
      <c r="B380" s="149" t="s">
        <v>731</v>
      </c>
      <c r="C380" s="179">
        <v>0.50318272239612494</v>
      </c>
      <c r="D380" s="179">
        <v>0.5961149985675781</v>
      </c>
      <c r="E380" s="159">
        <v>1.3785826771653544</v>
      </c>
      <c r="F380" s="159">
        <v>1.4604902178352839</v>
      </c>
    </row>
    <row r="381" spans="1:6" ht="22.5" x14ac:dyDescent="0.2">
      <c r="A381" s="154">
        <v>325</v>
      </c>
      <c r="B381" s="149" t="s">
        <v>731</v>
      </c>
      <c r="C381" s="179">
        <v>0.50318272239612494</v>
      </c>
      <c r="D381" s="179">
        <v>0.5961149985675781</v>
      </c>
      <c r="E381" s="159">
        <v>1.3785826771653544</v>
      </c>
      <c r="F381" s="159">
        <v>1.4604902178352839</v>
      </c>
    </row>
    <row r="382" spans="1:6" x14ac:dyDescent="0.2">
      <c r="A382" s="154" t="s">
        <v>732</v>
      </c>
      <c r="B382" s="149" t="s">
        <v>733</v>
      </c>
      <c r="C382" s="179">
        <v>9.5817830482545253E-3</v>
      </c>
      <c r="D382" s="179">
        <v>1.0344786915030954E-2</v>
      </c>
      <c r="E382" s="159">
        <v>3.937007874015748E-2</v>
      </c>
      <c r="F382" s="159">
        <v>4.2615052601447947E-2</v>
      </c>
    </row>
    <row r="383" spans="1:6" x14ac:dyDescent="0.2">
      <c r="A383" s="154" t="s">
        <v>734</v>
      </c>
      <c r="B383" s="149" t="s">
        <v>735</v>
      </c>
      <c r="C383" s="179">
        <v>6.0153398651318454E-2</v>
      </c>
      <c r="D383" s="179">
        <v>8.7404650985885457E-2</v>
      </c>
      <c r="E383" s="159">
        <v>0.23527559055118111</v>
      </c>
      <c r="F383" s="159">
        <v>0.25215246218517123</v>
      </c>
    </row>
    <row r="384" spans="1:6" x14ac:dyDescent="0.2">
      <c r="A384" s="154">
        <v>329</v>
      </c>
      <c r="B384" s="149" t="s">
        <v>736</v>
      </c>
      <c r="C384" s="179">
        <v>6.9735181699572976E-2</v>
      </c>
      <c r="D384" s="179">
        <v>9.7749437900916405E-2</v>
      </c>
      <c r="E384" s="159">
        <v>0.2746456692913386</v>
      </c>
      <c r="F384" s="159">
        <v>0.29492832630586996</v>
      </c>
    </row>
    <row r="385" spans="1:6" x14ac:dyDescent="0.2">
      <c r="A385" s="154">
        <v>32</v>
      </c>
      <c r="B385" s="149" t="s">
        <v>147</v>
      </c>
      <c r="C385" s="179">
        <v>0.82849568607588386</v>
      </c>
      <c r="D385" s="179">
        <v>0.93769561558415071</v>
      </c>
      <c r="E385" s="159">
        <v>2.2507086614173231</v>
      </c>
      <c r="F385" s="159">
        <v>2.3370738092711054</v>
      </c>
    </row>
    <row r="386" spans="1:6" x14ac:dyDescent="0.2">
      <c r="A386" s="154" t="s">
        <v>737</v>
      </c>
      <c r="B386" s="149" t="s">
        <v>738</v>
      </c>
      <c r="C386" s="179">
        <v>6.8933132087837766E-3</v>
      </c>
      <c r="D386" s="179">
        <v>1.2761858629349721E-2</v>
      </c>
      <c r="E386" s="159">
        <v>6.9921259842519679E-2</v>
      </c>
      <c r="F386" s="159">
        <v>3.939882221643301E-2</v>
      </c>
    </row>
    <row r="387" spans="1:6" x14ac:dyDescent="0.2">
      <c r="A387" s="154" t="s">
        <v>739</v>
      </c>
      <c r="B387" s="149" t="s">
        <v>740</v>
      </c>
      <c r="C387" s="179">
        <v>0.30727675705555724</v>
      </c>
      <c r="D387" s="179">
        <v>0.35501438212875019</v>
      </c>
      <c r="E387" s="159">
        <v>0.80299212598425196</v>
      </c>
      <c r="F387" s="159">
        <v>0.7823480411548841</v>
      </c>
    </row>
    <row r="388" spans="1:6" x14ac:dyDescent="0.2">
      <c r="A388" s="154" t="s">
        <v>741</v>
      </c>
      <c r="B388" s="149" t="s">
        <v>742</v>
      </c>
      <c r="C388" s="179">
        <v>1.7690185837067211E-2</v>
      </c>
      <c r="D388" s="179">
        <v>2.9570280814413846E-2</v>
      </c>
      <c r="E388" s="159">
        <v>9.055118110236221E-2</v>
      </c>
      <c r="F388" s="159">
        <v>0.11530185930278558</v>
      </c>
    </row>
    <row r="389" spans="1:6" x14ac:dyDescent="0.2">
      <c r="A389" s="154" t="s">
        <v>743</v>
      </c>
      <c r="B389" s="149" t="s">
        <v>744</v>
      </c>
      <c r="C389" s="179">
        <v>2.6578192572318804E-2</v>
      </c>
      <c r="D389" s="179">
        <v>2.9005560627458619E-2</v>
      </c>
      <c r="E389" s="159">
        <v>0.1373228346456693</v>
      </c>
      <c r="F389" s="159">
        <v>0.14022764478665137</v>
      </c>
    </row>
    <row r="390" spans="1:6" x14ac:dyDescent="0.2">
      <c r="A390" s="154" t="s">
        <v>745</v>
      </c>
      <c r="B390" s="149" t="s">
        <v>746</v>
      </c>
      <c r="C390" s="179">
        <v>7.0712894575051123E-4</v>
      </c>
      <c r="D390" s="179">
        <v>7.0486959623372624E-4</v>
      </c>
      <c r="E390" s="159">
        <v>8.8188976377952758E-3</v>
      </c>
      <c r="F390" s="159">
        <v>6.1108377315283848E-3</v>
      </c>
    </row>
    <row r="391" spans="1:6" ht="22.5" x14ac:dyDescent="0.2">
      <c r="A391" s="154" t="s">
        <v>747</v>
      </c>
      <c r="B391" s="149" t="s">
        <v>748</v>
      </c>
      <c r="C391" s="179">
        <v>8.5928857427414143E-2</v>
      </c>
      <c r="D391" s="179">
        <v>5.2151331503351613E-2</v>
      </c>
      <c r="E391" s="159">
        <v>0.15811023622047243</v>
      </c>
      <c r="F391" s="159">
        <v>0.13009651907385431</v>
      </c>
    </row>
    <row r="392" spans="1:6" ht="22.5" x14ac:dyDescent="0.2">
      <c r="A392" s="154" t="s">
        <v>749</v>
      </c>
      <c r="B392" s="149" t="s">
        <v>750</v>
      </c>
      <c r="C392" s="179">
        <v>0.23254857352708697</v>
      </c>
      <c r="D392" s="179">
        <v>0.28730425799530884</v>
      </c>
      <c r="E392" s="159">
        <v>0.89196850393700788</v>
      </c>
      <c r="F392" s="159">
        <v>0.95811503169595036</v>
      </c>
    </row>
    <row r="393" spans="1:6" x14ac:dyDescent="0.2">
      <c r="A393" s="154" t="s">
        <v>751</v>
      </c>
      <c r="B393" s="149" t="s">
        <v>752</v>
      </c>
      <c r="C393" s="179">
        <v>1.7061309940357673E-3</v>
      </c>
      <c r="D393" s="179">
        <v>1.8186710730000478E-3</v>
      </c>
      <c r="E393" s="159">
        <v>7.4015748031496069E-3</v>
      </c>
      <c r="F393" s="159">
        <v>1.222167546305677E-2</v>
      </c>
    </row>
    <row r="394" spans="1:6" ht="22.5" x14ac:dyDescent="0.2">
      <c r="A394" s="154">
        <v>331</v>
      </c>
      <c r="B394" s="149" t="s">
        <v>753</v>
      </c>
      <c r="C394" s="179">
        <v>0.67932913956801444</v>
      </c>
      <c r="D394" s="179">
        <v>0.76833121236786661</v>
      </c>
      <c r="E394" s="159">
        <v>2.1669291338582677</v>
      </c>
      <c r="F394" s="159">
        <v>2.1838204314251439</v>
      </c>
    </row>
    <row r="395" spans="1:6" ht="11.25" customHeight="1" x14ac:dyDescent="0.2">
      <c r="A395" s="154" t="s">
        <v>754</v>
      </c>
      <c r="B395" s="149" t="s">
        <v>755</v>
      </c>
      <c r="C395" s="179">
        <v>0.17390721376582297</v>
      </c>
      <c r="D395" s="179">
        <v>0.20459367017007951</v>
      </c>
      <c r="E395" s="159">
        <v>0.51385826771653542</v>
      </c>
      <c r="F395" s="159">
        <v>0.52874827529645596</v>
      </c>
    </row>
    <row r="396" spans="1:6" ht="11.25" customHeight="1" x14ac:dyDescent="0.2">
      <c r="A396" s="154">
        <v>332</v>
      </c>
      <c r="B396" s="149" t="s">
        <v>755</v>
      </c>
      <c r="C396" s="179">
        <v>0.17390721376582297</v>
      </c>
      <c r="D396" s="179">
        <v>0.20459367017007951</v>
      </c>
      <c r="E396" s="159">
        <v>0.51385826771653542</v>
      </c>
      <c r="F396" s="159">
        <v>0.52874827529645596</v>
      </c>
    </row>
    <row r="397" spans="1:6" ht="22.5" x14ac:dyDescent="0.2">
      <c r="A397" s="154">
        <v>33</v>
      </c>
      <c r="B397" s="149" t="s">
        <v>148</v>
      </c>
      <c r="C397" s="179">
        <v>0.85323635333383729</v>
      </c>
      <c r="D397" s="179">
        <v>0.97292488253794618</v>
      </c>
      <c r="E397" s="159">
        <v>2.6806299212598423</v>
      </c>
      <c r="F397" s="159">
        <v>2.7125687067216</v>
      </c>
    </row>
    <row r="398" spans="1:6" ht="30" customHeight="1" x14ac:dyDescent="0.2">
      <c r="A398" s="155" t="s">
        <v>149</v>
      </c>
      <c r="B398" s="156" t="s">
        <v>150</v>
      </c>
      <c r="C398" s="163">
        <v>2.2605085578920234</v>
      </c>
      <c r="D398" s="163">
        <v>2.502233966113534</v>
      </c>
      <c r="E398" s="147">
        <v>7.1283464566929133</v>
      </c>
      <c r="F398" s="147">
        <v>7.2204372143585385</v>
      </c>
    </row>
    <row r="399" spans="1:6" ht="30" customHeight="1" x14ac:dyDescent="0.2">
      <c r="A399" s="151" t="s">
        <v>151</v>
      </c>
      <c r="B399" s="152" t="s">
        <v>152</v>
      </c>
      <c r="C399" s="167">
        <v>92.880117372140234</v>
      </c>
      <c r="D399" s="167">
        <v>92.776832516855407</v>
      </c>
      <c r="E399" s="160">
        <v>95.450866141732277</v>
      </c>
      <c r="F399" s="160">
        <v>95.530726256983243</v>
      </c>
    </row>
    <row r="400" spans="1:6" x14ac:dyDescent="0.2">
      <c r="A400" s="154" t="s">
        <v>756</v>
      </c>
      <c r="B400" s="149" t="s">
        <v>757</v>
      </c>
      <c r="C400" s="179">
        <v>2.7074356674220708</v>
      </c>
      <c r="D400" s="179">
        <v>2.6721567371600994</v>
      </c>
      <c r="E400" s="159">
        <v>1.1984251968503936</v>
      </c>
      <c r="F400" s="159">
        <v>1.1430482788343095</v>
      </c>
    </row>
    <row r="401" spans="1:6" x14ac:dyDescent="0.2">
      <c r="A401" s="154" t="s">
        <v>758</v>
      </c>
      <c r="B401" s="149" t="s">
        <v>759</v>
      </c>
      <c r="C401" s="150" t="s">
        <v>213</v>
      </c>
      <c r="D401" s="150" t="s">
        <v>213</v>
      </c>
      <c r="E401" s="159" t="s">
        <v>213</v>
      </c>
      <c r="F401" s="159" t="s">
        <v>1555</v>
      </c>
    </row>
    <row r="402" spans="1:6" x14ac:dyDescent="0.2">
      <c r="A402" s="154" t="s">
        <v>760</v>
      </c>
      <c r="B402" s="149" t="s">
        <v>761</v>
      </c>
      <c r="C402" s="179">
        <v>1.089585218563687</v>
      </c>
      <c r="D402" s="179">
        <v>1.1634950901153054</v>
      </c>
      <c r="E402" s="159">
        <v>0.68440944881889765</v>
      </c>
      <c r="F402" s="159">
        <v>0.69631387835573433</v>
      </c>
    </row>
    <row r="403" spans="1:6" x14ac:dyDescent="0.2">
      <c r="A403" s="154" t="s">
        <v>762</v>
      </c>
      <c r="B403" s="149" t="s">
        <v>763</v>
      </c>
      <c r="C403" s="179">
        <v>0.41491829307400124</v>
      </c>
      <c r="D403" s="179">
        <v>0.41861026201925106</v>
      </c>
      <c r="E403" s="159">
        <v>0.25464566929133858</v>
      </c>
      <c r="F403" s="159">
        <v>0.26115790726321308</v>
      </c>
    </row>
    <row r="404" spans="1:6" ht="22.5" x14ac:dyDescent="0.2">
      <c r="A404" s="154">
        <v>351</v>
      </c>
      <c r="B404" s="149" t="s">
        <v>764</v>
      </c>
      <c r="C404" s="179">
        <v>4.4888548654389755</v>
      </c>
      <c r="D404" s="179">
        <v>4.5137730194183963</v>
      </c>
      <c r="E404" s="159">
        <v>2.2278740157480317</v>
      </c>
      <c r="F404" s="159">
        <v>2.1929866880224367</v>
      </c>
    </row>
    <row r="405" spans="1:6" x14ac:dyDescent="0.2">
      <c r="A405" s="154" t="s">
        <v>765</v>
      </c>
      <c r="B405" s="149" t="s">
        <v>766</v>
      </c>
      <c r="C405" s="150" t="s">
        <v>52</v>
      </c>
      <c r="D405" s="150" t="s">
        <v>52</v>
      </c>
      <c r="E405" s="159" t="s">
        <v>52</v>
      </c>
      <c r="F405" s="159" t="s">
        <v>52</v>
      </c>
    </row>
    <row r="406" spans="1:6" x14ac:dyDescent="0.2">
      <c r="A406" s="154" t="s">
        <v>767</v>
      </c>
      <c r="B406" s="149" t="s">
        <v>768</v>
      </c>
      <c r="C406" s="179">
        <v>0.41077243082163795</v>
      </c>
      <c r="D406" s="179">
        <v>0.40762791456074049</v>
      </c>
      <c r="E406" s="159">
        <v>0.37212598425196847</v>
      </c>
      <c r="F406" s="159">
        <v>0.37420840529648824</v>
      </c>
    </row>
    <row r="407" spans="1:6" x14ac:dyDescent="0.2">
      <c r="A407" s="154" t="s">
        <v>769</v>
      </c>
      <c r="B407" s="149" t="s">
        <v>770</v>
      </c>
      <c r="C407" s="179">
        <v>0.92447173532477755</v>
      </c>
      <c r="D407" s="179">
        <v>0.95395251060601782</v>
      </c>
      <c r="E407" s="159">
        <v>0.25858267716535432</v>
      </c>
      <c r="F407" s="159">
        <v>0.2642133261289773</v>
      </c>
    </row>
    <row r="408" spans="1:6" ht="22.5" x14ac:dyDescent="0.2">
      <c r="A408" s="154">
        <v>352</v>
      </c>
      <c r="B408" s="149" t="s">
        <v>771</v>
      </c>
      <c r="C408" s="179">
        <v>1.3352441661464154</v>
      </c>
      <c r="D408" s="179">
        <v>1.3615804251667583</v>
      </c>
      <c r="E408" s="159">
        <v>0.63070866141732285</v>
      </c>
      <c r="F408" s="159">
        <v>0.63842173142546543</v>
      </c>
    </row>
    <row r="409" spans="1:6" x14ac:dyDescent="0.2">
      <c r="A409" s="154" t="s">
        <v>772</v>
      </c>
      <c r="B409" s="149" t="s">
        <v>773</v>
      </c>
      <c r="C409" s="179">
        <v>0.926736478675663</v>
      </c>
      <c r="D409" s="179">
        <v>0.92065797271378291</v>
      </c>
      <c r="E409" s="159">
        <v>1.054488188976378</v>
      </c>
      <c r="F409" s="159">
        <v>1.0124693252027031</v>
      </c>
    </row>
    <row r="410" spans="1:6" x14ac:dyDescent="0.2">
      <c r="A410" s="154">
        <v>353</v>
      </c>
      <c r="B410" s="149" t="s">
        <v>773</v>
      </c>
      <c r="C410" s="179">
        <v>0.926736478675663</v>
      </c>
      <c r="D410" s="179">
        <v>0.92065797271378291</v>
      </c>
      <c r="E410" s="159">
        <v>1.054488188976378</v>
      </c>
      <c r="F410" s="159">
        <v>1.0124693252027031</v>
      </c>
    </row>
    <row r="411" spans="1:6" ht="11.25" customHeight="1" x14ac:dyDescent="0.2">
      <c r="A411" s="154">
        <v>35</v>
      </c>
      <c r="B411" s="149" t="s">
        <v>153</v>
      </c>
      <c r="C411" s="179">
        <v>6.7508355102610533</v>
      </c>
      <c r="D411" s="179">
        <v>6.7960114172989377</v>
      </c>
      <c r="E411" s="159">
        <v>3.912913385826772</v>
      </c>
      <c r="F411" s="159">
        <v>3.8438777446506047</v>
      </c>
    </row>
    <row r="412" spans="1:6" ht="30" customHeight="1" x14ac:dyDescent="0.2">
      <c r="A412" s="152" t="s">
        <v>154</v>
      </c>
      <c r="B412" s="152" t="s">
        <v>155</v>
      </c>
      <c r="C412" s="167">
        <v>6.7508355102610533</v>
      </c>
      <c r="D412" s="167">
        <v>6.7960114172989377</v>
      </c>
      <c r="E412" s="160">
        <v>3.912913385826772</v>
      </c>
      <c r="F412" s="160">
        <v>3.8438777446506047</v>
      </c>
    </row>
    <row r="413" spans="1:6" ht="34.5" customHeight="1" x14ac:dyDescent="0.2">
      <c r="A413" s="152" t="s">
        <v>156</v>
      </c>
      <c r="B413" s="152" t="s">
        <v>187</v>
      </c>
      <c r="C413" s="167">
        <v>100</v>
      </c>
      <c r="D413" s="167">
        <v>100</v>
      </c>
      <c r="E413" s="160">
        <v>100</v>
      </c>
      <c r="F413" s="160">
        <v>100</v>
      </c>
    </row>
  </sheetData>
  <mergeCells count="6">
    <mergeCell ref="A3:B3"/>
    <mergeCell ref="C3:D3"/>
    <mergeCell ref="E3:F3"/>
    <mergeCell ref="A4:A5"/>
    <mergeCell ref="B4:B5"/>
    <mergeCell ref="C4:F4"/>
  </mergeCells>
  <pageMargins left="0.74803149606299213" right="0.74803149606299213" top="0.6692913385826772" bottom="1.4173228346456694" header="0" footer="0.82677165354330717"/>
  <pageSetup paperSize="9" firstPageNumber="274"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44"/>
  <dimension ref="A1:E412"/>
  <sheetViews>
    <sheetView zoomScaleNormal="100" zoomScaleSheetLayoutView="50" workbookViewId="0"/>
  </sheetViews>
  <sheetFormatPr defaultColWidth="11.140625" defaultRowHeight="11.25" x14ac:dyDescent="0.2"/>
  <cols>
    <col min="1" max="1" width="6.42578125" style="3" customWidth="1"/>
    <col min="2" max="2" width="35" style="3" customWidth="1"/>
    <col min="3" max="5" width="16.7109375" style="3" customWidth="1"/>
    <col min="6" max="16384" width="11.140625" style="3"/>
  </cols>
  <sheetData>
    <row r="1" spans="1:5" x14ac:dyDescent="0.2">
      <c r="A1" s="16" t="s">
        <v>1579</v>
      </c>
      <c r="B1" s="4"/>
      <c r="C1" s="4"/>
      <c r="D1" s="4"/>
      <c r="E1" s="4"/>
    </row>
    <row r="2" spans="1:5" ht="12" thickBot="1" x14ac:dyDescent="0.25">
      <c r="A2" s="4"/>
      <c r="B2" s="16"/>
      <c r="C2" s="16"/>
      <c r="E2" s="5" t="s">
        <v>24</v>
      </c>
    </row>
    <row r="3" spans="1:5" ht="14.25" customHeight="1" x14ac:dyDescent="0.2">
      <c r="A3" s="402" t="s">
        <v>80</v>
      </c>
      <c r="B3" s="367"/>
      <c r="C3" s="394" t="s">
        <v>1580</v>
      </c>
      <c r="D3" s="128" t="s">
        <v>1581</v>
      </c>
      <c r="E3" s="130" t="s">
        <v>1582</v>
      </c>
    </row>
    <row r="4" spans="1:5" ht="13.5" customHeight="1" x14ac:dyDescent="0.2">
      <c r="A4" s="131" t="s">
        <v>85</v>
      </c>
      <c r="B4" s="47" t="s">
        <v>86</v>
      </c>
      <c r="C4" s="383"/>
      <c r="D4" s="406" t="s">
        <v>1583</v>
      </c>
      <c r="E4" s="409"/>
    </row>
    <row r="5" spans="1:5" x14ac:dyDescent="0.2">
      <c r="A5" s="148" t="s">
        <v>202</v>
      </c>
      <c r="B5" s="149" t="s">
        <v>203</v>
      </c>
      <c r="C5" s="159" t="s">
        <v>52</v>
      </c>
      <c r="D5" s="159" t="s">
        <v>52</v>
      </c>
      <c r="E5" s="159" t="s">
        <v>52</v>
      </c>
    </row>
    <row r="6" spans="1:5" x14ac:dyDescent="0.2">
      <c r="A6" s="148" t="s">
        <v>204</v>
      </c>
      <c r="B6" s="149" t="s">
        <v>203</v>
      </c>
      <c r="C6" s="159" t="s">
        <v>52</v>
      </c>
      <c r="D6" s="159" t="s">
        <v>52</v>
      </c>
      <c r="E6" s="159" t="s">
        <v>52</v>
      </c>
    </row>
    <row r="7" spans="1:5" x14ac:dyDescent="0.2">
      <c r="A7" s="149" t="s">
        <v>205</v>
      </c>
      <c r="B7" s="149" t="s">
        <v>206</v>
      </c>
      <c r="C7" s="159">
        <v>105.7</v>
      </c>
      <c r="D7" s="159">
        <v>105.7</v>
      </c>
      <c r="E7" s="159">
        <v>99.9</v>
      </c>
    </row>
    <row r="8" spans="1:5" x14ac:dyDescent="0.2">
      <c r="A8" s="148" t="s">
        <v>207</v>
      </c>
      <c r="B8" s="149" t="s">
        <v>206</v>
      </c>
      <c r="C8" s="159">
        <v>105.7</v>
      </c>
      <c r="D8" s="159">
        <v>105.7</v>
      </c>
      <c r="E8" s="159">
        <v>99.9</v>
      </c>
    </row>
    <row r="9" spans="1:5" x14ac:dyDescent="0.2">
      <c r="A9" s="148" t="s">
        <v>91</v>
      </c>
      <c r="B9" s="149" t="s">
        <v>92</v>
      </c>
      <c r="C9" s="159">
        <v>105.7</v>
      </c>
      <c r="D9" s="159">
        <v>105.7</v>
      </c>
      <c r="E9" s="159">
        <v>99.9</v>
      </c>
    </row>
    <row r="10" spans="1:5" x14ac:dyDescent="0.2">
      <c r="A10" s="149" t="s">
        <v>208</v>
      </c>
      <c r="B10" s="149" t="s">
        <v>209</v>
      </c>
      <c r="C10" s="159" t="s">
        <v>52</v>
      </c>
      <c r="D10" s="159" t="s">
        <v>52</v>
      </c>
      <c r="E10" s="159" t="s">
        <v>52</v>
      </c>
    </row>
    <row r="11" spans="1:5" x14ac:dyDescent="0.2">
      <c r="A11" s="148" t="s">
        <v>210</v>
      </c>
      <c r="B11" s="149" t="s">
        <v>209</v>
      </c>
      <c r="C11" s="159" t="s">
        <v>52</v>
      </c>
      <c r="D11" s="159" t="s">
        <v>52</v>
      </c>
      <c r="E11" s="159" t="s">
        <v>52</v>
      </c>
    </row>
    <row r="12" spans="1:5" x14ac:dyDescent="0.2">
      <c r="A12" s="149" t="s">
        <v>211</v>
      </c>
      <c r="B12" s="149" t="s">
        <v>212</v>
      </c>
      <c r="C12" s="159" t="s">
        <v>52</v>
      </c>
      <c r="D12" s="159" t="s">
        <v>213</v>
      </c>
      <c r="E12" s="159" t="s">
        <v>213</v>
      </c>
    </row>
    <row r="13" spans="1:5" x14ac:dyDescent="0.2">
      <c r="A13" s="148" t="s">
        <v>214</v>
      </c>
      <c r="B13" s="149" t="s">
        <v>212</v>
      </c>
      <c r="C13" s="159" t="s">
        <v>213</v>
      </c>
      <c r="D13" s="159" t="s">
        <v>213</v>
      </c>
      <c r="E13" s="159" t="s">
        <v>213</v>
      </c>
    </row>
    <row r="14" spans="1:5" x14ac:dyDescent="0.2">
      <c r="A14" s="148" t="s">
        <v>93</v>
      </c>
      <c r="B14" s="149" t="s">
        <v>94</v>
      </c>
      <c r="C14" s="159" t="s">
        <v>213</v>
      </c>
      <c r="D14" s="159" t="s">
        <v>213</v>
      </c>
      <c r="E14" s="159" t="s">
        <v>213</v>
      </c>
    </row>
    <row r="15" spans="1:5" x14ac:dyDescent="0.2">
      <c r="A15" s="149" t="s">
        <v>215</v>
      </c>
      <c r="B15" s="149" t="s">
        <v>216</v>
      </c>
      <c r="C15" s="159" t="s">
        <v>52</v>
      </c>
      <c r="D15" s="159" t="s">
        <v>52</v>
      </c>
      <c r="E15" s="159" t="s">
        <v>52</v>
      </c>
    </row>
    <row r="16" spans="1:5" x14ac:dyDescent="0.2">
      <c r="A16" s="148" t="s">
        <v>217</v>
      </c>
      <c r="B16" s="149" t="s">
        <v>216</v>
      </c>
      <c r="C16" s="159" t="s">
        <v>52</v>
      </c>
      <c r="D16" s="159" t="s">
        <v>52</v>
      </c>
      <c r="E16" s="159" t="s">
        <v>52</v>
      </c>
    </row>
    <row r="17" spans="1:5" x14ac:dyDescent="0.2">
      <c r="A17" s="149" t="s">
        <v>218</v>
      </c>
      <c r="B17" s="149" t="s">
        <v>219</v>
      </c>
      <c r="C17" s="159" t="s">
        <v>52</v>
      </c>
      <c r="D17" s="159" t="s">
        <v>52</v>
      </c>
      <c r="E17" s="159" t="s">
        <v>52</v>
      </c>
    </row>
    <row r="18" spans="1:5" x14ac:dyDescent="0.2">
      <c r="A18" s="149" t="s">
        <v>220</v>
      </c>
      <c r="B18" s="149" t="s">
        <v>221</v>
      </c>
      <c r="C18" s="159" t="s">
        <v>213</v>
      </c>
      <c r="D18" s="159" t="s">
        <v>213</v>
      </c>
      <c r="E18" s="159" t="s">
        <v>52</v>
      </c>
    </row>
    <row r="19" spans="1:5" x14ac:dyDescent="0.2">
      <c r="A19" s="148" t="s">
        <v>222</v>
      </c>
      <c r="B19" s="149" t="s">
        <v>223</v>
      </c>
      <c r="C19" s="159" t="s">
        <v>213</v>
      </c>
      <c r="D19" s="159" t="s">
        <v>213</v>
      </c>
      <c r="E19" s="159" t="s">
        <v>52</v>
      </c>
    </row>
    <row r="20" spans="1:5" x14ac:dyDescent="0.2">
      <c r="A20" s="148" t="s">
        <v>95</v>
      </c>
      <c r="B20" s="149" t="s">
        <v>96</v>
      </c>
      <c r="C20" s="159" t="s">
        <v>213</v>
      </c>
      <c r="D20" s="159" t="s">
        <v>213</v>
      </c>
      <c r="E20" s="159" t="s">
        <v>52</v>
      </c>
    </row>
    <row r="21" spans="1:5" ht="22.5" x14ac:dyDescent="0.2">
      <c r="A21" s="149" t="s">
        <v>224</v>
      </c>
      <c r="B21" s="149" t="s">
        <v>225</v>
      </c>
      <c r="C21" s="159">
        <v>100.1</v>
      </c>
      <c r="D21" s="159">
        <v>100</v>
      </c>
      <c r="E21" s="159">
        <v>106.4</v>
      </c>
    </row>
    <row r="22" spans="1:5" ht="22.5" x14ac:dyDescent="0.2">
      <c r="A22" s="149" t="s">
        <v>226</v>
      </c>
      <c r="B22" s="149" t="s">
        <v>227</v>
      </c>
      <c r="C22" s="159">
        <v>101</v>
      </c>
      <c r="D22" s="159">
        <v>100.9</v>
      </c>
      <c r="E22" s="159">
        <v>102.4</v>
      </c>
    </row>
    <row r="23" spans="1:5" x14ac:dyDescent="0.2">
      <c r="A23" s="148" t="s">
        <v>228</v>
      </c>
      <c r="B23" s="149" t="s">
        <v>229</v>
      </c>
      <c r="C23" s="159">
        <v>100.9</v>
      </c>
      <c r="D23" s="159">
        <v>100.8</v>
      </c>
      <c r="E23" s="159">
        <v>102.5</v>
      </c>
    </row>
    <row r="24" spans="1:5" x14ac:dyDescent="0.2">
      <c r="A24" s="149" t="s">
        <v>230</v>
      </c>
      <c r="B24" s="149" t="s">
        <v>231</v>
      </c>
      <c r="C24" s="159" t="s">
        <v>52</v>
      </c>
      <c r="D24" s="159" t="s">
        <v>52</v>
      </c>
      <c r="E24" s="159" t="s">
        <v>52</v>
      </c>
    </row>
    <row r="25" spans="1:5" x14ac:dyDescent="0.2">
      <c r="A25" s="149" t="s">
        <v>232</v>
      </c>
      <c r="B25" s="149" t="s">
        <v>233</v>
      </c>
      <c r="C25" s="159">
        <v>104.3</v>
      </c>
      <c r="D25" s="159">
        <v>102.8</v>
      </c>
      <c r="E25" s="159">
        <v>108.6</v>
      </c>
    </row>
    <row r="26" spans="1:5" x14ac:dyDescent="0.2">
      <c r="A26" s="149" t="s">
        <v>234</v>
      </c>
      <c r="B26" s="149" t="s">
        <v>235</v>
      </c>
      <c r="C26" s="159" t="s">
        <v>52</v>
      </c>
      <c r="D26" s="159" t="s">
        <v>52</v>
      </c>
      <c r="E26" s="159" t="s">
        <v>52</v>
      </c>
    </row>
    <row r="27" spans="1:5" s="4" customFormat="1" x14ac:dyDescent="0.2">
      <c r="A27" s="149" t="s">
        <v>236</v>
      </c>
      <c r="B27" s="149" t="s">
        <v>237</v>
      </c>
      <c r="C27" s="159" t="s">
        <v>1584</v>
      </c>
      <c r="D27" s="159" t="s">
        <v>1584</v>
      </c>
      <c r="E27" s="159" t="s">
        <v>1584</v>
      </c>
    </row>
    <row r="28" spans="1:5" x14ac:dyDescent="0.2">
      <c r="A28" s="148" t="s">
        <v>238</v>
      </c>
      <c r="B28" s="149" t="s">
        <v>239</v>
      </c>
      <c r="C28" s="159">
        <v>104.1</v>
      </c>
      <c r="D28" s="159">
        <v>102.6</v>
      </c>
      <c r="E28" s="159">
        <v>108.6</v>
      </c>
    </row>
    <row r="29" spans="1:5" x14ac:dyDescent="0.2">
      <c r="A29" s="148" t="s">
        <v>97</v>
      </c>
      <c r="B29" s="149" t="s">
        <v>98</v>
      </c>
      <c r="C29" s="159">
        <v>100.9</v>
      </c>
      <c r="D29" s="159">
        <v>100.8</v>
      </c>
      <c r="E29" s="159">
        <v>102.8</v>
      </c>
    </row>
    <row r="30" spans="1:5" ht="22.5" x14ac:dyDescent="0.2">
      <c r="A30" s="149" t="s">
        <v>240</v>
      </c>
      <c r="B30" s="149" t="s">
        <v>241</v>
      </c>
      <c r="C30" s="159">
        <v>104.6</v>
      </c>
      <c r="D30" s="159">
        <v>104.5</v>
      </c>
      <c r="E30" s="159">
        <v>106</v>
      </c>
    </row>
    <row r="31" spans="1:5" ht="22.5" x14ac:dyDescent="0.2">
      <c r="A31" s="148" t="s">
        <v>242</v>
      </c>
      <c r="B31" s="149" t="s">
        <v>241</v>
      </c>
      <c r="C31" s="159">
        <v>104.6</v>
      </c>
      <c r="D31" s="159">
        <v>104.5</v>
      </c>
      <c r="E31" s="159">
        <v>106</v>
      </c>
    </row>
    <row r="32" spans="1:5" x14ac:dyDescent="0.2">
      <c r="A32" s="149" t="s">
        <v>243</v>
      </c>
      <c r="B32" s="149" t="s">
        <v>244</v>
      </c>
      <c r="C32" s="159" t="s">
        <v>1584</v>
      </c>
      <c r="D32" s="159" t="s">
        <v>1584</v>
      </c>
      <c r="E32" s="159" t="s">
        <v>1584</v>
      </c>
    </row>
    <row r="33" spans="1:5" x14ac:dyDescent="0.2">
      <c r="A33" s="148" t="s">
        <v>245</v>
      </c>
      <c r="B33" s="149" t="s">
        <v>244</v>
      </c>
      <c r="C33" s="159" t="s">
        <v>1584</v>
      </c>
      <c r="D33" s="159" t="s">
        <v>1584</v>
      </c>
      <c r="E33" s="159" t="s">
        <v>1584</v>
      </c>
    </row>
    <row r="34" spans="1:5" x14ac:dyDescent="0.2">
      <c r="A34" s="148" t="s">
        <v>99</v>
      </c>
      <c r="B34" s="149" t="s">
        <v>100</v>
      </c>
      <c r="C34" s="159">
        <v>104.6</v>
      </c>
      <c r="D34" s="159">
        <v>104.5</v>
      </c>
      <c r="E34" s="159">
        <v>106</v>
      </c>
    </row>
    <row r="35" spans="1:5" ht="30" customHeight="1" x14ac:dyDescent="0.2">
      <c r="A35" s="151" t="s">
        <v>101</v>
      </c>
      <c r="B35" s="152" t="s">
        <v>102</v>
      </c>
      <c r="C35" s="160">
        <v>103.1</v>
      </c>
      <c r="D35" s="160">
        <v>103.1</v>
      </c>
      <c r="E35" s="160">
        <v>103.1</v>
      </c>
    </row>
    <row r="36" spans="1:5" x14ac:dyDescent="0.2">
      <c r="A36" s="154" t="s">
        <v>246</v>
      </c>
      <c r="B36" s="149" t="s">
        <v>247</v>
      </c>
      <c r="C36" s="159">
        <v>104.2</v>
      </c>
      <c r="D36" s="159">
        <v>102.8</v>
      </c>
      <c r="E36" s="159">
        <v>106.9</v>
      </c>
    </row>
    <row r="37" spans="1:5" x14ac:dyDescent="0.2">
      <c r="A37" s="154" t="s">
        <v>248</v>
      </c>
      <c r="B37" s="149" t="s">
        <v>249</v>
      </c>
      <c r="C37" s="159">
        <v>106</v>
      </c>
      <c r="D37" s="159">
        <v>102.5</v>
      </c>
      <c r="E37" s="159">
        <v>112.2</v>
      </c>
    </row>
    <row r="38" spans="1:5" x14ac:dyDescent="0.2">
      <c r="A38" s="154" t="s">
        <v>250</v>
      </c>
      <c r="B38" s="149" t="s">
        <v>251</v>
      </c>
      <c r="C38" s="159">
        <v>101.5</v>
      </c>
      <c r="D38" s="159">
        <v>99.6</v>
      </c>
      <c r="E38" s="159">
        <v>107.3</v>
      </c>
    </row>
    <row r="39" spans="1:5" ht="22.5" x14ac:dyDescent="0.2">
      <c r="A39" s="154">
        <v>101</v>
      </c>
      <c r="B39" s="149" t="s">
        <v>252</v>
      </c>
      <c r="C39" s="159">
        <v>103.8</v>
      </c>
      <c r="D39" s="159">
        <v>101.5</v>
      </c>
      <c r="E39" s="159">
        <v>108.9</v>
      </c>
    </row>
    <row r="40" spans="1:5" ht="22.5" x14ac:dyDescent="0.2">
      <c r="A40" s="154" t="s">
        <v>253</v>
      </c>
      <c r="B40" s="149" t="s">
        <v>254</v>
      </c>
      <c r="C40" s="159" t="s">
        <v>213</v>
      </c>
      <c r="D40" s="159" t="s">
        <v>213</v>
      </c>
      <c r="E40" s="159" t="s">
        <v>213</v>
      </c>
    </row>
    <row r="41" spans="1:5" ht="22.5" x14ac:dyDescent="0.2">
      <c r="A41" s="154">
        <v>102</v>
      </c>
      <c r="B41" s="149" t="s">
        <v>254</v>
      </c>
      <c r="C41" s="159" t="s">
        <v>213</v>
      </c>
      <c r="D41" s="159" t="s">
        <v>213</v>
      </c>
      <c r="E41" s="159" t="s">
        <v>213</v>
      </c>
    </row>
    <row r="42" spans="1:5" x14ac:dyDescent="0.2">
      <c r="A42" s="154" t="s">
        <v>255</v>
      </c>
      <c r="B42" s="149" t="s">
        <v>256</v>
      </c>
      <c r="C42" s="159" t="s">
        <v>52</v>
      </c>
      <c r="D42" s="159" t="s">
        <v>52</v>
      </c>
      <c r="E42" s="159" t="s">
        <v>52</v>
      </c>
    </row>
    <row r="43" spans="1:5" x14ac:dyDescent="0.2">
      <c r="A43" s="154" t="s">
        <v>257</v>
      </c>
      <c r="B43" s="149" t="s">
        <v>258</v>
      </c>
      <c r="C43" s="159">
        <v>111.4</v>
      </c>
      <c r="D43" s="159">
        <v>99.5</v>
      </c>
      <c r="E43" s="159">
        <v>116.2</v>
      </c>
    </row>
    <row r="44" spans="1:5" ht="12" customHeight="1" x14ac:dyDescent="0.2">
      <c r="A44" s="154" t="s">
        <v>259</v>
      </c>
      <c r="B44" s="149" t="s">
        <v>260</v>
      </c>
      <c r="C44" s="159">
        <v>107.7</v>
      </c>
      <c r="D44" s="159">
        <v>105.5</v>
      </c>
      <c r="E44" s="159">
        <v>109.2</v>
      </c>
    </row>
    <row r="45" spans="1:5" ht="22.5" x14ac:dyDescent="0.2">
      <c r="A45" s="154">
        <v>103</v>
      </c>
      <c r="B45" s="149" t="s">
        <v>261</v>
      </c>
      <c r="C45" s="159">
        <v>108</v>
      </c>
      <c r="D45" s="159">
        <v>104.9</v>
      </c>
      <c r="E45" s="159">
        <v>110.1</v>
      </c>
    </row>
    <row r="46" spans="1:5" x14ac:dyDescent="0.2">
      <c r="A46" s="154" t="s">
        <v>262</v>
      </c>
      <c r="B46" s="149" t="s">
        <v>263</v>
      </c>
      <c r="C46" s="159">
        <v>128.69999999999999</v>
      </c>
      <c r="D46" s="159">
        <v>123</v>
      </c>
      <c r="E46" s="159">
        <v>134</v>
      </c>
    </row>
    <row r="47" spans="1:5" x14ac:dyDescent="0.2">
      <c r="A47" s="154" t="s">
        <v>264</v>
      </c>
      <c r="B47" s="149" t="s">
        <v>265</v>
      </c>
      <c r="C47" s="159">
        <v>115.2</v>
      </c>
      <c r="D47" s="159">
        <v>115.7</v>
      </c>
      <c r="E47" s="159">
        <v>106.7</v>
      </c>
    </row>
    <row r="48" spans="1:5" ht="11.25" customHeight="1" x14ac:dyDescent="0.2">
      <c r="A48" s="154">
        <v>104</v>
      </c>
      <c r="B48" s="149" t="s">
        <v>266</v>
      </c>
      <c r="C48" s="159">
        <v>128.6</v>
      </c>
      <c r="D48" s="159">
        <v>123.3</v>
      </c>
      <c r="E48" s="159">
        <v>133.80000000000001</v>
      </c>
    </row>
    <row r="49" spans="1:5" x14ac:dyDescent="0.2">
      <c r="A49" s="154" t="s">
        <v>267</v>
      </c>
      <c r="B49" s="149" t="s">
        <v>268</v>
      </c>
      <c r="C49" s="159">
        <v>108.7</v>
      </c>
      <c r="D49" s="159">
        <v>108.6</v>
      </c>
      <c r="E49" s="159">
        <v>109.2</v>
      </c>
    </row>
    <row r="50" spans="1:5" x14ac:dyDescent="0.2">
      <c r="A50" s="154" t="s">
        <v>269</v>
      </c>
      <c r="B50" s="149" t="s">
        <v>270</v>
      </c>
      <c r="C50" s="159" t="s">
        <v>213</v>
      </c>
      <c r="D50" s="159" t="s">
        <v>213</v>
      </c>
      <c r="E50" s="159" t="s">
        <v>213</v>
      </c>
    </row>
    <row r="51" spans="1:5" x14ac:dyDescent="0.2">
      <c r="A51" s="154">
        <v>105</v>
      </c>
      <c r="B51" s="149" t="s">
        <v>271</v>
      </c>
      <c r="C51" s="159">
        <v>108.4</v>
      </c>
      <c r="D51" s="159">
        <v>108.3</v>
      </c>
      <c r="E51" s="159">
        <v>108.7</v>
      </c>
    </row>
    <row r="52" spans="1:5" x14ac:dyDescent="0.2">
      <c r="A52" s="154" t="s">
        <v>272</v>
      </c>
      <c r="B52" s="149" t="s">
        <v>273</v>
      </c>
      <c r="C52" s="159">
        <v>146.19999999999999</v>
      </c>
      <c r="D52" s="159">
        <v>145.5</v>
      </c>
      <c r="E52" s="159">
        <v>150</v>
      </c>
    </row>
    <row r="53" spans="1:5" x14ac:dyDescent="0.2">
      <c r="A53" s="154" t="s">
        <v>274</v>
      </c>
      <c r="B53" s="149" t="s">
        <v>275</v>
      </c>
      <c r="C53" s="159" t="s">
        <v>213</v>
      </c>
      <c r="D53" s="159" t="s">
        <v>213</v>
      </c>
      <c r="E53" s="159" t="s">
        <v>213</v>
      </c>
    </row>
    <row r="54" spans="1:5" ht="22.5" x14ac:dyDescent="0.2">
      <c r="A54" s="154">
        <v>106</v>
      </c>
      <c r="B54" s="149" t="s">
        <v>276</v>
      </c>
      <c r="C54" s="159">
        <v>135.4</v>
      </c>
      <c r="D54" s="159">
        <v>138.80000000000001</v>
      </c>
      <c r="E54" s="159">
        <v>130.1</v>
      </c>
    </row>
    <row r="55" spans="1:5" ht="22.5" x14ac:dyDescent="0.2">
      <c r="A55" s="154" t="s">
        <v>277</v>
      </c>
      <c r="B55" s="149" t="s">
        <v>278</v>
      </c>
      <c r="C55" s="159">
        <v>110.9</v>
      </c>
      <c r="D55" s="159">
        <v>110.9</v>
      </c>
      <c r="E55" s="159">
        <v>111.5</v>
      </c>
    </row>
    <row r="56" spans="1:5" ht="22.5" x14ac:dyDescent="0.2">
      <c r="A56" s="154" t="s">
        <v>279</v>
      </c>
      <c r="B56" s="149" t="s">
        <v>280</v>
      </c>
      <c r="C56" s="159">
        <v>103.2</v>
      </c>
      <c r="D56" s="159">
        <v>102.5</v>
      </c>
      <c r="E56" s="159">
        <v>105.5</v>
      </c>
    </row>
    <row r="57" spans="1:5" ht="22.5" x14ac:dyDescent="0.2">
      <c r="A57" s="154" t="s">
        <v>281</v>
      </c>
      <c r="B57" s="149" t="s">
        <v>282</v>
      </c>
      <c r="C57" s="159">
        <v>110.4</v>
      </c>
      <c r="D57" s="159">
        <v>110.3</v>
      </c>
      <c r="E57" s="159">
        <v>111.9</v>
      </c>
    </row>
    <row r="58" spans="1:5" ht="11.25" customHeight="1" x14ac:dyDescent="0.2">
      <c r="A58" s="154">
        <v>107</v>
      </c>
      <c r="B58" s="149" t="s">
        <v>283</v>
      </c>
      <c r="C58" s="159">
        <v>108.2</v>
      </c>
      <c r="D58" s="159">
        <v>108.5</v>
      </c>
      <c r="E58" s="159">
        <v>105.7</v>
      </c>
    </row>
    <row r="59" spans="1:5" x14ac:dyDescent="0.2">
      <c r="A59" s="154" t="s">
        <v>284</v>
      </c>
      <c r="B59" s="149" t="s">
        <v>285</v>
      </c>
      <c r="C59" s="159" t="s">
        <v>213</v>
      </c>
      <c r="D59" s="159" t="s">
        <v>213</v>
      </c>
      <c r="E59" s="159" t="s">
        <v>213</v>
      </c>
    </row>
    <row r="60" spans="1:5" ht="22.5" x14ac:dyDescent="0.2">
      <c r="A60" s="154" t="s">
        <v>286</v>
      </c>
      <c r="B60" s="149" t="s">
        <v>287</v>
      </c>
      <c r="C60" s="159">
        <v>102.7</v>
      </c>
      <c r="D60" s="159">
        <v>102.6</v>
      </c>
      <c r="E60" s="159">
        <v>103</v>
      </c>
    </row>
    <row r="61" spans="1:5" x14ac:dyDescent="0.2">
      <c r="A61" s="154" t="s">
        <v>288</v>
      </c>
      <c r="B61" s="149" t="s">
        <v>289</v>
      </c>
      <c r="C61" s="159">
        <v>108</v>
      </c>
      <c r="D61" s="159">
        <v>109.5</v>
      </c>
      <c r="E61" s="159">
        <v>106.6</v>
      </c>
    </row>
    <row r="62" spans="1:5" x14ac:dyDescent="0.2">
      <c r="A62" s="154" t="s">
        <v>290</v>
      </c>
      <c r="B62" s="149" t="s">
        <v>291</v>
      </c>
      <c r="C62" s="159">
        <v>103.1</v>
      </c>
      <c r="D62" s="159">
        <v>102.5</v>
      </c>
      <c r="E62" s="159">
        <v>105.1</v>
      </c>
    </row>
    <row r="63" spans="1:5" x14ac:dyDescent="0.2">
      <c r="A63" s="154" t="s">
        <v>292</v>
      </c>
      <c r="B63" s="149" t="s">
        <v>293</v>
      </c>
      <c r="C63" s="159">
        <v>98.9</v>
      </c>
      <c r="D63" s="159">
        <v>93.8</v>
      </c>
      <c r="E63" s="159">
        <v>103.8</v>
      </c>
    </row>
    <row r="64" spans="1:5" ht="22.5" x14ac:dyDescent="0.2">
      <c r="A64" s="154" t="s">
        <v>294</v>
      </c>
      <c r="B64" s="149" t="s">
        <v>295</v>
      </c>
      <c r="C64" s="159" t="s">
        <v>213</v>
      </c>
      <c r="D64" s="159" t="s">
        <v>213</v>
      </c>
      <c r="E64" s="159" t="s">
        <v>213</v>
      </c>
    </row>
    <row r="65" spans="1:5" x14ac:dyDescent="0.2">
      <c r="A65" s="154" t="s">
        <v>296</v>
      </c>
      <c r="B65" s="149" t="s">
        <v>297</v>
      </c>
      <c r="C65" s="159">
        <v>103.5</v>
      </c>
      <c r="D65" s="159">
        <v>100.7</v>
      </c>
      <c r="E65" s="159">
        <v>106.9</v>
      </c>
    </row>
    <row r="66" spans="1:5" x14ac:dyDescent="0.2">
      <c r="A66" s="154">
        <v>108</v>
      </c>
      <c r="B66" s="149" t="s">
        <v>298</v>
      </c>
      <c r="C66" s="159">
        <v>106.6</v>
      </c>
      <c r="D66" s="159">
        <v>107.8</v>
      </c>
      <c r="E66" s="159">
        <v>105</v>
      </c>
    </row>
    <row r="67" spans="1:5" ht="22.5" x14ac:dyDescent="0.2">
      <c r="A67" s="154" t="s">
        <v>299</v>
      </c>
      <c r="B67" s="149" t="s">
        <v>300</v>
      </c>
      <c r="C67" s="159">
        <v>118</v>
      </c>
      <c r="D67" s="159">
        <v>119.5</v>
      </c>
      <c r="E67" s="159">
        <v>110</v>
      </c>
    </row>
    <row r="68" spans="1:5" x14ac:dyDescent="0.2">
      <c r="A68" s="154" t="s">
        <v>301</v>
      </c>
      <c r="B68" s="149" t="s">
        <v>302</v>
      </c>
      <c r="C68" s="159">
        <v>100.1</v>
      </c>
      <c r="D68" s="159">
        <v>100.3</v>
      </c>
      <c r="E68" s="159">
        <v>100</v>
      </c>
    </row>
    <row r="69" spans="1:5" x14ac:dyDescent="0.2">
      <c r="A69" s="154">
        <v>109</v>
      </c>
      <c r="B69" s="149" t="s">
        <v>303</v>
      </c>
      <c r="C69" s="159">
        <v>111.6</v>
      </c>
      <c r="D69" s="159">
        <v>117</v>
      </c>
      <c r="E69" s="159">
        <v>102.4</v>
      </c>
    </row>
    <row r="70" spans="1:5" x14ac:dyDescent="0.2">
      <c r="A70" s="154">
        <v>10</v>
      </c>
      <c r="B70" s="149" t="s">
        <v>103</v>
      </c>
      <c r="C70" s="159">
        <v>110.3</v>
      </c>
      <c r="D70" s="159">
        <v>109.8</v>
      </c>
      <c r="E70" s="159">
        <v>111.4</v>
      </c>
    </row>
    <row r="71" spans="1:5" s="4" customFormat="1" x14ac:dyDescent="0.2">
      <c r="A71" s="154" t="s">
        <v>304</v>
      </c>
      <c r="B71" s="149" t="s">
        <v>305</v>
      </c>
      <c r="C71" s="159">
        <v>104.9</v>
      </c>
      <c r="D71" s="159">
        <v>105.1</v>
      </c>
      <c r="E71" s="159">
        <v>102.2</v>
      </c>
    </row>
    <row r="72" spans="1:5" x14ac:dyDescent="0.2">
      <c r="A72" s="154" t="s">
        <v>306</v>
      </c>
      <c r="B72" s="149" t="s">
        <v>307</v>
      </c>
      <c r="C72" s="159">
        <v>102.3</v>
      </c>
      <c r="D72" s="159">
        <v>101.6</v>
      </c>
      <c r="E72" s="159">
        <v>104.2</v>
      </c>
    </row>
    <row r="73" spans="1:5" x14ac:dyDescent="0.2">
      <c r="A73" s="154" t="s">
        <v>308</v>
      </c>
      <c r="B73" s="149" t="s">
        <v>309</v>
      </c>
      <c r="C73" s="159" t="s">
        <v>52</v>
      </c>
      <c r="D73" s="159" t="s">
        <v>52</v>
      </c>
      <c r="E73" s="159" t="s">
        <v>52</v>
      </c>
    </row>
    <row r="74" spans="1:5" ht="22.5" x14ac:dyDescent="0.2">
      <c r="A74" s="154" t="s">
        <v>310</v>
      </c>
      <c r="B74" s="149" t="s">
        <v>311</v>
      </c>
      <c r="C74" s="159" t="s">
        <v>52</v>
      </c>
      <c r="D74" s="159" t="s">
        <v>52</v>
      </c>
      <c r="E74" s="159" t="s">
        <v>52</v>
      </c>
    </row>
    <row r="75" spans="1:5" x14ac:dyDescent="0.2">
      <c r="A75" s="154" t="s">
        <v>312</v>
      </c>
      <c r="B75" s="149" t="s">
        <v>313</v>
      </c>
      <c r="C75" s="159">
        <v>100.9</v>
      </c>
      <c r="D75" s="159">
        <v>100.7</v>
      </c>
      <c r="E75" s="159">
        <v>105.5</v>
      </c>
    </row>
    <row r="76" spans="1:5" x14ac:dyDescent="0.2">
      <c r="A76" s="154" t="s">
        <v>314</v>
      </c>
      <c r="B76" s="149" t="s">
        <v>315</v>
      </c>
      <c r="C76" s="159" t="s">
        <v>1584</v>
      </c>
      <c r="D76" s="159" t="s">
        <v>1584</v>
      </c>
      <c r="E76" s="159" t="s">
        <v>1584</v>
      </c>
    </row>
    <row r="77" spans="1:5" ht="22.5" x14ac:dyDescent="0.2">
      <c r="A77" s="154" t="s">
        <v>316</v>
      </c>
      <c r="B77" s="149" t="s">
        <v>317</v>
      </c>
      <c r="C77" s="159">
        <v>100.9</v>
      </c>
      <c r="D77" s="159">
        <v>99.6</v>
      </c>
      <c r="E77" s="159">
        <v>109.6</v>
      </c>
    </row>
    <row r="78" spans="1:5" x14ac:dyDescent="0.2">
      <c r="A78" s="154">
        <v>110</v>
      </c>
      <c r="B78" s="149" t="s">
        <v>104</v>
      </c>
      <c r="C78" s="159">
        <v>101.5</v>
      </c>
      <c r="D78" s="159">
        <v>100.6</v>
      </c>
      <c r="E78" s="159">
        <v>107</v>
      </c>
    </row>
    <row r="79" spans="1:5" x14ac:dyDescent="0.2">
      <c r="A79" s="154">
        <v>11</v>
      </c>
      <c r="B79" s="149" t="s">
        <v>104</v>
      </c>
      <c r="C79" s="159">
        <v>101.5</v>
      </c>
      <c r="D79" s="159">
        <v>100.6</v>
      </c>
      <c r="E79" s="159">
        <v>107</v>
      </c>
    </row>
    <row r="80" spans="1:5" x14ac:dyDescent="0.2">
      <c r="A80" s="154" t="s">
        <v>318</v>
      </c>
      <c r="B80" s="149" t="s">
        <v>105</v>
      </c>
      <c r="C80" s="159">
        <v>101.8</v>
      </c>
      <c r="D80" s="159">
        <v>106.2</v>
      </c>
      <c r="E80" s="159">
        <v>99.7</v>
      </c>
    </row>
    <row r="81" spans="1:5" x14ac:dyDescent="0.2">
      <c r="A81" s="154">
        <v>120</v>
      </c>
      <c r="B81" s="149" t="s">
        <v>105</v>
      </c>
      <c r="C81" s="159">
        <v>101.8</v>
      </c>
      <c r="D81" s="159">
        <v>106.2</v>
      </c>
      <c r="E81" s="159">
        <v>99.7</v>
      </c>
    </row>
    <row r="82" spans="1:5" x14ac:dyDescent="0.2">
      <c r="A82" s="154">
        <v>12</v>
      </c>
      <c r="B82" s="149" t="s">
        <v>105</v>
      </c>
      <c r="C82" s="159">
        <v>101.8</v>
      </c>
      <c r="D82" s="159">
        <v>106.2</v>
      </c>
      <c r="E82" s="159">
        <v>99.7</v>
      </c>
    </row>
    <row r="83" spans="1:5" ht="30" customHeight="1" x14ac:dyDescent="0.2">
      <c r="A83" s="155" t="s">
        <v>106</v>
      </c>
      <c r="B83" s="156" t="s">
        <v>107</v>
      </c>
      <c r="C83" s="147">
        <v>108.9</v>
      </c>
      <c r="D83" s="147">
        <v>108</v>
      </c>
      <c r="E83" s="147">
        <v>110.8</v>
      </c>
    </row>
    <row r="84" spans="1:5" x14ac:dyDescent="0.2">
      <c r="A84" s="154" t="s">
        <v>319</v>
      </c>
      <c r="B84" s="149" t="s">
        <v>320</v>
      </c>
      <c r="C84" s="159">
        <v>105.7</v>
      </c>
      <c r="D84" s="159">
        <v>110.9</v>
      </c>
      <c r="E84" s="159">
        <v>105.3</v>
      </c>
    </row>
    <row r="85" spans="1:5" x14ac:dyDescent="0.2">
      <c r="A85" s="154">
        <v>131</v>
      </c>
      <c r="B85" s="149" t="s">
        <v>320</v>
      </c>
      <c r="C85" s="159">
        <v>105.7</v>
      </c>
      <c r="D85" s="159">
        <v>110.9</v>
      </c>
      <c r="E85" s="159">
        <v>105.3</v>
      </c>
    </row>
    <row r="86" spans="1:5" x14ac:dyDescent="0.2">
      <c r="A86" s="154" t="s">
        <v>321</v>
      </c>
      <c r="B86" s="149" t="s">
        <v>322</v>
      </c>
      <c r="C86" s="159">
        <v>111.2</v>
      </c>
      <c r="D86" s="159">
        <v>97.8</v>
      </c>
      <c r="E86" s="159">
        <v>115.7</v>
      </c>
    </row>
    <row r="87" spans="1:5" x14ac:dyDescent="0.2">
      <c r="A87" s="154">
        <v>132</v>
      </c>
      <c r="B87" s="149" t="s">
        <v>322</v>
      </c>
      <c r="C87" s="159">
        <v>111.2</v>
      </c>
      <c r="D87" s="159">
        <v>97.8</v>
      </c>
      <c r="E87" s="159">
        <v>115.7</v>
      </c>
    </row>
    <row r="88" spans="1:5" x14ac:dyDescent="0.2">
      <c r="A88" s="154" t="s">
        <v>323</v>
      </c>
      <c r="B88" s="149" t="s">
        <v>324</v>
      </c>
      <c r="C88" s="159" t="s">
        <v>213</v>
      </c>
      <c r="D88" s="159" t="s">
        <v>213</v>
      </c>
      <c r="E88" s="159" t="s">
        <v>213</v>
      </c>
    </row>
    <row r="89" spans="1:5" x14ac:dyDescent="0.2">
      <c r="A89" s="154">
        <v>133</v>
      </c>
      <c r="B89" s="149" t="s">
        <v>324</v>
      </c>
      <c r="C89" s="159" t="s">
        <v>213</v>
      </c>
      <c r="D89" s="159" t="s">
        <v>213</v>
      </c>
      <c r="E89" s="159" t="s">
        <v>213</v>
      </c>
    </row>
    <row r="90" spans="1:5" s="4" customFormat="1" x14ac:dyDescent="0.2">
      <c r="A90" s="154" t="s">
        <v>325</v>
      </c>
      <c r="B90" s="149" t="s">
        <v>326</v>
      </c>
      <c r="C90" s="159">
        <v>103.7</v>
      </c>
      <c r="D90" s="159">
        <v>103.8</v>
      </c>
      <c r="E90" s="159">
        <v>104</v>
      </c>
    </row>
    <row r="91" spans="1:5" ht="12.75" customHeight="1" x14ac:dyDescent="0.2">
      <c r="A91" s="154" t="s">
        <v>327</v>
      </c>
      <c r="B91" s="149" t="s">
        <v>328</v>
      </c>
      <c r="C91" s="159">
        <v>101.1</v>
      </c>
      <c r="D91" s="159">
        <v>103.8</v>
      </c>
      <c r="E91" s="159">
        <v>99.5</v>
      </c>
    </row>
    <row r="92" spans="1:5" x14ac:dyDescent="0.2">
      <c r="A92" s="154" t="s">
        <v>329</v>
      </c>
      <c r="B92" s="149" t="s">
        <v>330</v>
      </c>
      <c r="C92" s="159" t="s">
        <v>213</v>
      </c>
      <c r="D92" s="159" t="s">
        <v>213</v>
      </c>
      <c r="E92" s="159" t="s">
        <v>213</v>
      </c>
    </row>
    <row r="93" spans="1:5" ht="11.25" customHeight="1" x14ac:dyDescent="0.2">
      <c r="A93" s="154" t="s">
        <v>331</v>
      </c>
      <c r="B93" s="149" t="s">
        <v>332</v>
      </c>
      <c r="C93" s="159">
        <v>110.7</v>
      </c>
      <c r="D93" s="159">
        <v>109</v>
      </c>
      <c r="E93" s="159">
        <v>111.7</v>
      </c>
    </row>
    <row r="94" spans="1:5" ht="22.5" x14ac:dyDescent="0.2">
      <c r="A94" s="154" t="s">
        <v>333</v>
      </c>
      <c r="B94" s="149" t="s">
        <v>334</v>
      </c>
      <c r="C94" s="159">
        <v>107.3</v>
      </c>
      <c r="D94" s="159">
        <v>99.9</v>
      </c>
      <c r="E94" s="159">
        <v>111.5</v>
      </c>
    </row>
    <row r="95" spans="1:5" ht="22.5" x14ac:dyDescent="0.2">
      <c r="A95" s="154" t="s">
        <v>335</v>
      </c>
      <c r="B95" s="149" t="s">
        <v>336</v>
      </c>
      <c r="C95" s="159">
        <v>107.9</v>
      </c>
      <c r="D95" s="159">
        <v>107.9</v>
      </c>
      <c r="E95" s="159" t="s">
        <v>1584</v>
      </c>
    </row>
    <row r="96" spans="1:5" x14ac:dyDescent="0.2">
      <c r="A96" s="154" t="s">
        <v>337</v>
      </c>
      <c r="B96" s="149" t="s">
        <v>338</v>
      </c>
      <c r="C96" s="159">
        <v>111.3</v>
      </c>
      <c r="D96" s="159">
        <v>101.6</v>
      </c>
      <c r="E96" s="159">
        <v>114.4</v>
      </c>
    </row>
    <row r="97" spans="1:5" x14ac:dyDescent="0.2">
      <c r="A97" s="154">
        <v>139</v>
      </c>
      <c r="B97" s="149" t="s">
        <v>339</v>
      </c>
      <c r="C97" s="159">
        <v>103.3</v>
      </c>
      <c r="D97" s="159">
        <v>103.3</v>
      </c>
      <c r="E97" s="159">
        <v>103.3</v>
      </c>
    </row>
    <row r="98" spans="1:5" x14ac:dyDescent="0.2">
      <c r="A98" s="154">
        <v>13</v>
      </c>
      <c r="B98" s="149" t="s">
        <v>108</v>
      </c>
      <c r="C98" s="159">
        <v>105.8</v>
      </c>
      <c r="D98" s="159">
        <v>102.8</v>
      </c>
      <c r="E98" s="159">
        <v>106.9</v>
      </c>
    </row>
    <row r="99" spans="1:5" x14ac:dyDescent="0.2">
      <c r="A99" s="154" t="s">
        <v>340</v>
      </c>
      <c r="B99" s="149" t="s">
        <v>341</v>
      </c>
      <c r="C99" s="159" t="s">
        <v>1584</v>
      </c>
      <c r="D99" s="159" t="s">
        <v>1584</v>
      </c>
      <c r="E99" s="159" t="s">
        <v>1584</v>
      </c>
    </row>
    <row r="100" spans="1:5" x14ac:dyDescent="0.2">
      <c r="A100" s="154" t="s">
        <v>342</v>
      </c>
      <c r="B100" s="149" t="s">
        <v>343</v>
      </c>
      <c r="C100" s="159">
        <v>100.9</v>
      </c>
      <c r="D100" s="159">
        <v>100.4</v>
      </c>
      <c r="E100" s="159">
        <v>102.9</v>
      </c>
    </row>
    <row r="101" spans="1:5" x14ac:dyDescent="0.2">
      <c r="A101" s="154" t="s">
        <v>344</v>
      </c>
      <c r="B101" s="149" t="s">
        <v>345</v>
      </c>
      <c r="C101" s="159">
        <v>98.7</v>
      </c>
      <c r="D101" s="159">
        <v>90.1</v>
      </c>
      <c r="E101" s="159">
        <v>101.1</v>
      </c>
    </row>
    <row r="102" spans="1:5" x14ac:dyDescent="0.2">
      <c r="A102" s="154" t="s">
        <v>346</v>
      </c>
      <c r="B102" s="149" t="s">
        <v>347</v>
      </c>
      <c r="C102" s="159">
        <v>107.3</v>
      </c>
      <c r="D102" s="159">
        <v>96.2</v>
      </c>
      <c r="E102" s="159">
        <v>109.3</v>
      </c>
    </row>
    <row r="103" spans="1:5" ht="22.5" x14ac:dyDescent="0.2">
      <c r="A103" s="154" t="s">
        <v>348</v>
      </c>
      <c r="B103" s="149" t="s">
        <v>349</v>
      </c>
      <c r="C103" s="159">
        <v>99</v>
      </c>
      <c r="D103" s="159">
        <v>95</v>
      </c>
      <c r="E103" s="159">
        <v>100.1</v>
      </c>
    </row>
    <row r="104" spans="1:5" ht="22.5" x14ac:dyDescent="0.2">
      <c r="A104" s="154">
        <v>141</v>
      </c>
      <c r="B104" s="149" t="s">
        <v>350</v>
      </c>
      <c r="C104" s="159">
        <v>101.5</v>
      </c>
      <c r="D104" s="159">
        <v>94.4</v>
      </c>
      <c r="E104" s="159">
        <v>103.7</v>
      </c>
    </row>
    <row r="105" spans="1:5" s="4" customFormat="1" x14ac:dyDescent="0.2">
      <c r="A105" s="154" t="s">
        <v>351</v>
      </c>
      <c r="B105" s="149" t="s">
        <v>352</v>
      </c>
      <c r="C105" s="159" t="s">
        <v>213</v>
      </c>
      <c r="D105" s="159" t="s">
        <v>213</v>
      </c>
      <c r="E105" s="159" t="s">
        <v>213</v>
      </c>
    </row>
    <row r="106" spans="1:5" s="4" customFormat="1" x14ac:dyDescent="0.2">
      <c r="A106" s="154">
        <v>142</v>
      </c>
      <c r="B106" s="149" t="s">
        <v>352</v>
      </c>
      <c r="C106" s="159" t="s">
        <v>213</v>
      </c>
      <c r="D106" s="159" t="s">
        <v>213</v>
      </c>
      <c r="E106" s="159" t="s">
        <v>213</v>
      </c>
    </row>
    <row r="107" spans="1:5" x14ac:dyDescent="0.2">
      <c r="A107" s="154" t="s">
        <v>353</v>
      </c>
      <c r="B107" s="149" t="s">
        <v>354</v>
      </c>
      <c r="C107" s="159" t="s">
        <v>213</v>
      </c>
      <c r="D107" s="159" t="s">
        <v>213</v>
      </c>
      <c r="E107" s="159" t="s">
        <v>213</v>
      </c>
    </row>
    <row r="108" spans="1:5" ht="22.5" x14ac:dyDescent="0.2">
      <c r="A108" s="154" t="s">
        <v>355</v>
      </c>
      <c r="B108" s="149" t="s">
        <v>356</v>
      </c>
      <c r="C108" s="159">
        <v>94.1</v>
      </c>
      <c r="D108" s="159">
        <v>52.1</v>
      </c>
      <c r="E108" s="159">
        <v>102.3</v>
      </c>
    </row>
    <row r="109" spans="1:5" x14ac:dyDescent="0.2">
      <c r="A109" s="154">
        <v>143</v>
      </c>
      <c r="B109" s="149" t="s">
        <v>357</v>
      </c>
      <c r="C109" s="159">
        <v>95.8</v>
      </c>
      <c r="D109" s="159">
        <v>68.7</v>
      </c>
      <c r="E109" s="159">
        <v>102.7</v>
      </c>
    </row>
    <row r="110" spans="1:5" x14ac:dyDescent="0.2">
      <c r="A110" s="154">
        <v>14</v>
      </c>
      <c r="B110" s="149" t="s">
        <v>109</v>
      </c>
      <c r="C110" s="159">
        <v>101</v>
      </c>
      <c r="D110" s="159">
        <v>92.2</v>
      </c>
      <c r="E110" s="159">
        <v>103.7</v>
      </c>
    </row>
    <row r="111" spans="1:5" s="4" customFormat="1" ht="22.5" x14ac:dyDescent="0.2">
      <c r="A111" s="154" t="s">
        <v>358</v>
      </c>
      <c r="B111" s="149" t="s">
        <v>359</v>
      </c>
      <c r="C111" s="159" t="s">
        <v>1584</v>
      </c>
      <c r="D111" s="159" t="s">
        <v>1584</v>
      </c>
      <c r="E111" s="159" t="s">
        <v>1584</v>
      </c>
    </row>
    <row r="112" spans="1:5" ht="22.5" x14ac:dyDescent="0.2">
      <c r="A112" s="154" t="s">
        <v>360</v>
      </c>
      <c r="B112" s="149" t="s">
        <v>361</v>
      </c>
      <c r="C112" s="159">
        <v>100.6</v>
      </c>
      <c r="D112" s="159">
        <v>99.1</v>
      </c>
      <c r="E112" s="159">
        <v>100.6</v>
      </c>
    </row>
    <row r="113" spans="1:5" ht="22.5" x14ac:dyDescent="0.2">
      <c r="A113" s="154">
        <v>151</v>
      </c>
      <c r="B113" s="149" t="s">
        <v>362</v>
      </c>
      <c r="C113" s="159">
        <v>100.6</v>
      </c>
      <c r="D113" s="159">
        <v>99.1</v>
      </c>
      <c r="E113" s="159">
        <v>100.6</v>
      </c>
    </row>
    <row r="114" spans="1:5" x14ac:dyDescent="0.2">
      <c r="A114" s="154" t="s">
        <v>363</v>
      </c>
      <c r="B114" s="149" t="s">
        <v>364</v>
      </c>
      <c r="C114" s="159">
        <v>100.9</v>
      </c>
      <c r="D114" s="159">
        <v>106.3</v>
      </c>
      <c r="E114" s="159">
        <v>100.1</v>
      </c>
    </row>
    <row r="115" spans="1:5" x14ac:dyDescent="0.2">
      <c r="A115" s="154">
        <v>152</v>
      </c>
      <c r="B115" s="149" t="s">
        <v>364</v>
      </c>
      <c r="C115" s="159">
        <v>100.9</v>
      </c>
      <c r="D115" s="159">
        <v>106.3</v>
      </c>
      <c r="E115" s="159">
        <v>100.1</v>
      </c>
    </row>
    <row r="116" spans="1:5" x14ac:dyDescent="0.2">
      <c r="A116" s="154">
        <v>15</v>
      </c>
      <c r="B116" s="149" t="s">
        <v>110</v>
      </c>
      <c r="C116" s="159">
        <v>100.8</v>
      </c>
      <c r="D116" s="159">
        <v>105.3</v>
      </c>
      <c r="E116" s="159">
        <v>100.5</v>
      </c>
    </row>
    <row r="117" spans="1:5" ht="30" customHeight="1" x14ac:dyDescent="0.2">
      <c r="A117" s="155" t="s">
        <v>111</v>
      </c>
      <c r="B117" s="156" t="s">
        <v>112</v>
      </c>
      <c r="C117" s="147">
        <v>102.2</v>
      </c>
      <c r="D117" s="147">
        <v>98.1</v>
      </c>
      <c r="E117" s="147">
        <v>103.2</v>
      </c>
    </row>
    <row r="118" spans="1:5" x14ac:dyDescent="0.2">
      <c r="A118" s="154" t="s">
        <v>365</v>
      </c>
      <c r="B118" s="149" t="s">
        <v>366</v>
      </c>
      <c r="C118" s="159">
        <v>101.9</v>
      </c>
      <c r="D118" s="159">
        <v>101.8</v>
      </c>
      <c r="E118" s="159">
        <v>102</v>
      </c>
    </row>
    <row r="119" spans="1:5" x14ac:dyDescent="0.2">
      <c r="A119" s="154">
        <v>161</v>
      </c>
      <c r="B119" s="149" t="s">
        <v>366</v>
      </c>
      <c r="C119" s="159">
        <v>101.9</v>
      </c>
      <c r="D119" s="159">
        <v>101.8</v>
      </c>
      <c r="E119" s="159">
        <v>102</v>
      </c>
    </row>
    <row r="120" spans="1:5" s="4" customFormat="1" ht="22.5" x14ac:dyDescent="0.2">
      <c r="A120" s="154" t="s">
        <v>367</v>
      </c>
      <c r="B120" s="149" t="s">
        <v>368</v>
      </c>
      <c r="C120" s="159">
        <v>111.9</v>
      </c>
      <c r="D120" s="159">
        <v>117.7</v>
      </c>
      <c r="E120" s="159">
        <v>109.9</v>
      </c>
    </row>
    <row r="121" spans="1:5" x14ac:dyDescent="0.2">
      <c r="A121" s="154" t="s">
        <v>369</v>
      </c>
      <c r="B121" s="149" t="s">
        <v>370</v>
      </c>
      <c r="C121" s="159" t="s">
        <v>1584</v>
      </c>
      <c r="D121" s="159" t="s">
        <v>1584</v>
      </c>
      <c r="E121" s="159" t="s">
        <v>1584</v>
      </c>
    </row>
    <row r="122" spans="1:5" ht="22.5" x14ac:dyDescent="0.2">
      <c r="A122" s="154" t="s">
        <v>371</v>
      </c>
      <c r="B122" s="149" t="s">
        <v>372</v>
      </c>
      <c r="C122" s="159">
        <v>102.2</v>
      </c>
      <c r="D122" s="159">
        <v>101.7</v>
      </c>
      <c r="E122" s="159">
        <v>102.4</v>
      </c>
    </row>
    <row r="123" spans="1:5" x14ac:dyDescent="0.2">
      <c r="A123" s="154" t="s">
        <v>373</v>
      </c>
      <c r="B123" s="149" t="s">
        <v>374</v>
      </c>
      <c r="C123" s="159">
        <v>99.9</v>
      </c>
      <c r="D123" s="159">
        <v>98.4</v>
      </c>
      <c r="E123" s="159">
        <v>103.9</v>
      </c>
    </row>
    <row r="124" spans="1:5" ht="33.75" x14ac:dyDescent="0.2">
      <c r="A124" s="154" t="s">
        <v>375</v>
      </c>
      <c r="B124" s="149" t="s">
        <v>376</v>
      </c>
      <c r="C124" s="159">
        <v>100.5</v>
      </c>
      <c r="D124" s="159">
        <v>98.3</v>
      </c>
      <c r="E124" s="159">
        <v>102.7</v>
      </c>
    </row>
    <row r="125" spans="1:5" ht="22.5" x14ac:dyDescent="0.2">
      <c r="A125" s="154">
        <v>162</v>
      </c>
      <c r="B125" s="149" t="s">
        <v>377</v>
      </c>
      <c r="C125" s="159">
        <v>105.5</v>
      </c>
      <c r="D125" s="159">
        <v>103.9</v>
      </c>
      <c r="E125" s="159">
        <v>106.6</v>
      </c>
    </row>
    <row r="126" spans="1:5" ht="11.25" customHeight="1" x14ac:dyDescent="0.2">
      <c r="A126" s="154">
        <v>16</v>
      </c>
      <c r="B126" s="149" t="s">
        <v>113</v>
      </c>
      <c r="C126" s="159">
        <v>105</v>
      </c>
      <c r="D126" s="159">
        <v>103.5</v>
      </c>
      <c r="E126" s="159">
        <v>106</v>
      </c>
    </row>
    <row r="127" spans="1:5" x14ac:dyDescent="0.2">
      <c r="A127" s="154" t="s">
        <v>378</v>
      </c>
      <c r="B127" s="149" t="s">
        <v>379</v>
      </c>
      <c r="C127" s="159" t="s">
        <v>213</v>
      </c>
      <c r="D127" s="159" t="s">
        <v>213</v>
      </c>
      <c r="E127" s="159" t="s">
        <v>213</v>
      </c>
    </row>
    <row r="128" spans="1:5" x14ac:dyDescent="0.2">
      <c r="A128" s="154" t="s">
        <v>380</v>
      </c>
      <c r="B128" s="149" t="s">
        <v>381</v>
      </c>
      <c r="C128" s="159">
        <v>113.3</v>
      </c>
      <c r="D128" s="159">
        <v>105.1</v>
      </c>
      <c r="E128" s="159">
        <v>115.3</v>
      </c>
    </row>
    <row r="129" spans="1:5" x14ac:dyDescent="0.2">
      <c r="A129" s="154">
        <v>171</v>
      </c>
      <c r="B129" s="149" t="s">
        <v>382</v>
      </c>
      <c r="C129" s="159">
        <v>108.6</v>
      </c>
      <c r="D129" s="159">
        <v>105</v>
      </c>
      <c r="E129" s="159">
        <v>109.4</v>
      </c>
    </row>
    <row r="130" spans="1:5" ht="33.75" x14ac:dyDescent="0.2">
      <c r="A130" s="154" t="s">
        <v>383</v>
      </c>
      <c r="B130" s="149" t="s">
        <v>384</v>
      </c>
      <c r="C130" s="159">
        <v>105.5</v>
      </c>
      <c r="D130" s="159">
        <v>106.5</v>
      </c>
      <c r="E130" s="159">
        <v>103.8</v>
      </c>
    </row>
    <row r="131" spans="1:5" ht="22.5" x14ac:dyDescent="0.2">
      <c r="A131" s="154" t="s">
        <v>385</v>
      </c>
      <c r="B131" s="149" t="s">
        <v>386</v>
      </c>
      <c r="C131" s="159">
        <v>104</v>
      </c>
      <c r="D131" s="159">
        <v>102.5</v>
      </c>
      <c r="E131" s="159">
        <v>105</v>
      </c>
    </row>
    <row r="132" spans="1:5" x14ac:dyDescent="0.2">
      <c r="A132" s="154" t="s">
        <v>387</v>
      </c>
      <c r="B132" s="149" t="s">
        <v>388</v>
      </c>
      <c r="C132" s="159">
        <v>101.6</v>
      </c>
      <c r="D132" s="159">
        <v>100.6</v>
      </c>
      <c r="E132" s="159">
        <v>104.5</v>
      </c>
    </row>
    <row r="133" spans="1:5" x14ac:dyDescent="0.2">
      <c r="A133" s="154" t="s">
        <v>389</v>
      </c>
      <c r="B133" s="149" t="s">
        <v>390</v>
      </c>
      <c r="C133" s="159" t="s">
        <v>52</v>
      </c>
      <c r="D133" s="159" t="s">
        <v>52</v>
      </c>
      <c r="E133" s="159" t="s">
        <v>52</v>
      </c>
    </row>
    <row r="134" spans="1:5" ht="22.5" x14ac:dyDescent="0.2">
      <c r="A134" s="154" t="s">
        <v>391</v>
      </c>
      <c r="B134" s="149" t="s">
        <v>392</v>
      </c>
      <c r="C134" s="159">
        <v>103.8</v>
      </c>
      <c r="D134" s="159">
        <v>103</v>
      </c>
      <c r="E134" s="159">
        <v>104.3</v>
      </c>
    </row>
    <row r="135" spans="1:5" ht="11.25" customHeight="1" x14ac:dyDescent="0.2">
      <c r="A135" s="154">
        <v>172</v>
      </c>
      <c r="B135" s="149" t="s">
        <v>393</v>
      </c>
      <c r="C135" s="159">
        <v>104.9</v>
      </c>
      <c r="D135" s="159">
        <v>105.3</v>
      </c>
      <c r="E135" s="159">
        <v>104.5</v>
      </c>
    </row>
    <row r="136" spans="1:5" x14ac:dyDescent="0.2">
      <c r="A136" s="154">
        <v>17</v>
      </c>
      <c r="B136" s="149" t="s">
        <v>114</v>
      </c>
      <c r="C136" s="159">
        <v>105.5</v>
      </c>
      <c r="D136" s="159">
        <v>105.3</v>
      </c>
      <c r="E136" s="159">
        <v>105.7</v>
      </c>
    </row>
    <row r="137" spans="1:5" x14ac:dyDescent="0.2">
      <c r="A137" s="154" t="s">
        <v>394</v>
      </c>
      <c r="B137" s="149" t="s">
        <v>395</v>
      </c>
      <c r="C137" s="159">
        <v>103.2</v>
      </c>
      <c r="D137" s="159">
        <v>103.2</v>
      </c>
      <c r="E137" s="159" t="s">
        <v>1584</v>
      </c>
    </row>
    <row r="138" spans="1:5" x14ac:dyDescent="0.2">
      <c r="A138" s="154" t="s">
        <v>396</v>
      </c>
      <c r="B138" s="149" t="s">
        <v>397</v>
      </c>
      <c r="C138" s="159">
        <v>101.4</v>
      </c>
      <c r="D138" s="159">
        <v>101</v>
      </c>
      <c r="E138" s="159">
        <v>104</v>
      </c>
    </row>
    <row r="139" spans="1:5" x14ac:dyDescent="0.2">
      <c r="A139" s="154" t="s">
        <v>398</v>
      </c>
      <c r="B139" s="149" t="s">
        <v>399</v>
      </c>
      <c r="C139" s="159">
        <v>103.6</v>
      </c>
      <c r="D139" s="159">
        <v>103.6</v>
      </c>
      <c r="E139" s="159" t="s">
        <v>1584</v>
      </c>
    </row>
    <row r="140" spans="1:5" x14ac:dyDescent="0.2">
      <c r="A140" s="154" t="s">
        <v>400</v>
      </c>
      <c r="B140" s="149" t="s">
        <v>401</v>
      </c>
      <c r="C140" s="159">
        <v>83.8</v>
      </c>
      <c r="D140" s="159">
        <v>83.5</v>
      </c>
      <c r="E140" s="159">
        <v>87.2</v>
      </c>
    </row>
    <row r="141" spans="1:5" x14ac:dyDescent="0.2">
      <c r="A141" s="154">
        <v>181</v>
      </c>
      <c r="B141" s="149" t="s">
        <v>402</v>
      </c>
      <c r="C141" s="159">
        <v>101.5</v>
      </c>
      <c r="D141" s="159">
        <v>101.3</v>
      </c>
      <c r="E141" s="159">
        <v>103.7</v>
      </c>
    </row>
    <row r="142" spans="1:5" x14ac:dyDescent="0.2">
      <c r="A142" s="154" t="s">
        <v>403</v>
      </c>
      <c r="B142" s="149" t="s">
        <v>404</v>
      </c>
      <c r="C142" s="159" t="s">
        <v>213</v>
      </c>
      <c r="D142" s="159" t="s">
        <v>213</v>
      </c>
      <c r="E142" s="159" t="s">
        <v>213</v>
      </c>
    </row>
    <row r="143" spans="1:5" x14ac:dyDescent="0.2">
      <c r="A143" s="154">
        <v>182</v>
      </c>
      <c r="B143" s="149" t="s">
        <v>404</v>
      </c>
      <c r="C143" s="159" t="s">
        <v>213</v>
      </c>
      <c r="D143" s="159" t="s">
        <v>213</v>
      </c>
      <c r="E143" s="159" t="s">
        <v>213</v>
      </c>
    </row>
    <row r="144" spans="1:5" x14ac:dyDescent="0.2">
      <c r="A144" s="154">
        <v>18</v>
      </c>
      <c r="B144" s="149" t="s">
        <v>115</v>
      </c>
      <c r="C144" s="159">
        <v>101.5</v>
      </c>
      <c r="D144" s="159">
        <v>101.3</v>
      </c>
      <c r="E144" s="159">
        <v>103.6</v>
      </c>
    </row>
    <row r="145" spans="1:5" ht="30" customHeight="1" x14ac:dyDescent="0.2">
      <c r="A145" s="155" t="s">
        <v>116</v>
      </c>
      <c r="B145" s="156" t="s">
        <v>117</v>
      </c>
      <c r="C145" s="147">
        <v>104.3</v>
      </c>
      <c r="D145" s="147">
        <v>103.3</v>
      </c>
      <c r="E145" s="147">
        <v>105.7</v>
      </c>
    </row>
    <row r="146" spans="1:5" x14ac:dyDescent="0.2">
      <c r="A146" s="154" t="s">
        <v>405</v>
      </c>
      <c r="B146" s="149" t="s">
        <v>406</v>
      </c>
      <c r="C146" s="159">
        <v>133</v>
      </c>
      <c r="D146" s="159">
        <v>134.4</v>
      </c>
      <c r="E146" s="159">
        <v>125.4</v>
      </c>
    </row>
    <row r="147" spans="1:5" x14ac:dyDescent="0.2">
      <c r="A147" s="154">
        <v>191</v>
      </c>
      <c r="B147" s="149" t="s">
        <v>406</v>
      </c>
      <c r="C147" s="159">
        <v>133</v>
      </c>
      <c r="D147" s="159">
        <v>134.4</v>
      </c>
      <c r="E147" s="159">
        <v>125.4</v>
      </c>
    </row>
    <row r="148" spans="1:5" s="4" customFormat="1" x14ac:dyDescent="0.2">
      <c r="A148" s="154" t="s">
        <v>407</v>
      </c>
      <c r="B148" s="149" t="s">
        <v>408</v>
      </c>
      <c r="C148" s="159">
        <v>125.6</v>
      </c>
      <c r="D148" s="159">
        <v>126.3</v>
      </c>
      <c r="E148" s="159">
        <v>123.3</v>
      </c>
    </row>
    <row r="149" spans="1:5" x14ac:dyDescent="0.2">
      <c r="A149" s="154">
        <v>192</v>
      </c>
      <c r="B149" s="149" t="s">
        <v>408</v>
      </c>
      <c r="C149" s="159">
        <v>125.6</v>
      </c>
      <c r="D149" s="159">
        <v>126.3</v>
      </c>
      <c r="E149" s="159">
        <v>123.3</v>
      </c>
    </row>
    <row r="150" spans="1:5" ht="22.5" x14ac:dyDescent="0.2">
      <c r="A150" s="154">
        <v>19</v>
      </c>
      <c r="B150" s="149" t="s">
        <v>118</v>
      </c>
      <c r="C150" s="159">
        <v>126.3</v>
      </c>
      <c r="D150" s="159">
        <v>127.1</v>
      </c>
      <c r="E150" s="159">
        <v>123.4</v>
      </c>
    </row>
    <row r="151" spans="1:5" ht="30" customHeight="1" x14ac:dyDescent="0.2">
      <c r="A151" s="155" t="s">
        <v>119</v>
      </c>
      <c r="B151" s="156" t="s">
        <v>120</v>
      </c>
      <c r="C151" s="147">
        <v>126.3</v>
      </c>
      <c r="D151" s="147">
        <v>127.1</v>
      </c>
      <c r="E151" s="147">
        <v>123.4</v>
      </c>
    </row>
    <row r="152" spans="1:5" x14ac:dyDescent="0.2">
      <c r="A152" s="154" t="s">
        <v>409</v>
      </c>
      <c r="B152" s="149" t="s">
        <v>410</v>
      </c>
      <c r="C152" s="159">
        <v>103.9</v>
      </c>
      <c r="D152" s="159">
        <v>104.2</v>
      </c>
      <c r="E152" s="159">
        <v>101.4</v>
      </c>
    </row>
    <row r="153" spans="1:5" s="4" customFormat="1" x14ac:dyDescent="0.2">
      <c r="A153" s="154" t="s">
        <v>411</v>
      </c>
      <c r="B153" s="149" t="s">
        <v>412</v>
      </c>
      <c r="C153" s="159" t="s">
        <v>213</v>
      </c>
      <c r="D153" s="159" t="s">
        <v>213</v>
      </c>
      <c r="E153" s="159" t="s">
        <v>213</v>
      </c>
    </row>
    <row r="154" spans="1:5" x14ac:dyDescent="0.2">
      <c r="A154" s="154" t="s">
        <v>413</v>
      </c>
      <c r="B154" s="149" t="s">
        <v>414</v>
      </c>
      <c r="C154" s="159">
        <v>120.2</v>
      </c>
      <c r="D154" s="159">
        <v>107.6</v>
      </c>
      <c r="E154" s="159">
        <v>124.7</v>
      </c>
    </row>
    <row r="155" spans="1:5" x14ac:dyDescent="0.2">
      <c r="A155" s="154" t="s">
        <v>415</v>
      </c>
      <c r="B155" s="149" t="s">
        <v>416</v>
      </c>
      <c r="C155" s="159">
        <v>109</v>
      </c>
      <c r="D155" s="159">
        <v>115</v>
      </c>
      <c r="E155" s="159">
        <v>107.6</v>
      </c>
    </row>
    <row r="156" spans="1:5" ht="22.5" x14ac:dyDescent="0.2">
      <c r="A156" s="154" t="s">
        <v>417</v>
      </c>
      <c r="B156" s="149" t="s">
        <v>418</v>
      </c>
      <c r="C156" s="159">
        <v>119.1</v>
      </c>
      <c r="D156" s="159">
        <v>115.3</v>
      </c>
      <c r="E156" s="159">
        <v>124.1</v>
      </c>
    </row>
    <row r="157" spans="1:5" x14ac:dyDescent="0.2">
      <c r="A157" s="154" t="s">
        <v>419</v>
      </c>
      <c r="B157" s="149" t="s">
        <v>420</v>
      </c>
      <c r="C157" s="159">
        <v>115.3</v>
      </c>
      <c r="D157" s="159">
        <v>116</v>
      </c>
      <c r="E157" s="159">
        <v>115</v>
      </c>
    </row>
    <row r="158" spans="1:5" ht="11.25" customHeight="1" x14ac:dyDescent="0.2">
      <c r="A158" s="154" t="s">
        <v>421</v>
      </c>
      <c r="B158" s="149" t="s">
        <v>422</v>
      </c>
      <c r="C158" s="159" t="s">
        <v>52</v>
      </c>
      <c r="D158" s="159" t="s">
        <v>52</v>
      </c>
      <c r="E158" s="159" t="s">
        <v>52</v>
      </c>
    </row>
    <row r="159" spans="1:5" ht="33.75" x14ac:dyDescent="0.2">
      <c r="A159" s="154">
        <v>201</v>
      </c>
      <c r="B159" s="149" t="s">
        <v>423</v>
      </c>
      <c r="C159" s="159">
        <v>114.6</v>
      </c>
      <c r="D159" s="159">
        <v>114.2</v>
      </c>
      <c r="E159" s="159">
        <v>114.8</v>
      </c>
    </row>
    <row r="160" spans="1:5" ht="22.5" x14ac:dyDescent="0.2">
      <c r="A160" s="154" t="s">
        <v>424</v>
      </c>
      <c r="B160" s="149" t="s">
        <v>425</v>
      </c>
      <c r="C160" s="159">
        <v>99.8</v>
      </c>
      <c r="D160" s="159">
        <v>99.8</v>
      </c>
      <c r="E160" s="159">
        <v>99.8</v>
      </c>
    </row>
    <row r="161" spans="1:5" ht="22.5" x14ac:dyDescent="0.2">
      <c r="A161" s="154">
        <v>202</v>
      </c>
      <c r="B161" s="149" t="s">
        <v>425</v>
      </c>
      <c r="C161" s="159">
        <v>99.8</v>
      </c>
      <c r="D161" s="159">
        <v>99.8</v>
      </c>
      <c r="E161" s="159">
        <v>99.8</v>
      </c>
    </row>
    <row r="162" spans="1:5" ht="22.5" x14ac:dyDescent="0.2">
      <c r="A162" s="154" t="s">
        <v>426</v>
      </c>
      <c r="B162" s="149" t="s">
        <v>427</v>
      </c>
      <c r="C162" s="159">
        <v>103.6</v>
      </c>
      <c r="D162" s="159">
        <v>103.3</v>
      </c>
      <c r="E162" s="159">
        <v>105</v>
      </c>
    </row>
    <row r="163" spans="1:5" ht="22.5" x14ac:dyDescent="0.2">
      <c r="A163" s="154">
        <v>203</v>
      </c>
      <c r="B163" s="149" t="s">
        <v>427</v>
      </c>
      <c r="C163" s="159">
        <v>103.6</v>
      </c>
      <c r="D163" s="159">
        <v>103.3</v>
      </c>
      <c r="E163" s="159">
        <v>105</v>
      </c>
    </row>
    <row r="164" spans="1:5" ht="22.5" x14ac:dyDescent="0.2">
      <c r="A164" s="154" t="s">
        <v>428</v>
      </c>
      <c r="B164" s="149" t="s">
        <v>429</v>
      </c>
      <c r="C164" s="159">
        <v>101.8</v>
      </c>
      <c r="D164" s="159">
        <v>100.4</v>
      </c>
      <c r="E164" s="159">
        <v>102.6</v>
      </c>
    </row>
    <row r="165" spans="1:5" ht="22.5" x14ac:dyDescent="0.2">
      <c r="A165" s="154" t="s">
        <v>430</v>
      </c>
      <c r="B165" s="149" t="s">
        <v>431</v>
      </c>
      <c r="C165" s="159">
        <v>103.8</v>
      </c>
      <c r="D165" s="159">
        <v>101.2</v>
      </c>
      <c r="E165" s="159">
        <v>108.5</v>
      </c>
    </row>
    <row r="166" spans="1:5" ht="33.75" x14ac:dyDescent="0.2">
      <c r="A166" s="154">
        <v>204</v>
      </c>
      <c r="B166" s="149" t="s">
        <v>432</v>
      </c>
      <c r="C166" s="159">
        <v>102</v>
      </c>
      <c r="D166" s="159">
        <v>100.6</v>
      </c>
      <c r="E166" s="159">
        <v>102.9</v>
      </c>
    </row>
    <row r="167" spans="1:5" x14ac:dyDescent="0.2">
      <c r="A167" s="154" t="s">
        <v>433</v>
      </c>
      <c r="B167" s="149" t="s">
        <v>434</v>
      </c>
      <c r="C167" s="159">
        <v>109.2</v>
      </c>
      <c r="D167" s="159">
        <v>100</v>
      </c>
      <c r="E167" s="159">
        <v>114.7</v>
      </c>
    </row>
    <row r="168" spans="1:5" x14ac:dyDescent="0.2">
      <c r="A168" s="154" t="s">
        <v>435</v>
      </c>
      <c r="B168" s="149" t="s">
        <v>436</v>
      </c>
      <c r="C168" s="159">
        <v>106</v>
      </c>
      <c r="D168" s="159">
        <v>106.6</v>
      </c>
      <c r="E168" s="159">
        <v>104.7</v>
      </c>
    </row>
    <row r="169" spans="1:5" x14ac:dyDescent="0.2">
      <c r="A169" s="154" t="s">
        <v>437</v>
      </c>
      <c r="B169" s="149" t="s">
        <v>438</v>
      </c>
      <c r="C169" s="159" t="s">
        <v>213</v>
      </c>
      <c r="D169" s="159" t="s">
        <v>213</v>
      </c>
      <c r="E169" s="159" t="s">
        <v>213</v>
      </c>
    </row>
    <row r="170" spans="1:5" x14ac:dyDescent="0.2">
      <c r="A170" s="154" t="s">
        <v>439</v>
      </c>
      <c r="B170" s="149" t="s">
        <v>440</v>
      </c>
      <c r="C170" s="159">
        <v>105.9</v>
      </c>
      <c r="D170" s="159">
        <v>105.8</v>
      </c>
      <c r="E170" s="159">
        <v>106.4</v>
      </c>
    </row>
    <row r="171" spans="1:5" x14ac:dyDescent="0.2">
      <c r="A171" s="154">
        <v>205</v>
      </c>
      <c r="B171" s="149" t="s">
        <v>441</v>
      </c>
      <c r="C171" s="159">
        <v>105.9</v>
      </c>
      <c r="D171" s="159">
        <v>105.9</v>
      </c>
      <c r="E171" s="159">
        <v>106</v>
      </c>
    </row>
    <row r="172" spans="1:5" x14ac:dyDescent="0.2">
      <c r="A172" s="154" t="s">
        <v>442</v>
      </c>
      <c r="B172" s="149" t="s">
        <v>443</v>
      </c>
      <c r="C172" s="159" t="s">
        <v>52</v>
      </c>
      <c r="D172" s="159" t="s">
        <v>52</v>
      </c>
      <c r="E172" s="159" t="s">
        <v>52</v>
      </c>
    </row>
    <row r="173" spans="1:5" x14ac:dyDescent="0.2">
      <c r="A173" s="154">
        <v>206</v>
      </c>
      <c r="B173" s="149" t="s">
        <v>443</v>
      </c>
      <c r="C173" s="159" t="s">
        <v>52</v>
      </c>
      <c r="D173" s="159" t="s">
        <v>52</v>
      </c>
      <c r="E173" s="159" t="s">
        <v>52</v>
      </c>
    </row>
    <row r="174" spans="1:5" ht="11.25" customHeight="1" x14ac:dyDescent="0.2">
      <c r="A174" s="154">
        <v>20</v>
      </c>
      <c r="B174" s="149" t="s">
        <v>121</v>
      </c>
      <c r="C174" s="159">
        <v>112.5</v>
      </c>
      <c r="D174" s="159">
        <v>111.6</v>
      </c>
      <c r="E174" s="159">
        <v>113.2</v>
      </c>
    </row>
    <row r="175" spans="1:5" ht="30" customHeight="1" x14ac:dyDescent="0.2">
      <c r="A175" s="155" t="s">
        <v>122</v>
      </c>
      <c r="B175" s="156" t="s">
        <v>121</v>
      </c>
      <c r="C175" s="147">
        <v>112.5</v>
      </c>
      <c r="D175" s="147">
        <v>111.6</v>
      </c>
      <c r="E175" s="147">
        <v>113.2</v>
      </c>
    </row>
    <row r="176" spans="1:5" x14ac:dyDescent="0.2">
      <c r="A176" s="154" t="s">
        <v>444</v>
      </c>
      <c r="B176" s="149" t="s">
        <v>445</v>
      </c>
      <c r="C176" s="159">
        <v>101.7</v>
      </c>
      <c r="D176" s="159">
        <v>91.7</v>
      </c>
      <c r="E176" s="159">
        <v>103.1</v>
      </c>
    </row>
    <row r="177" spans="1:5" x14ac:dyDescent="0.2">
      <c r="A177" s="154">
        <v>211</v>
      </c>
      <c r="B177" s="149" t="s">
        <v>445</v>
      </c>
      <c r="C177" s="159">
        <v>101.7</v>
      </c>
      <c r="D177" s="159">
        <v>91.7</v>
      </c>
      <c r="E177" s="159">
        <v>103.1</v>
      </c>
    </row>
    <row r="178" spans="1:5" x14ac:dyDescent="0.2">
      <c r="A178" s="154" t="s">
        <v>446</v>
      </c>
      <c r="B178" s="149" t="s">
        <v>447</v>
      </c>
      <c r="C178" s="159">
        <v>100.6</v>
      </c>
      <c r="D178" s="159">
        <v>99</v>
      </c>
      <c r="E178" s="159">
        <v>101.1</v>
      </c>
    </row>
    <row r="179" spans="1:5" s="4" customFormat="1" x14ac:dyDescent="0.2">
      <c r="A179" s="154">
        <v>212</v>
      </c>
      <c r="B179" s="149" t="s">
        <v>447</v>
      </c>
      <c r="C179" s="159">
        <v>100.6</v>
      </c>
      <c r="D179" s="159">
        <v>99</v>
      </c>
      <c r="E179" s="159">
        <v>101.1</v>
      </c>
    </row>
    <row r="180" spans="1:5" ht="22.5" x14ac:dyDescent="0.2">
      <c r="A180" s="154">
        <v>21</v>
      </c>
      <c r="B180" s="149" t="s">
        <v>123</v>
      </c>
      <c r="C180" s="159">
        <v>100.7</v>
      </c>
      <c r="D180" s="159">
        <v>98.9</v>
      </c>
      <c r="E180" s="159">
        <v>101.2</v>
      </c>
    </row>
    <row r="181" spans="1:5" ht="30" customHeight="1" x14ac:dyDescent="0.2">
      <c r="A181" s="155" t="s">
        <v>124</v>
      </c>
      <c r="B181" s="156" t="s">
        <v>125</v>
      </c>
      <c r="C181" s="147">
        <v>100.7</v>
      </c>
      <c r="D181" s="147">
        <v>98.9</v>
      </c>
      <c r="E181" s="147">
        <v>101.2</v>
      </c>
    </row>
    <row r="182" spans="1:5" ht="22.5" x14ac:dyDescent="0.2">
      <c r="A182" s="154" t="s">
        <v>448</v>
      </c>
      <c r="B182" s="149" t="s">
        <v>449</v>
      </c>
      <c r="C182" s="159">
        <v>106.7</v>
      </c>
      <c r="D182" s="159">
        <v>112.7</v>
      </c>
      <c r="E182" s="159">
        <v>106.2</v>
      </c>
    </row>
    <row r="183" spans="1:5" x14ac:dyDescent="0.2">
      <c r="A183" s="154" t="s">
        <v>450</v>
      </c>
      <c r="B183" s="149" t="s">
        <v>451</v>
      </c>
      <c r="C183" s="159">
        <v>106.3</v>
      </c>
      <c r="D183" s="159">
        <v>108.7</v>
      </c>
      <c r="E183" s="159">
        <v>106</v>
      </c>
    </row>
    <row r="184" spans="1:5" x14ac:dyDescent="0.2">
      <c r="A184" s="154">
        <v>221</v>
      </c>
      <c r="B184" s="149" t="s">
        <v>452</v>
      </c>
      <c r="C184" s="159">
        <v>106.3</v>
      </c>
      <c r="D184" s="159">
        <v>110.6</v>
      </c>
      <c r="E184" s="159">
        <v>105.8</v>
      </c>
    </row>
    <row r="185" spans="1:5" ht="22.5" x14ac:dyDescent="0.2">
      <c r="A185" s="154" t="s">
        <v>453</v>
      </c>
      <c r="B185" s="149" t="s">
        <v>454</v>
      </c>
      <c r="C185" s="159">
        <v>106.9</v>
      </c>
      <c r="D185" s="159">
        <v>106.6</v>
      </c>
      <c r="E185" s="159">
        <v>107.3</v>
      </c>
    </row>
    <row r="186" spans="1:5" x14ac:dyDescent="0.2">
      <c r="A186" s="154" t="s">
        <v>455</v>
      </c>
      <c r="B186" s="149" t="s">
        <v>456</v>
      </c>
      <c r="C186" s="159">
        <v>106.1</v>
      </c>
      <c r="D186" s="159">
        <v>105</v>
      </c>
      <c r="E186" s="159">
        <v>106.6</v>
      </c>
    </row>
    <row r="187" spans="1:5" x14ac:dyDescent="0.2">
      <c r="A187" s="154" t="s">
        <v>457</v>
      </c>
      <c r="B187" s="149" t="s">
        <v>458</v>
      </c>
      <c r="C187" s="159">
        <v>104.2</v>
      </c>
      <c r="D187" s="159">
        <v>102.4</v>
      </c>
      <c r="E187" s="159">
        <v>107.2</v>
      </c>
    </row>
    <row r="188" spans="1:5" x14ac:dyDescent="0.2">
      <c r="A188" s="154" t="s">
        <v>459</v>
      </c>
      <c r="B188" s="149" t="s">
        <v>460</v>
      </c>
      <c r="C188" s="159">
        <v>102.4</v>
      </c>
      <c r="D188" s="159">
        <v>100.8</v>
      </c>
      <c r="E188" s="159">
        <v>104.7</v>
      </c>
    </row>
    <row r="189" spans="1:5" x14ac:dyDescent="0.2">
      <c r="A189" s="154">
        <v>222</v>
      </c>
      <c r="B189" s="149" t="s">
        <v>461</v>
      </c>
      <c r="C189" s="159">
        <v>104.5</v>
      </c>
      <c r="D189" s="159">
        <v>103</v>
      </c>
      <c r="E189" s="159">
        <v>106</v>
      </c>
    </row>
    <row r="190" spans="1:5" s="4" customFormat="1" x14ac:dyDescent="0.2">
      <c r="A190" s="154">
        <v>22</v>
      </c>
      <c r="B190" s="149" t="s">
        <v>126</v>
      </c>
      <c r="C190" s="159">
        <v>105</v>
      </c>
      <c r="D190" s="159">
        <v>103.6</v>
      </c>
      <c r="E190" s="159">
        <v>105.9</v>
      </c>
    </row>
    <row r="191" spans="1:5" x14ac:dyDescent="0.2">
      <c r="A191" s="154" t="s">
        <v>462</v>
      </c>
      <c r="B191" s="149" t="s">
        <v>463</v>
      </c>
      <c r="C191" s="159" t="s">
        <v>213</v>
      </c>
      <c r="D191" s="159" t="s">
        <v>213</v>
      </c>
      <c r="E191" s="159" t="s">
        <v>213</v>
      </c>
    </row>
    <row r="192" spans="1:5" x14ac:dyDescent="0.2">
      <c r="A192" s="154" t="s">
        <v>464</v>
      </c>
      <c r="B192" s="149" t="s">
        <v>465</v>
      </c>
      <c r="C192" s="159">
        <v>100.6</v>
      </c>
      <c r="D192" s="159">
        <v>102.8</v>
      </c>
      <c r="E192" s="159">
        <v>99.2</v>
      </c>
    </row>
    <row r="193" spans="1:5" x14ac:dyDescent="0.2">
      <c r="A193" s="154" t="s">
        <v>466</v>
      </c>
      <c r="B193" s="149" t="s">
        <v>467</v>
      </c>
      <c r="C193" s="159">
        <v>103.6</v>
      </c>
      <c r="D193" s="159">
        <v>100.1</v>
      </c>
      <c r="E193" s="159">
        <v>107.3</v>
      </c>
    </row>
    <row r="194" spans="1:5" x14ac:dyDescent="0.2">
      <c r="A194" s="154" t="s">
        <v>468</v>
      </c>
      <c r="B194" s="149" t="s">
        <v>469</v>
      </c>
      <c r="C194" s="159" t="s">
        <v>52</v>
      </c>
      <c r="D194" s="159" t="s">
        <v>52</v>
      </c>
      <c r="E194" s="159" t="s">
        <v>52</v>
      </c>
    </row>
    <row r="195" spans="1:5" ht="22.5" x14ac:dyDescent="0.2">
      <c r="A195" s="154" t="s">
        <v>470</v>
      </c>
      <c r="B195" s="149" t="s">
        <v>471</v>
      </c>
      <c r="C195" s="159">
        <v>96.1</v>
      </c>
      <c r="D195" s="159">
        <v>93.9</v>
      </c>
      <c r="E195" s="159">
        <v>96.1</v>
      </c>
    </row>
    <row r="196" spans="1:5" x14ac:dyDescent="0.2">
      <c r="A196" s="154">
        <v>231</v>
      </c>
      <c r="B196" s="149" t="s">
        <v>472</v>
      </c>
      <c r="C196" s="159">
        <v>100.8</v>
      </c>
      <c r="D196" s="159">
        <v>102.6</v>
      </c>
      <c r="E196" s="159">
        <v>100</v>
      </c>
    </row>
    <row r="197" spans="1:5" x14ac:dyDescent="0.2">
      <c r="A197" s="154" t="s">
        <v>473</v>
      </c>
      <c r="B197" s="149" t="s">
        <v>474</v>
      </c>
      <c r="C197" s="159">
        <v>100</v>
      </c>
      <c r="D197" s="159">
        <v>101.2</v>
      </c>
      <c r="E197" s="159">
        <v>99.7</v>
      </c>
    </row>
    <row r="198" spans="1:5" x14ac:dyDescent="0.2">
      <c r="A198" s="154">
        <v>232</v>
      </c>
      <c r="B198" s="149" t="s">
        <v>474</v>
      </c>
      <c r="C198" s="159">
        <v>100</v>
      </c>
      <c r="D198" s="159">
        <v>101.2</v>
      </c>
      <c r="E198" s="159">
        <v>99.7</v>
      </c>
    </row>
    <row r="199" spans="1:5" x14ac:dyDescent="0.2">
      <c r="A199" s="154" t="s">
        <v>475</v>
      </c>
      <c r="B199" s="149" t="s">
        <v>476</v>
      </c>
      <c r="C199" s="159">
        <v>103.4</v>
      </c>
      <c r="D199" s="159">
        <v>103</v>
      </c>
      <c r="E199" s="159">
        <v>107.2</v>
      </c>
    </row>
    <row r="200" spans="1:5" ht="22.5" x14ac:dyDescent="0.2">
      <c r="A200" s="154" t="s">
        <v>477</v>
      </c>
      <c r="B200" s="149" t="s">
        <v>478</v>
      </c>
      <c r="C200" s="159">
        <v>102.3</v>
      </c>
      <c r="D200" s="159">
        <v>101</v>
      </c>
      <c r="E200" s="159">
        <v>105.2</v>
      </c>
    </row>
    <row r="201" spans="1:5" x14ac:dyDescent="0.2">
      <c r="A201" s="154">
        <v>233</v>
      </c>
      <c r="B201" s="149" t="s">
        <v>479</v>
      </c>
      <c r="C201" s="159">
        <v>102.1</v>
      </c>
      <c r="D201" s="159">
        <v>100.9</v>
      </c>
      <c r="E201" s="159">
        <v>105.3</v>
      </c>
    </row>
    <row r="202" spans="1:5" ht="22.5" x14ac:dyDescent="0.2">
      <c r="A202" s="154" t="s">
        <v>480</v>
      </c>
      <c r="B202" s="149" t="s">
        <v>481</v>
      </c>
      <c r="C202" s="159">
        <v>101.6</v>
      </c>
      <c r="D202" s="159">
        <v>100.4</v>
      </c>
      <c r="E202" s="159">
        <v>102.2</v>
      </c>
    </row>
    <row r="203" spans="1:5" x14ac:dyDescent="0.2">
      <c r="A203" s="154" t="s">
        <v>482</v>
      </c>
      <c r="B203" s="149" t="s">
        <v>483</v>
      </c>
      <c r="C203" s="159" t="s">
        <v>213</v>
      </c>
      <c r="D203" s="159" t="s">
        <v>213</v>
      </c>
      <c r="E203" s="159" t="s">
        <v>213</v>
      </c>
    </row>
    <row r="204" spans="1:5" ht="22.5" x14ac:dyDescent="0.2">
      <c r="A204" s="154" t="s">
        <v>484</v>
      </c>
      <c r="B204" s="149" t="s">
        <v>485</v>
      </c>
      <c r="C204" s="159">
        <v>101.2</v>
      </c>
      <c r="D204" s="159">
        <v>100</v>
      </c>
      <c r="E204" s="159">
        <v>101.2</v>
      </c>
    </row>
    <row r="205" spans="1:5" ht="11.25" customHeight="1" x14ac:dyDescent="0.2">
      <c r="A205" s="154" t="s">
        <v>486</v>
      </c>
      <c r="B205" s="149" t="s">
        <v>487</v>
      </c>
      <c r="C205" s="159" t="s">
        <v>1584</v>
      </c>
      <c r="D205" s="159" t="s">
        <v>1584</v>
      </c>
      <c r="E205" s="159" t="s">
        <v>1584</v>
      </c>
    </row>
    <row r="206" spans="1:5" x14ac:dyDescent="0.2">
      <c r="A206" s="154" t="s">
        <v>488</v>
      </c>
      <c r="B206" s="149" t="s">
        <v>489</v>
      </c>
      <c r="C206" s="159" t="s">
        <v>52</v>
      </c>
      <c r="D206" s="159" t="s">
        <v>52</v>
      </c>
      <c r="E206" s="159" t="s">
        <v>52</v>
      </c>
    </row>
    <row r="207" spans="1:5" ht="22.5" x14ac:dyDescent="0.2">
      <c r="A207" s="154">
        <v>234</v>
      </c>
      <c r="B207" s="149" t="s">
        <v>490</v>
      </c>
      <c r="C207" s="159">
        <v>100.7</v>
      </c>
      <c r="D207" s="159">
        <v>101.4</v>
      </c>
      <c r="E207" s="159">
        <v>100.6</v>
      </c>
    </row>
    <row r="208" spans="1:5" x14ac:dyDescent="0.2">
      <c r="A208" s="154" t="s">
        <v>491</v>
      </c>
      <c r="B208" s="149" t="s">
        <v>492</v>
      </c>
      <c r="C208" s="159">
        <v>93.4</v>
      </c>
      <c r="D208" s="159">
        <v>93.2</v>
      </c>
      <c r="E208" s="159">
        <v>96.4</v>
      </c>
    </row>
    <row r="209" spans="1:5" x14ac:dyDescent="0.2">
      <c r="A209" s="154" t="s">
        <v>493</v>
      </c>
      <c r="B209" s="149" t="s">
        <v>494</v>
      </c>
      <c r="C209" s="159">
        <v>107.7</v>
      </c>
      <c r="D209" s="159">
        <v>107.6</v>
      </c>
      <c r="E209" s="159">
        <v>108.2</v>
      </c>
    </row>
    <row r="210" spans="1:5" x14ac:dyDescent="0.2">
      <c r="A210" s="154">
        <v>235</v>
      </c>
      <c r="B210" s="149" t="s">
        <v>495</v>
      </c>
      <c r="C210" s="159">
        <v>95</v>
      </c>
      <c r="D210" s="159">
        <v>94.7</v>
      </c>
      <c r="E210" s="159">
        <v>98.4</v>
      </c>
    </row>
    <row r="211" spans="1:5" ht="22.5" x14ac:dyDescent="0.2">
      <c r="A211" s="154" t="s">
        <v>496</v>
      </c>
      <c r="B211" s="149" t="s">
        <v>497</v>
      </c>
      <c r="C211" s="159">
        <v>102.4</v>
      </c>
      <c r="D211" s="159">
        <v>102.3</v>
      </c>
      <c r="E211" s="159">
        <v>103.1</v>
      </c>
    </row>
    <row r="212" spans="1:5" ht="22.5" x14ac:dyDescent="0.2">
      <c r="A212" s="154" t="s">
        <v>498</v>
      </c>
      <c r="B212" s="149" t="s">
        <v>499</v>
      </c>
      <c r="C212" s="159" t="s">
        <v>1584</v>
      </c>
      <c r="D212" s="159" t="s">
        <v>1584</v>
      </c>
      <c r="E212" s="159" t="s">
        <v>52</v>
      </c>
    </row>
    <row r="213" spans="1:5" x14ac:dyDescent="0.2">
      <c r="A213" s="154" t="s">
        <v>500</v>
      </c>
      <c r="B213" s="149" t="s">
        <v>501</v>
      </c>
      <c r="C213" s="159">
        <v>101.7</v>
      </c>
      <c r="D213" s="159">
        <v>101.7</v>
      </c>
      <c r="E213" s="159" t="s">
        <v>1584</v>
      </c>
    </row>
    <row r="214" spans="1:5" x14ac:dyDescent="0.2">
      <c r="A214" s="154" t="s">
        <v>502</v>
      </c>
      <c r="B214" s="149" t="s">
        <v>503</v>
      </c>
      <c r="C214" s="159">
        <v>105.2</v>
      </c>
      <c r="D214" s="159">
        <v>105.7</v>
      </c>
      <c r="E214" s="159">
        <v>102.5</v>
      </c>
    </row>
    <row r="215" spans="1:5" x14ac:dyDescent="0.2">
      <c r="A215" s="154" t="s">
        <v>504</v>
      </c>
      <c r="B215" s="149" t="s">
        <v>505</v>
      </c>
      <c r="C215" s="159" t="s">
        <v>213</v>
      </c>
      <c r="D215" s="159" t="s">
        <v>213</v>
      </c>
      <c r="E215" s="159" t="s">
        <v>213</v>
      </c>
    </row>
    <row r="216" spans="1:5" ht="22.5" x14ac:dyDescent="0.2">
      <c r="A216" s="154" t="s">
        <v>506</v>
      </c>
      <c r="B216" s="149" t="s">
        <v>507</v>
      </c>
      <c r="C216" s="159" t="s">
        <v>1584</v>
      </c>
      <c r="D216" s="159" t="s">
        <v>1584</v>
      </c>
      <c r="E216" s="159" t="s">
        <v>1584</v>
      </c>
    </row>
    <row r="217" spans="1:5" ht="22.5" x14ac:dyDescent="0.2">
      <c r="A217" s="154">
        <v>236</v>
      </c>
      <c r="B217" s="149" t="s">
        <v>508</v>
      </c>
      <c r="C217" s="159">
        <v>102.7</v>
      </c>
      <c r="D217" s="159">
        <v>102.7</v>
      </c>
      <c r="E217" s="159">
        <v>102.9</v>
      </c>
    </row>
    <row r="218" spans="1:5" x14ac:dyDescent="0.2">
      <c r="A218" s="154" t="s">
        <v>509</v>
      </c>
      <c r="B218" s="149" t="s">
        <v>510</v>
      </c>
      <c r="C218" s="159">
        <v>100.5</v>
      </c>
      <c r="D218" s="159">
        <v>100.5</v>
      </c>
      <c r="E218" s="159">
        <v>100.9</v>
      </c>
    </row>
    <row r="219" spans="1:5" x14ac:dyDescent="0.2">
      <c r="A219" s="154">
        <v>237</v>
      </c>
      <c r="B219" s="149" t="s">
        <v>510</v>
      </c>
      <c r="C219" s="159">
        <v>100.5</v>
      </c>
      <c r="D219" s="159">
        <v>100.5</v>
      </c>
      <c r="E219" s="159">
        <v>100.9</v>
      </c>
    </row>
    <row r="220" spans="1:5" x14ac:dyDescent="0.2">
      <c r="A220" s="154" t="s">
        <v>511</v>
      </c>
      <c r="B220" s="149" t="s">
        <v>512</v>
      </c>
      <c r="C220" s="159">
        <v>100</v>
      </c>
      <c r="D220" s="159">
        <v>98.8</v>
      </c>
      <c r="E220" s="159">
        <v>100.8</v>
      </c>
    </row>
    <row r="221" spans="1:5" ht="22.5" x14ac:dyDescent="0.2">
      <c r="A221" s="154" t="s">
        <v>513</v>
      </c>
      <c r="B221" s="149" t="s">
        <v>514</v>
      </c>
      <c r="C221" s="159">
        <v>103.2</v>
      </c>
      <c r="D221" s="159">
        <v>107.8</v>
      </c>
      <c r="E221" s="159">
        <v>102.2</v>
      </c>
    </row>
    <row r="222" spans="1:5" s="4" customFormat="1" ht="22.5" x14ac:dyDescent="0.2">
      <c r="A222" s="154">
        <v>239</v>
      </c>
      <c r="B222" s="149" t="s">
        <v>515</v>
      </c>
      <c r="C222" s="159">
        <v>103</v>
      </c>
      <c r="D222" s="159">
        <v>106.5</v>
      </c>
      <c r="E222" s="159">
        <v>102.2</v>
      </c>
    </row>
    <row r="223" spans="1:5" ht="22.5" x14ac:dyDescent="0.2">
      <c r="A223" s="154">
        <v>23</v>
      </c>
      <c r="B223" s="149" t="s">
        <v>127</v>
      </c>
      <c r="C223" s="159">
        <v>100.8</v>
      </c>
      <c r="D223" s="159">
        <v>100.5</v>
      </c>
      <c r="E223" s="159">
        <v>101.2</v>
      </c>
    </row>
    <row r="224" spans="1:5" ht="30" customHeight="1" x14ac:dyDescent="0.2">
      <c r="A224" s="155" t="s">
        <v>128</v>
      </c>
      <c r="B224" s="156" t="s">
        <v>129</v>
      </c>
      <c r="C224" s="147">
        <v>103.4</v>
      </c>
      <c r="D224" s="147">
        <v>102.1</v>
      </c>
      <c r="E224" s="147">
        <v>104.5</v>
      </c>
    </row>
    <row r="225" spans="1:5" ht="22.5" x14ac:dyDescent="0.2">
      <c r="A225" s="154" t="s">
        <v>516</v>
      </c>
      <c r="B225" s="149" t="s">
        <v>517</v>
      </c>
      <c r="C225" s="159">
        <v>115</v>
      </c>
      <c r="D225" s="159">
        <v>114.7</v>
      </c>
      <c r="E225" s="159">
        <v>115.1</v>
      </c>
    </row>
    <row r="226" spans="1:5" ht="22.5" x14ac:dyDescent="0.2">
      <c r="A226" s="154">
        <v>241</v>
      </c>
      <c r="B226" s="149" t="s">
        <v>517</v>
      </c>
      <c r="C226" s="159">
        <v>115</v>
      </c>
      <c r="D226" s="159">
        <v>114.7</v>
      </c>
      <c r="E226" s="159">
        <v>115.1</v>
      </c>
    </row>
    <row r="227" spans="1:5" ht="22.5" x14ac:dyDescent="0.2">
      <c r="A227" s="154" t="s">
        <v>518</v>
      </c>
      <c r="B227" s="149" t="s">
        <v>519</v>
      </c>
      <c r="C227" s="159" t="s">
        <v>1584</v>
      </c>
      <c r="D227" s="159" t="s">
        <v>1584</v>
      </c>
      <c r="E227" s="159" t="s">
        <v>1584</v>
      </c>
    </row>
    <row r="228" spans="1:5" ht="22.5" x14ac:dyDescent="0.2">
      <c r="A228" s="154">
        <v>242</v>
      </c>
      <c r="B228" s="149" t="s">
        <v>519</v>
      </c>
      <c r="C228" s="159" t="s">
        <v>1584</v>
      </c>
      <c r="D228" s="159" t="s">
        <v>1584</v>
      </c>
      <c r="E228" s="159" t="s">
        <v>1584</v>
      </c>
    </row>
    <row r="229" spans="1:5" x14ac:dyDescent="0.2">
      <c r="A229" s="154" t="s">
        <v>520</v>
      </c>
      <c r="B229" s="149" t="s">
        <v>521</v>
      </c>
      <c r="C229" s="159" t="s">
        <v>1584</v>
      </c>
      <c r="D229" s="159" t="s">
        <v>1584</v>
      </c>
      <c r="E229" s="159" t="s">
        <v>1584</v>
      </c>
    </row>
    <row r="230" spans="1:5" x14ac:dyDescent="0.2">
      <c r="A230" s="154" t="s">
        <v>522</v>
      </c>
      <c r="B230" s="149" t="s">
        <v>523</v>
      </c>
      <c r="C230" s="159" t="s">
        <v>1584</v>
      </c>
      <c r="D230" s="159" t="s">
        <v>1584</v>
      </c>
      <c r="E230" s="159" t="s">
        <v>1584</v>
      </c>
    </row>
    <row r="231" spans="1:5" x14ac:dyDescent="0.2">
      <c r="A231" s="154" t="s">
        <v>524</v>
      </c>
      <c r="B231" s="149" t="s">
        <v>525</v>
      </c>
      <c r="C231" s="159" t="s">
        <v>1584</v>
      </c>
      <c r="D231" s="159" t="s">
        <v>1584</v>
      </c>
      <c r="E231" s="159" t="s">
        <v>1584</v>
      </c>
    </row>
    <row r="232" spans="1:5" x14ac:dyDescent="0.2">
      <c r="A232" s="154" t="s">
        <v>526</v>
      </c>
      <c r="B232" s="149" t="s">
        <v>527</v>
      </c>
      <c r="C232" s="159" t="s">
        <v>213</v>
      </c>
      <c r="D232" s="159" t="s">
        <v>213</v>
      </c>
      <c r="E232" s="159" t="s">
        <v>213</v>
      </c>
    </row>
    <row r="233" spans="1:5" ht="22.5" x14ac:dyDescent="0.2">
      <c r="A233" s="154">
        <v>243</v>
      </c>
      <c r="B233" s="149" t="s">
        <v>528</v>
      </c>
      <c r="C233" s="159">
        <v>104.4</v>
      </c>
      <c r="D233" s="159">
        <v>114</v>
      </c>
      <c r="E233" s="159">
        <v>98.2</v>
      </c>
    </row>
    <row r="234" spans="1:5" x14ac:dyDescent="0.2">
      <c r="A234" s="154" t="s">
        <v>529</v>
      </c>
      <c r="B234" s="149" t="s">
        <v>530</v>
      </c>
      <c r="C234" s="159" t="s">
        <v>1584</v>
      </c>
      <c r="D234" s="159" t="s">
        <v>1584</v>
      </c>
      <c r="E234" s="159" t="s">
        <v>1584</v>
      </c>
    </row>
    <row r="235" spans="1:5" x14ac:dyDescent="0.2">
      <c r="A235" s="154" t="s">
        <v>531</v>
      </c>
      <c r="B235" s="149" t="s">
        <v>532</v>
      </c>
      <c r="C235" s="159">
        <v>109.6</v>
      </c>
      <c r="D235" s="159">
        <v>108.9</v>
      </c>
      <c r="E235" s="159">
        <v>109.8</v>
      </c>
    </row>
    <row r="236" spans="1:5" x14ac:dyDescent="0.2">
      <c r="A236" s="154" t="s">
        <v>533</v>
      </c>
      <c r="B236" s="149" t="s">
        <v>534</v>
      </c>
      <c r="C236" s="159" t="s">
        <v>1584</v>
      </c>
      <c r="D236" s="159" t="s">
        <v>1584</v>
      </c>
      <c r="E236" s="159" t="s">
        <v>1584</v>
      </c>
    </row>
    <row r="237" spans="1:5" x14ac:dyDescent="0.2">
      <c r="A237" s="154" t="s">
        <v>535</v>
      </c>
      <c r="B237" s="149" t="s">
        <v>536</v>
      </c>
      <c r="C237" s="159" t="s">
        <v>1584</v>
      </c>
      <c r="D237" s="159" t="s">
        <v>1584</v>
      </c>
      <c r="E237" s="159" t="s">
        <v>1584</v>
      </c>
    </row>
    <row r="238" spans="1:5" x14ac:dyDescent="0.2">
      <c r="A238" s="154" t="s">
        <v>537</v>
      </c>
      <c r="B238" s="149" t="s">
        <v>538</v>
      </c>
      <c r="C238" s="159" t="s">
        <v>52</v>
      </c>
      <c r="D238" s="159" t="s">
        <v>52</v>
      </c>
      <c r="E238" s="159" t="s">
        <v>52</v>
      </c>
    </row>
    <row r="239" spans="1:5" x14ac:dyDescent="0.2">
      <c r="A239" s="154" t="s">
        <v>539</v>
      </c>
      <c r="B239" s="149" t="s">
        <v>540</v>
      </c>
      <c r="C239" s="159" t="s">
        <v>52</v>
      </c>
      <c r="D239" s="159" t="s">
        <v>52</v>
      </c>
      <c r="E239" s="159" t="s">
        <v>52</v>
      </c>
    </row>
    <row r="240" spans="1:5" ht="22.5" x14ac:dyDescent="0.2">
      <c r="A240" s="154">
        <v>244</v>
      </c>
      <c r="B240" s="149" t="s">
        <v>541</v>
      </c>
      <c r="C240" s="159">
        <v>109.6</v>
      </c>
      <c r="D240" s="159">
        <v>108.9</v>
      </c>
      <c r="E240" s="159">
        <v>109.8</v>
      </c>
    </row>
    <row r="241" spans="1:5" x14ac:dyDescent="0.2">
      <c r="A241" s="154" t="s">
        <v>542</v>
      </c>
      <c r="B241" s="149" t="s">
        <v>543</v>
      </c>
      <c r="C241" s="159" t="s">
        <v>1584</v>
      </c>
      <c r="D241" s="159" t="s">
        <v>1584</v>
      </c>
      <c r="E241" s="159" t="s">
        <v>1584</v>
      </c>
    </row>
    <row r="242" spans="1:5" x14ac:dyDescent="0.2">
      <c r="A242" s="154" t="s">
        <v>544</v>
      </c>
      <c r="B242" s="149" t="s">
        <v>545</v>
      </c>
      <c r="C242" s="159" t="s">
        <v>1584</v>
      </c>
      <c r="D242" s="159" t="s">
        <v>1584</v>
      </c>
      <c r="E242" s="159" t="s">
        <v>1584</v>
      </c>
    </row>
    <row r="243" spans="1:5" x14ac:dyDescent="0.2">
      <c r="A243" s="154" t="s">
        <v>546</v>
      </c>
      <c r="B243" s="149" t="s">
        <v>547</v>
      </c>
      <c r="C243" s="159">
        <v>109.2</v>
      </c>
      <c r="D243" s="159">
        <v>104</v>
      </c>
      <c r="E243" s="159">
        <v>111</v>
      </c>
    </row>
    <row r="244" spans="1:5" x14ac:dyDescent="0.2">
      <c r="A244" s="154" t="s">
        <v>548</v>
      </c>
      <c r="B244" s="149" t="s">
        <v>549</v>
      </c>
      <c r="C244" s="159" t="s">
        <v>1584</v>
      </c>
      <c r="D244" s="159" t="s">
        <v>1584</v>
      </c>
      <c r="E244" s="159" t="s">
        <v>1584</v>
      </c>
    </row>
    <row r="245" spans="1:5" x14ac:dyDescent="0.2">
      <c r="A245" s="154">
        <v>245</v>
      </c>
      <c r="B245" s="149" t="s">
        <v>550</v>
      </c>
      <c r="C245" s="159">
        <v>109.2</v>
      </c>
      <c r="D245" s="159">
        <v>104</v>
      </c>
      <c r="E245" s="159">
        <v>111</v>
      </c>
    </row>
    <row r="246" spans="1:5" x14ac:dyDescent="0.2">
      <c r="A246" s="154">
        <v>24</v>
      </c>
      <c r="B246" s="149" t="s">
        <v>130</v>
      </c>
      <c r="C246" s="159">
        <v>111.6</v>
      </c>
      <c r="D246" s="159">
        <v>111.6</v>
      </c>
      <c r="E246" s="159">
        <v>111.6</v>
      </c>
    </row>
    <row r="247" spans="1:5" ht="22.5" x14ac:dyDescent="0.2">
      <c r="A247" s="154" t="s">
        <v>551</v>
      </c>
      <c r="B247" s="149" t="s">
        <v>552</v>
      </c>
      <c r="C247" s="159">
        <v>108.5</v>
      </c>
      <c r="D247" s="159">
        <v>107.6</v>
      </c>
      <c r="E247" s="159">
        <v>109.7</v>
      </c>
    </row>
    <row r="248" spans="1:5" x14ac:dyDescent="0.2">
      <c r="A248" s="154" t="s">
        <v>553</v>
      </c>
      <c r="B248" s="149" t="s">
        <v>554</v>
      </c>
      <c r="C248" s="159" t="s">
        <v>1584</v>
      </c>
      <c r="D248" s="159" t="s">
        <v>1584</v>
      </c>
      <c r="E248" s="159" t="s">
        <v>1584</v>
      </c>
    </row>
    <row r="249" spans="1:5" x14ac:dyDescent="0.2">
      <c r="A249" s="154">
        <v>251</v>
      </c>
      <c r="B249" s="149" t="s">
        <v>555</v>
      </c>
      <c r="C249" s="159">
        <v>108.5</v>
      </c>
      <c r="D249" s="159">
        <v>107.6</v>
      </c>
      <c r="E249" s="159">
        <v>109.7</v>
      </c>
    </row>
    <row r="250" spans="1:5" ht="22.5" x14ac:dyDescent="0.2">
      <c r="A250" s="154" t="s">
        <v>556</v>
      </c>
      <c r="B250" s="149" t="s">
        <v>557</v>
      </c>
      <c r="C250" s="159">
        <v>105.9</v>
      </c>
      <c r="D250" s="159">
        <v>104.3</v>
      </c>
      <c r="E250" s="159">
        <v>106.7</v>
      </c>
    </row>
    <row r="251" spans="1:5" ht="22.5" x14ac:dyDescent="0.2">
      <c r="A251" s="154" t="s">
        <v>558</v>
      </c>
      <c r="B251" s="149" t="s">
        <v>559</v>
      </c>
      <c r="C251" s="159">
        <v>101</v>
      </c>
      <c r="D251" s="159">
        <v>97.4</v>
      </c>
      <c r="E251" s="159">
        <v>103.2</v>
      </c>
    </row>
    <row r="252" spans="1:5" ht="22.5" x14ac:dyDescent="0.2">
      <c r="A252" s="154">
        <v>252</v>
      </c>
      <c r="B252" s="149" t="s">
        <v>560</v>
      </c>
      <c r="C252" s="159">
        <v>103.3</v>
      </c>
      <c r="D252" s="159">
        <v>100.3</v>
      </c>
      <c r="E252" s="159">
        <v>104.9</v>
      </c>
    </row>
    <row r="253" spans="1:5" ht="22.5" x14ac:dyDescent="0.2">
      <c r="A253" s="154" t="s">
        <v>561</v>
      </c>
      <c r="B253" s="149" t="s">
        <v>562</v>
      </c>
      <c r="C253" s="159" t="s">
        <v>1584</v>
      </c>
      <c r="D253" s="159" t="s">
        <v>1584</v>
      </c>
      <c r="E253" s="159" t="s">
        <v>1584</v>
      </c>
    </row>
    <row r="254" spans="1:5" ht="22.5" x14ac:dyDescent="0.2">
      <c r="A254" s="154">
        <v>253</v>
      </c>
      <c r="B254" s="149" t="s">
        <v>562</v>
      </c>
      <c r="C254" s="159" t="s">
        <v>1584</v>
      </c>
      <c r="D254" s="159" t="s">
        <v>1584</v>
      </c>
      <c r="E254" s="159" t="s">
        <v>1584</v>
      </c>
    </row>
    <row r="255" spans="1:5" x14ac:dyDescent="0.2">
      <c r="A255" s="154" t="s">
        <v>563</v>
      </c>
      <c r="B255" s="149" t="s">
        <v>564</v>
      </c>
      <c r="C255" s="159" t="s">
        <v>213</v>
      </c>
      <c r="D255" s="159" t="s">
        <v>213</v>
      </c>
      <c r="E255" s="159" t="s">
        <v>213</v>
      </c>
    </row>
    <row r="256" spans="1:5" x14ac:dyDescent="0.2">
      <c r="A256" s="154">
        <v>254</v>
      </c>
      <c r="B256" s="149" t="s">
        <v>564</v>
      </c>
      <c r="C256" s="159" t="s">
        <v>213</v>
      </c>
      <c r="D256" s="159" t="s">
        <v>213</v>
      </c>
      <c r="E256" s="159" t="s">
        <v>213</v>
      </c>
    </row>
    <row r="257" spans="1:5" ht="22.5" x14ac:dyDescent="0.2">
      <c r="A257" s="154" t="s">
        <v>565</v>
      </c>
      <c r="B257" s="149" t="s">
        <v>566</v>
      </c>
      <c r="C257" s="159">
        <v>106.4</v>
      </c>
      <c r="D257" s="159">
        <v>105.5</v>
      </c>
      <c r="E257" s="159">
        <v>106.9</v>
      </c>
    </row>
    <row r="258" spans="1:5" ht="22.5" x14ac:dyDescent="0.2">
      <c r="A258" s="154">
        <v>255</v>
      </c>
      <c r="B258" s="149" t="s">
        <v>566</v>
      </c>
      <c r="C258" s="159">
        <v>106.4</v>
      </c>
      <c r="D258" s="159">
        <v>105.5</v>
      </c>
      <c r="E258" s="159">
        <v>106.9</v>
      </c>
    </row>
    <row r="259" spans="1:5" x14ac:dyDescent="0.2">
      <c r="A259" s="154" t="s">
        <v>567</v>
      </c>
      <c r="B259" s="149" t="s">
        <v>568</v>
      </c>
      <c r="C259" s="159" t="s">
        <v>1584</v>
      </c>
      <c r="D259" s="159" t="s">
        <v>1584</v>
      </c>
      <c r="E259" s="159" t="s">
        <v>1584</v>
      </c>
    </row>
    <row r="260" spans="1:5" x14ac:dyDescent="0.2">
      <c r="A260" s="154" t="s">
        <v>569</v>
      </c>
      <c r="B260" s="149" t="s">
        <v>570</v>
      </c>
      <c r="C260" s="159">
        <v>101.8</v>
      </c>
      <c r="D260" s="159">
        <v>102.3</v>
      </c>
      <c r="E260" s="159">
        <v>101</v>
      </c>
    </row>
    <row r="261" spans="1:5" x14ac:dyDescent="0.2">
      <c r="A261" s="154">
        <v>256</v>
      </c>
      <c r="B261" s="149" t="s">
        <v>571</v>
      </c>
      <c r="C261" s="159">
        <v>101.8</v>
      </c>
      <c r="D261" s="159">
        <v>102.3</v>
      </c>
      <c r="E261" s="159">
        <v>101</v>
      </c>
    </row>
    <row r="262" spans="1:5" x14ac:dyDescent="0.2">
      <c r="A262" s="154" t="s">
        <v>572</v>
      </c>
      <c r="B262" s="149" t="s">
        <v>573</v>
      </c>
      <c r="C262" s="159" t="s">
        <v>52</v>
      </c>
      <c r="D262" s="159" t="s">
        <v>52</v>
      </c>
      <c r="E262" s="159" t="s">
        <v>52</v>
      </c>
    </row>
    <row r="263" spans="1:5" x14ac:dyDescent="0.2">
      <c r="A263" s="154" t="s">
        <v>574</v>
      </c>
      <c r="B263" s="149" t="s">
        <v>575</v>
      </c>
      <c r="C263" s="159" t="s">
        <v>1584</v>
      </c>
      <c r="D263" s="159" t="s">
        <v>1584</v>
      </c>
      <c r="E263" s="159" t="s">
        <v>1584</v>
      </c>
    </row>
    <row r="264" spans="1:5" x14ac:dyDescent="0.2">
      <c r="A264" s="154" t="s">
        <v>576</v>
      </c>
      <c r="B264" s="149" t="s">
        <v>577</v>
      </c>
      <c r="C264" s="159">
        <v>104</v>
      </c>
      <c r="D264" s="159">
        <v>104.5</v>
      </c>
      <c r="E264" s="159">
        <v>103.8</v>
      </c>
    </row>
    <row r="265" spans="1:5" ht="11.25" customHeight="1" x14ac:dyDescent="0.2">
      <c r="A265" s="154">
        <v>257</v>
      </c>
      <c r="B265" s="149" t="s">
        <v>578</v>
      </c>
      <c r="C265" s="159">
        <v>104</v>
      </c>
      <c r="D265" s="159">
        <v>104.5</v>
      </c>
      <c r="E265" s="159">
        <v>103.8</v>
      </c>
    </row>
    <row r="266" spans="1:5" s="4" customFormat="1" ht="22.5" x14ac:dyDescent="0.2">
      <c r="A266" s="154" t="s">
        <v>579</v>
      </c>
      <c r="B266" s="149" t="s">
        <v>580</v>
      </c>
      <c r="C266" s="159" t="s">
        <v>1584</v>
      </c>
      <c r="D266" s="159" t="s">
        <v>1584</v>
      </c>
      <c r="E266" s="159" t="s">
        <v>1584</v>
      </c>
    </row>
    <row r="267" spans="1:5" x14ac:dyDescent="0.2">
      <c r="A267" s="154" t="s">
        <v>581</v>
      </c>
      <c r="B267" s="149" t="s">
        <v>582</v>
      </c>
      <c r="C267" s="159">
        <v>104.5</v>
      </c>
      <c r="D267" s="159">
        <v>106.1</v>
      </c>
      <c r="E267" s="159">
        <v>103</v>
      </c>
    </row>
    <row r="268" spans="1:5" ht="11.25" customHeight="1" x14ac:dyDescent="0.2">
      <c r="A268" s="154" t="s">
        <v>583</v>
      </c>
      <c r="B268" s="149" t="s">
        <v>584</v>
      </c>
      <c r="C268" s="159">
        <v>100.1</v>
      </c>
      <c r="D268" s="159">
        <v>107.6</v>
      </c>
      <c r="E268" s="159">
        <v>98.5</v>
      </c>
    </row>
    <row r="269" spans="1:5" ht="22.5" x14ac:dyDescent="0.2">
      <c r="A269" s="154" t="s">
        <v>585</v>
      </c>
      <c r="B269" s="149" t="s">
        <v>586</v>
      </c>
      <c r="C269" s="159" t="s">
        <v>1584</v>
      </c>
      <c r="D269" s="159" t="s">
        <v>1584</v>
      </c>
      <c r="E269" s="159" t="s">
        <v>1584</v>
      </c>
    </row>
    <row r="270" spans="1:5" ht="22.5" x14ac:dyDescent="0.2">
      <c r="A270" s="154" t="s">
        <v>587</v>
      </c>
      <c r="B270" s="149" t="s">
        <v>588</v>
      </c>
      <c r="C270" s="159" t="s">
        <v>1584</v>
      </c>
      <c r="D270" s="159" t="s">
        <v>1584</v>
      </c>
      <c r="E270" s="159" t="s">
        <v>1584</v>
      </c>
    </row>
    <row r="271" spans="1:5" x14ac:dyDescent="0.2">
      <c r="A271" s="154">
        <v>259</v>
      </c>
      <c r="B271" s="149" t="s">
        <v>589</v>
      </c>
      <c r="C271" s="159">
        <v>101.2</v>
      </c>
      <c r="D271" s="159">
        <v>107.4</v>
      </c>
      <c r="E271" s="159">
        <v>99.1</v>
      </c>
    </row>
    <row r="272" spans="1:5" ht="22.5" x14ac:dyDescent="0.2">
      <c r="A272" s="154">
        <v>25</v>
      </c>
      <c r="B272" s="149" t="s">
        <v>131</v>
      </c>
      <c r="C272" s="159">
        <v>104.3</v>
      </c>
      <c r="D272" s="159">
        <v>105.3</v>
      </c>
      <c r="E272" s="159">
        <v>103.5</v>
      </c>
    </row>
    <row r="273" spans="1:5" ht="30" customHeight="1" x14ac:dyDescent="0.2">
      <c r="A273" s="155" t="s">
        <v>132</v>
      </c>
      <c r="B273" s="156" t="s">
        <v>133</v>
      </c>
      <c r="C273" s="147">
        <v>107.6</v>
      </c>
      <c r="D273" s="147">
        <v>107.4</v>
      </c>
      <c r="E273" s="147">
        <v>107.8</v>
      </c>
    </row>
    <row r="274" spans="1:5" x14ac:dyDescent="0.2">
      <c r="A274" s="154" t="s">
        <v>590</v>
      </c>
      <c r="B274" s="149" t="s">
        <v>591</v>
      </c>
      <c r="C274" s="159">
        <v>100.1</v>
      </c>
      <c r="D274" s="159">
        <v>101.3</v>
      </c>
      <c r="E274" s="159">
        <v>100</v>
      </c>
    </row>
    <row r="275" spans="1:5" x14ac:dyDescent="0.2">
      <c r="A275" s="154" t="s">
        <v>592</v>
      </c>
      <c r="B275" s="149" t="s">
        <v>593</v>
      </c>
      <c r="C275" s="159" t="s">
        <v>1584</v>
      </c>
      <c r="D275" s="159" t="s">
        <v>1584</v>
      </c>
      <c r="E275" s="159" t="s">
        <v>1584</v>
      </c>
    </row>
    <row r="276" spans="1:5" ht="22.5" x14ac:dyDescent="0.2">
      <c r="A276" s="154">
        <v>261</v>
      </c>
      <c r="B276" s="149" t="s">
        <v>594</v>
      </c>
      <c r="C276" s="159">
        <v>100.1</v>
      </c>
      <c r="D276" s="159">
        <v>101.3</v>
      </c>
      <c r="E276" s="159">
        <v>100</v>
      </c>
    </row>
    <row r="277" spans="1:5" ht="22.5" x14ac:dyDescent="0.2">
      <c r="A277" s="154" t="s">
        <v>595</v>
      </c>
      <c r="B277" s="149" t="s">
        <v>596</v>
      </c>
      <c r="C277" s="159">
        <v>106.5</v>
      </c>
      <c r="D277" s="159">
        <v>103.4</v>
      </c>
      <c r="E277" s="159">
        <v>106.7</v>
      </c>
    </row>
    <row r="278" spans="1:5" ht="22.5" x14ac:dyDescent="0.2">
      <c r="A278" s="154">
        <v>262</v>
      </c>
      <c r="B278" s="149" t="s">
        <v>596</v>
      </c>
      <c r="C278" s="159">
        <v>106.5</v>
      </c>
      <c r="D278" s="159">
        <v>103.4</v>
      </c>
      <c r="E278" s="159">
        <v>106.7</v>
      </c>
    </row>
    <row r="279" spans="1:5" x14ac:dyDescent="0.2">
      <c r="A279" s="154" t="s">
        <v>597</v>
      </c>
      <c r="B279" s="149" t="s">
        <v>598</v>
      </c>
      <c r="C279" s="159">
        <v>101.3</v>
      </c>
      <c r="D279" s="159">
        <v>100</v>
      </c>
      <c r="E279" s="159">
        <v>101.4</v>
      </c>
    </row>
    <row r="280" spans="1:5" x14ac:dyDescent="0.2">
      <c r="A280" s="154">
        <v>263</v>
      </c>
      <c r="B280" s="149" t="s">
        <v>598</v>
      </c>
      <c r="C280" s="159">
        <v>101.3</v>
      </c>
      <c r="D280" s="159">
        <v>100</v>
      </c>
      <c r="E280" s="159">
        <v>101.4</v>
      </c>
    </row>
    <row r="281" spans="1:5" x14ac:dyDescent="0.2">
      <c r="A281" s="154" t="s">
        <v>599</v>
      </c>
      <c r="B281" s="149" t="s">
        <v>600</v>
      </c>
      <c r="C281" s="159">
        <v>93.3</v>
      </c>
      <c r="D281" s="159">
        <v>110.1</v>
      </c>
      <c r="E281" s="159">
        <v>93</v>
      </c>
    </row>
    <row r="282" spans="1:5" x14ac:dyDescent="0.2">
      <c r="A282" s="154">
        <v>264</v>
      </c>
      <c r="B282" s="149" t="s">
        <v>600</v>
      </c>
      <c r="C282" s="159">
        <v>93.3</v>
      </c>
      <c r="D282" s="159">
        <v>110.1</v>
      </c>
      <c r="E282" s="159">
        <v>93</v>
      </c>
    </row>
    <row r="283" spans="1:5" ht="22.5" x14ac:dyDescent="0.2">
      <c r="A283" s="154" t="s">
        <v>601</v>
      </c>
      <c r="B283" s="149" t="s">
        <v>602</v>
      </c>
      <c r="C283" s="159">
        <v>102</v>
      </c>
      <c r="D283" s="159">
        <v>109</v>
      </c>
      <c r="E283" s="159">
        <v>100.4</v>
      </c>
    </row>
    <row r="284" spans="1:5" x14ac:dyDescent="0.2">
      <c r="A284" s="154" t="s">
        <v>603</v>
      </c>
      <c r="B284" s="149" t="s">
        <v>604</v>
      </c>
      <c r="C284" s="159" t="s">
        <v>52</v>
      </c>
      <c r="D284" s="159" t="s">
        <v>52</v>
      </c>
      <c r="E284" s="159" t="s">
        <v>52</v>
      </c>
    </row>
    <row r="285" spans="1:5" ht="33.75" x14ac:dyDescent="0.2">
      <c r="A285" s="154">
        <v>265</v>
      </c>
      <c r="B285" s="149" t="s">
        <v>605</v>
      </c>
      <c r="C285" s="159">
        <v>102</v>
      </c>
      <c r="D285" s="159">
        <v>109</v>
      </c>
      <c r="E285" s="159">
        <v>100.4</v>
      </c>
    </row>
    <row r="286" spans="1:5" ht="22.5" x14ac:dyDescent="0.2">
      <c r="A286" s="154" t="s">
        <v>606</v>
      </c>
      <c r="B286" s="149" t="s">
        <v>607</v>
      </c>
      <c r="C286" s="159" t="s">
        <v>1584</v>
      </c>
      <c r="D286" s="159" t="s">
        <v>1584</v>
      </c>
      <c r="E286" s="159" t="s">
        <v>1584</v>
      </c>
    </row>
    <row r="287" spans="1:5" ht="22.5" x14ac:dyDescent="0.2">
      <c r="A287" s="154">
        <v>266</v>
      </c>
      <c r="B287" s="149" t="s">
        <v>607</v>
      </c>
      <c r="C287" s="159" t="s">
        <v>1584</v>
      </c>
      <c r="D287" s="159" t="s">
        <v>1584</v>
      </c>
      <c r="E287" s="159" t="s">
        <v>1584</v>
      </c>
    </row>
    <row r="288" spans="1:5" ht="22.5" x14ac:dyDescent="0.2">
      <c r="A288" s="154" t="s">
        <v>608</v>
      </c>
      <c r="B288" s="149" t="s">
        <v>609</v>
      </c>
      <c r="C288" s="159">
        <v>100</v>
      </c>
      <c r="D288" s="159" t="s">
        <v>1584</v>
      </c>
      <c r="E288" s="159">
        <v>100</v>
      </c>
    </row>
    <row r="289" spans="1:5" ht="22.5" x14ac:dyDescent="0.2">
      <c r="A289" s="154">
        <v>267</v>
      </c>
      <c r="B289" s="149" t="s">
        <v>609</v>
      </c>
      <c r="C289" s="159">
        <v>100</v>
      </c>
      <c r="D289" s="159" t="s">
        <v>1584</v>
      </c>
      <c r="E289" s="159">
        <v>100</v>
      </c>
    </row>
    <row r="290" spans="1:5" x14ac:dyDescent="0.2">
      <c r="A290" s="154" t="s">
        <v>610</v>
      </c>
      <c r="B290" s="149" t="s">
        <v>611</v>
      </c>
      <c r="C290" s="159" t="s">
        <v>52</v>
      </c>
      <c r="D290" s="159" t="s">
        <v>52</v>
      </c>
      <c r="E290" s="159" t="s">
        <v>52</v>
      </c>
    </row>
    <row r="291" spans="1:5" x14ac:dyDescent="0.2">
      <c r="A291" s="154">
        <v>268</v>
      </c>
      <c r="B291" s="149" t="s">
        <v>611</v>
      </c>
      <c r="C291" s="159" t="s">
        <v>52</v>
      </c>
      <c r="D291" s="159" t="s">
        <v>52</v>
      </c>
      <c r="E291" s="159" t="s">
        <v>52</v>
      </c>
    </row>
    <row r="292" spans="1:5" ht="22.5" x14ac:dyDescent="0.2">
      <c r="A292" s="154">
        <v>26</v>
      </c>
      <c r="B292" s="149" t="s">
        <v>134</v>
      </c>
      <c r="C292" s="159">
        <v>99</v>
      </c>
      <c r="D292" s="159">
        <v>101.4</v>
      </c>
      <c r="E292" s="159">
        <v>98.9</v>
      </c>
    </row>
    <row r="293" spans="1:5" ht="30" customHeight="1" x14ac:dyDescent="0.2">
      <c r="A293" s="155" t="s">
        <v>135</v>
      </c>
      <c r="B293" s="156" t="s">
        <v>136</v>
      </c>
      <c r="C293" s="147">
        <v>99</v>
      </c>
      <c r="D293" s="147">
        <v>101.4</v>
      </c>
      <c r="E293" s="147">
        <v>98.9</v>
      </c>
    </row>
    <row r="294" spans="1:5" ht="22.5" x14ac:dyDescent="0.2">
      <c r="A294" s="154" t="s">
        <v>612</v>
      </c>
      <c r="B294" s="149" t="s">
        <v>613</v>
      </c>
      <c r="C294" s="159">
        <v>103.5</v>
      </c>
      <c r="D294" s="159">
        <v>109.9</v>
      </c>
      <c r="E294" s="159">
        <v>103</v>
      </c>
    </row>
    <row r="295" spans="1:5" ht="22.5" x14ac:dyDescent="0.2">
      <c r="A295" s="154" t="s">
        <v>614</v>
      </c>
      <c r="B295" s="149" t="s">
        <v>615</v>
      </c>
      <c r="C295" s="159">
        <v>100.3</v>
      </c>
      <c r="D295" s="159">
        <v>102.2</v>
      </c>
      <c r="E295" s="159">
        <v>99.7</v>
      </c>
    </row>
    <row r="296" spans="1:5" s="4" customFormat="1" ht="33.75" x14ac:dyDescent="0.2">
      <c r="A296" s="154">
        <v>271</v>
      </c>
      <c r="B296" s="149" t="s">
        <v>616</v>
      </c>
      <c r="C296" s="159">
        <v>101.9</v>
      </c>
      <c r="D296" s="159">
        <v>104</v>
      </c>
      <c r="E296" s="159">
        <v>101.6</v>
      </c>
    </row>
    <row r="297" spans="1:5" x14ac:dyDescent="0.2">
      <c r="A297" s="154" t="s">
        <v>617</v>
      </c>
      <c r="B297" s="149" t="s">
        <v>618</v>
      </c>
      <c r="C297" s="159" t="s">
        <v>1584</v>
      </c>
      <c r="D297" s="159" t="s">
        <v>1584</v>
      </c>
      <c r="E297" s="159" t="s">
        <v>1584</v>
      </c>
    </row>
    <row r="298" spans="1:5" x14ac:dyDescent="0.2">
      <c r="A298" s="154">
        <v>272</v>
      </c>
      <c r="B298" s="149" t="s">
        <v>618</v>
      </c>
      <c r="C298" s="159" t="s">
        <v>1584</v>
      </c>
      <c r="D298" s="159" t="s">
        <v>1584</v>
      </c>
      <c r="E298" s="159" t="s">
        <v>1584</v>
      </c>
    </row>
    <row r="299" spans="1:5" x14ac:dyDescent="0.2">
      <c r="A299" s="154" t="s">
        <v>619</v>
      </c>
      <c r="B299" s="149" t="s">
        <v>620</v>
      </c>
      <c r="C299" s="159" t="s">
        <v>1584</v>
      </c>
      <c r="D299" s="159" t="s">
        <v>52</v>
      </c>
      <c r="E299" s="159" t="s">
        <v>1584</v>
      </c>
    </row>
    <row r="300" spans="1:5" ht="22.5" x14ac:dyDescent="0.2">
      <c r="A300" s="154" t="s">
        <v>621</v>
      </c>
      <c r="B300" s="149" t="s">
        <v>622</v>
      </c>
      <c r="C300" s="159">
        <v>115.3</v>
      </c>
      <c r="D300" s="159">
        <v>111.7</v>
      </c>
      <c r="E300" s="159">
        <v>116</v>
      </c>
    </row>
    <row r="301" spans="1:5" x14ac:dyDescent="0.2">
      <c r="A301" s="154" t="s">
        <v>623</v>
      </c>
      <c r="B301" s="149" t="s">
        <v>624</v>
      </c>
      <c r="C301" s="159" t="s">
        <v>1584</v>
      </c>
      <c r="D301" s="159" t="s">
        <v>1584</v>
      </c>
      <c r="E301" s="159" t="s">
        <v>1584</v>
      </c>
    </row>
    <row r="302" spans="1:5" x14ac:dyDescent="0.2">
      <c r="A302" s="154">
        <v>273</v>
      </c>
      <c r="B302" s="149" t="s">
        <v>625</v>
      </c>
      <c r="C302" s="159">
        <v>115.3</v>
      </c>
      <c r="D302" s="159">
        <v>111.7</v>
      </c>
      <c r="E302" s="159">
        <v>116</v>
      </c>
    </row>
    <row r="303" spans="1:5" x14ac:dyDescent="0.2">
      <c r="A303" s="154" t="s">
        <v>626</v>
      </c>
      <c r="B303" s="149" t="s">
        <v>627</v>
      </c>
      <c r="C303" s="159">
        <v>105.3</v>
      </c>
      <c r="D303" s="159">
        <v>104.7</v>
      </c>
      <c r="E303" s="159">
        <v>105.6</v>
      </c>
    </row>
    <row r="304" spans="1:5" x14ac:dyDescent="0.2">
      <c r="A304" s="154">
        <v>274</v>
      </c>
      <c r="B304" s="149" t="s">
        <v>627</v>
      </c>
      <c r="C304" s="159">
        <v>105.3</v>
      </c>
      <c r="D304" s="159">
        <v>104.7</v>
      </c>
      <c r="E304" s="159">
        <v>105.6</v>
      </c>
    </row>
    <row r="305" spans="1:5" x14ac:dyDescent="0.2">
      <c r="A305" s="154" t="s">
        <v>628</v>
      </c>
      <c r="B305" s="149" t="s">
        <v>629</v>
      </c>
      <c r="C305" s="159">
        <v>105.8</v>
      </c>
      <c r="D305" s="159">
        <v>104.3</v>
      </c>
      <c r="E305" s="159">
        <v>105.9</v>
      </c>
    </row>
    <row r="306" spans="1:5" ht="11.25" customHeight="1" x14ac:dyDescent="0.2">
      <c r="A306" s="154" t="s">
        <v>630</v>
      </c>
      <c r="B306" s="149" t="s">
        <v>631</v>
      </c>
      <c r="C306" s="159" t="s">
        <v>1584</v>
      </c>
      <c r="D306" s="159" t="s">
        <v>1584</v>
      </c>
      <c r="E306" s="159" t="s">
        <v>1584</v>
      </c>
    </row>
    <row r="307" spans="1:5" x14ac:dyDescent="0.2">
      <c r="A307" s="154">
        <v>275</v>
      </c>
      <c r="B307" s="149" t="s">
        <v>632</v>
      </c>
      <c r="C307" s="159">
        <v>105.8</v>
      </c>
      <c r="D307" s="159">
        <v>104.3</v>
      </c>
      <c r="E307" s="159">
        <v>105.9</v>
      </c>
    </row>
    <row r="308" spans="1:5" x14ac:dyDescent="0.2">
      <c r="A308" s="154" t="s">
        <v>633</v>
      </c>
      <c r="B308" s="149" t="s">
        <v>634</v>
      </c>
      <c r="C308" s="159">
        <v>101.5</v>
      </c>
      <c r="D308" s="159">
        <v>98.8</v>
      </c>
      <c r="E308" s="159">
        <v>102.4</v>
      </c>
    </row>
    <row r="309" spans="1:5" x14ac:dyDescent="0.2">
      <c r="A309" s="154">
        <v>279</v>
      </c>
      <c r="B309" s="149" t="s">
        <v>634</v>
      </c>
      <c r="C309" s="159">
        <v>101.5</v>
      </c>
      <c r="D309" s="159">
        <v>98.8</v>
      </c>
      <c r="E309" s="159">
        <v>102.4</v>
      </c>
    </row>
    <row r="310" spans="1:5" x14ac:dyDescent="0.2">
      <c r="A310" s="154">
        <v>27</v>
      </c>
      <c r="B310" s="149" t="s">
        <v>137</v>
      </c>
      <c r="C310" s="159">
        <v>104.7</v>
      </c>
      <c r="D310" s="159">
        <v>104.8</v>
      </c>
      <c r="E310" s="159">
        <v>104.7</v>
      </c>
    </row>
    <row r="311" spans="1:5" ht="30" customHeight="1" x14ac:dyDescent="0.2">
      <c r="A311" s="155" t="s">
        <v>138</v>
      </c>
      <c r="B311" s="156" t="s">
        <v>137</v>
      </c>
      <c r="C311" s="147">
        <v>104.7</v>
      </c>
      <c r="D311" s="147">
        <v>104.8</v>
      </c>
      <c r="E311" s="147">
        <v>104.7</v>
      </c>
    </row>
    <row r="312" spans="1:5" ht="22.5" x14ac:dyDescent="0.2">
      <c r="A312" s="154" t="s">
        <v>635</v>
      </c>
      <c r="B312" s="149" t="s">
        <v>636</v>
      </c>
      <c r="C312" s="159">
        <v>99.4</v>
      </c>
      <c r="D312" s="159">
        <v>105.9</v>
      </c>
      <c r="E312" s="159">
        <v>98.9</v>
      </c>
    </row>
    <row r="313" spans="1:5" x14ac:dyDescent="0.2">
      <c r="A313" s="154" t="s">
        <v>637</v>
      </c>
      <c r="B313" s="149" t="s">
        <v>638</v>
      </c>
      <c r="C313" s="159">
        <v>95.7</v>
      </c>
      <c r="D313" s="159">
        <v>102.2</v>
      </c>
      <c r="E313" s="159">
        <v>94.8</v>
      </c>
    </row>
    <row r="314" spans="1:5" x14ac:dyDescent="0.2">
      <c r="A314" s="154" t="s">
        <v>639</v>
      </c>
      <c r="B314" s="149" t="s">
        <v>640</v>
      </c>
      <c r="C314" s="159">
        <v>103.7</v>
      </c>
      <c r="D314" s="159">
        <v>108.6</v>
      </c>
      <c r="E314" s="159">
        <v>103.1</v>
      </c>
    </row>
    <row r="315" spans="1:5" x14ac:dyDescent="0.2">
      <c r="A315" s="154" t="s">
        <v>641</v>
      </c>
      <c r="B315" s="149" t="s">
        <v>642</v>
      </c>
      <c r="C315" s="159">
        <v>102.5</v>
      </c>
      <c r="D315" s="159">
        <v>104.3</v>
      </c>
      <c r="E315" s="159">
        <v>101.9</v>
      </c>
    </row>
    <row r="316" spans="1:5" ht="22.5" x14ac:dyDescent="0.2">
      <c r="A316" s="154" t="s">
        <v>643</v>
      </c>
      <c r="B316" s="149" t="s">
        <v>644</v>
      </c>
      <c r="C316" s="159">
        <v>102.4</v>
      </c>
      <c r="D316" s="159">
        <v>101.1</v>
      </c>
      <c r="E316" s="159">
        <v>102.5</v>
      </c>
    </row>
    <row r="317" spans="1:5" x14ac:dyDescent="0.2">
      <c r="A317" s="154">
        <v>281</v>
      </c>
      <c r="B317" s="149" t="s">
        <v>645</v>
      </c>
      <c r="C317" s="159">
        <v>100.2</v>
      </c>
      <c r="D317" s="159">
        <v>105.7</v>
      </c>
      <c r="E317" s="159">
        <v>99.7</v>
      </c>
    </row>
    <row r="318" spans="1:5" ht="22.5" x14ac:dyDescent="0.2">
      <c r="A318" s="154" t="s">
        <v>646</v>
      </c>
      <c r="B318" s="149" t="s">
        <v>647</v>
      </c>
      <c r="C318" s="159">
        <v>98.7</v>
      </c>
      <c r="D318" s="159">
        <v>96.5</v>
      </c>
      <c r="E318" s="159">
        <v>105.4</v>
      </c>
    </row>
    <row r="319" spans="1:5" s="4" customFormat="1" x14ac:dyDescent="0.2">
      <c r="A319" s="154" t="s">
        <v>648</v>
      </c>
      <c r="B319" s="149" t="s">
        <v>649</v>
      </c>
      <c r="C319" s="159">
        <v>103.6</v>
      </c>
      <c r="D319" s="159">
        <v>102.8</v>
      </c>
      <c r="E319" s="159">
        <v>104.1</v>
      </c>
    </row>
    <row r="320" spans="1:5" ht="22.5" x14ac:dyDescent="0.2">
      <c r="A320" s="154" t="s">
        <v>650</v>
      </c>
      <c r="B320" s="149" t="s">
        <v>651</v>
      </c>
      <c r="C320" s="159">
        <v>99.2</v>
      </c>
      <c r="D320" s="159" t="s">
        <v>1584</v>
      </c>
      <c r="E320" s="159">
        <v>99.2</v>
      </c>
    </row>
    <row r="321" spans="1:5" x14ac:dyDescent="0.2">
      <c r="A321" s="154" t="s">
        <v>652</v>
      </c>
      <c r="B321" s="149" t="s">
        <v>653</v>
      </c>
      <c r="C321" s="159">
        <v>100.2</v>
      </c>
      <c r="D321" s="159" t="s">
        <v>1584</v>
      </c>
      <c r="E321" s="159">
        <v>100.2</v>
      </c>
    </row>
    <row r="322" spans="1:5" ht="22.5" x14ac:dyDescent="0.2">
      <c r="A322" s="154" t="s">
        <v>654</v>
      </c>
      <c r="B322" s="149" t="s">
        <v>655</v>
      </c>
      <c r="C322" s="159">
        <v>102.1</v>
      </c>
      <c r="D322" s="159">
        <v>100.8</v>
      </c>
      <c r="E322" s="159">
        <v>102.4</v>
      </c>
    </row>
    <row r="323" spans="1:5" ht="12.75" customHeight="1" x14ac:dyDescent="0.2">
      <c r="A323" s="154" t="s">
        <v>656</v>
      </c>
      <c r="B323" s="149" t="s">
        <v>657</v>
      </c>
      <c r="C323" s="159">
        <v>104.3</v>
      </c>
      <c r="D323" s="159">
        <v>98.7</v>
      </c>
      <c r="E323" s="159">
        <v>105.2</v>
      </c>
    </row>
    <row r="324" spans="1:5" ht="11.25" customHeight="1" x14ac:dyDescent="0.2">
      <c r="A324" s="154">
        <v>282</v>
      </c>
      <c r="B324" s="149" t="s">
        <v>658</v>
      </c>
      <c r="C324" s="159">
        <v>102.6</v>
      </c>
      <c r="D324" s="159">
        <v>100.9</v>
      </c>
      <c r="E324" s="159">
        <v>103</v>
      </c>
    </row>
    <row r="325" spans="1:5" ht="22.5" x14ac:dyDescent="0.2">
      <c r="A325" s="154" t="s">
        <v>659</v>
      </c>
      <c r="B325" s="149" t="s">
        <v>660</v>
      </c>
      <c r="C325" s="159">
        <v>101.7</v>
      </c>
      <c r="D325" s="159">
        <v>105.2</v>
      </c>
      <c r="E325" s="159">
        <v>100.6</v>
      </c>
    </row>
    <row r="326" spans="1:5" ht="22.5" x14ac:dyDescent="0.2">
      <c r="A326" s="154">
        <v>283</v>
      </c>
      <c r="B326" s="149" t="s">
        <v>660</v>
      </c>
      <c r="C326" s="159">
        <v>101.7</v>
      </c>
      <c r="D326" s="159">
        <v>105.2</v>
      </c>
      <c r="E326" s="159">
        <v>100.6</v>
      </c>
    </row>
    <row r="327" spans="1:5" x14ac:dyDescent="0.2">
      <c r="A327" s="154" t="s">
        <v>661</v>
      </c>
      <c r="B327" s="149" t="s">
        <v>662</v>
      </c>
      <c r="C327" s="159">
        <v>106.8</v>
      </c>
      <c r="D327" s="159">
        <v>105.3</v>
      </c>
      <c r="E327" s="159">
        <v>107.4</v>
      </c>
    </row>
    <row r="328" spans="1:5" x14ac:dyDescent="0.2">
      <c r="A328" s="154" t="s">
        <v>663</v>
      </c>
      <c r="B328" s="149" t="s">
        <v>664</v>
      </c>
      <c r="C328" s="159" t="s">
        <v>1584</v>
      </c>
      <c r="D328" s="159" t="s">
        <v>1584</v>
      </c>
      <c r="E328" s="159" t="s">
        <v>1584</v>
      </c>
    </row>
    <row r="329" spans="1:5" ht="22.5" x14ac:dyDescent="0.2">
      <c r="A329" s="154">
        <v>284</v>
      </c>
      <c r="B329" s="149" t="s">
        <v>665</v>
      </c>
      <c r="C329" s="159">
        <v>106.8</v>
      </c>
      <c r="D329" s="159">
        <v>105.3</v>
      </c>
      <c r="E329" s="159">
        <v>107.4</v>
      </c>
    </row>
    <row r="330" spans="1:5" x14ac:dyDescent="0.2">
      <c r="A330" s="154" t="s">
        <v>666</v>
      </c>
      <c r="B330" s="149" t="s">
        <v>667</v>
      </c>
      <c r="C330" s="159" t="s">
        <v>1584</v>
      </c>
      <c r="D330" s="159" t="s">
        <v>1584</v>
      </c>
      <c r="E330" s="159" t="s">
        <v>1584</v>
      </c>
    </row>
    <row r="331" spans="1:5" ht="22.5" x14ac:dyDescent="0.2">
      <c r="A331" s="154" t="s">
        <v>668</v>
      </c>
      <c r="B331" s="149" t="s">
        <v>669</v>
      </c>
      <c r="C331" s="159">
        <v>101.1</v>
      </c>
      <c r="D331" s="159">
        <v>97</v>
      </c>
      <c r="E331" s="159">
        <v>101.2</v>
      </c>
    </row>
    <row r="332" spans="1:5" ht="22.5" x14ac:dyDescent="0.2">
      <c r="A332" s="154" t="s">
        <v>670</v>
      </c>
      <c r="B332" s="149" t="s">
        <v>671</v>
      </c>
      <c r="C332" s="159">
        <v>101.8</v>
      </c>
      <c r="D332" s="159">
        <v>103.5</v>
      </c>
      <c r="E332" s="159">
        <v>101.4</v>
      </c>
    </row>
    <row r="333" spans="1:5" ht="22.5" x14ac:dyDescent="0.2">
      <c r="A333" s="154" t="s">
        <v>672</v>
      </c>
      <c r="B333" s="149" t="s">
        <v>673</v>
      </c>
      <c r="C333" s="159">
        <v>105.9</v>
      </c>
      <c r="D333" s="159">
        <v>100</v>
      </c>
      <c r="E333" s="159">
        <v>106.3</v>
      </c>
    </row>
    <row r="334" spans="1:5" ht="22.5" x14ac:dyDescent="0.2">
      <c r="A334" s="154" t="s">
        <v>674</v>
      </c>
      <c r="B334" s="149" t="s">
        <v>675</v>
      </c>
      <c r="C334" s="159" t="s">
        <v>213</v>
      </c>
      <c r="D334" s="159" t="s">
        <v>213</v>
      </c>
      <c r="E334" s="159" t="s">
        <v>213</v>
      </c>
    </row>
    <row r="335" spans="1:5" s="4" customFormat="1" x14ac:dyDescent="0.2">
      <c r="A335" s="154" t="s">
        <v>676</v>
      </c>
      <c r="B335" s="149" t="s">
        <v>677</v>
      </c>
      <c r="C335" s="159" t="s">
        <v>1584</v>
      </c>
      <c r="D335" s="159" t="s">
        <v>1584</v>
      </c>
      <c r="E335" s="159" t="s">
        <v>1584</v>
      </c>
    </row>
    <row r="336" spans="1:5" ht="22.5" x14ac:dyDescent="0.2">
      <c r="A336" s="154" t="s">
        <v>678</v>
      </c>
      <c r="B336" s="149" t="s">
        <v>679</v>
      </c>
      <c r="C336" s="159">
        <v>100.2</v>
      </c>
      <c r="D336" s="159" t="s">
        <v>1584</v>
      </c>
      <c r="E336" s="159">
        <v>100.2</v>
      </c>
    </row>
    <row r="337" spans="1:5" ht="11.25" customHeight="1" x14ac:dyDescent="0.2">
      <c r="A337" s="154">
        <v>289</v>
      </c>
      <c r="B337" s="149" t="s">
        <v>680</v>
      </c>
      <c r="C337" s="159">
        <v>101.7</v>
      </c>
      <c r="D337" s="159">
        <v>103.3</v>
      </c>
      <c r="E337" s="159">
        <v>101.4</v>
      </c>
    </row>
    <row r="338" spans="1:5" ht="22.5" x14ac:dyDescent="0.2">
      <c r="A338" s="154">
        <v>28</v>
      </c>
      <c r="B338" s="149" t="s">
        <v>139</v>
      </c>
      <c r="C338" s="159">
        <v>101.1</v>
      </c>
      <c r="D338" s="159">
        <v>103.8</v>
      </c>
      <c r="E338" s="159">
        <v>100.8</v>
      </c>
    </row>
    <row r="339" spans="1:5" ht="30" customHeight="1" x14ac:dyDescent="0.2">
      <c r="A339" s="155" t="s">
        <v>140</v>
      </c>
      <c r="B339" s="156" t="s">
        <v>141</v>
      </c>
      <c r="C339" s="147">
        <v>101.1</v>
      </c>
      <c r="D339" s="147">
        <v>103.8</v>
      </c>
      <c r="E339" s="147">
        <v>100.8</v>
      </c>
    </row>
    <row r="340" spans="1:5" x14ac:dyDescent="0.2">
      <c r="A340" s="154" t="s">
        <v>681</v>
      </c>
      <c r="B340" s="149" t="s">
        <v>682</v>
      </c>
      <c r="C340" s="159">
        <v>99.7</v>
      </c>
      <c r="D340" s="159">
        <v>96.4</v>
      </c>
      <c r="E340" s="159">
        <v>99.8</v>
      </c>
    </row>
    <row r="341" spans="1:5" x14ac:dyDescent="0.2">
      <c r="A341" s="154">
        <v>291</v>
      </c>
      <c r="B341" s="149" t="s">
        <v>682</v>
      </c>
      <c r="C341" s="159">
        <v>99.7</v>
      </c>
      <c r="D341" s="159">
        <v>96.4</v>
      </c>
      <c r="E341" s="159">
        <v>99.8</v>
      </c>
    </row>
    <row r="342" spans="1:5" ht="22.5" customHeight="1" x14ac:dyDescent="0.2">
      <c r="A342" s="154" t="s">
        <v>683</v>
      </c>
      <c r="B342" s="149" t="s">
        <v>684</v>
      </c>
      <c r="C342" s="159">
        <v>102.8</v>
      </c>
      <c r="D342" s="159">
        <v>104.1</v>
      </c>
      <c r="E342" s="159">
        <v>102.2</v>
      </c>
    </row>
    <row r="343" spans="1:5" ht="22.5" customHeight="1" x14ac:dyDescent="0.2">
      <c r="A343" s="154">
        <v>292</v>
      </c>
      <c r="B343" s="149" t="s">
        <v>685</v>
      </c>
      <c r="C343" s="159">
        <v>102.8</v>
      </c>
      <c r="D343" s="159">
        <v>104.1</v>
      </c>
      <c r="E343" s="159">
        <v>102.2</v>
      </c>
    </row>
    <row r="344" spans="1:5" ht="22.5" x14ac:dyDescent="0.2">
      <c r="A344" s="154" t="s">
        <v>686</v>
      </c>
      <c r="B344" s="149" t="s">
        <v>687</v>
      </c>
      <c r="C344" s="159">
        <v>100.9</v>
      </c>
      <c r="D344" s="159">
        <v>101.2</v>
      </c>
      <c r="E344" s="159">
        <v>100.8</v>
      </c>
    </row>
    <row r="345" spans="1:5" ht="13.5" customHeight="1" x14ac:dyDescent="0.2">
      <c r="A345" s="154" t="s">
        <v>688</v>
      </c>
      <c r="B345" s="149" t="s">
        <v>689</v>
      </c>
      <c r="C345" s="159">
        <v>102.8</v>
      </c>
      <c r="D345" s="159">
        <v>99.1</v>
      </c>
      <c r="E345" s="159">
        <v>103.6</v>
      </c>
    </row>
    <row r="346" spans="1:5" ht="22.5" x14ac:dyDescent="0.2">
      <c r="A346" s="154">
        <v>293</v>
      </c>
      <c r="B346" s="149" t="s">
        <v>690</v>
      </c>
      <c r="C346" s="159">
        <v>102.4</v>
      </c>
      <c r="D346" s="159">
        <v>99.4</v>
      </c>
      <c r="E346" s="159">
        <v>103</v>
      </c>
    </row>
    <row r="347" spans="1:5" ht="22.5" x14ac:dyDescent="0.2">
      <c r="A347" s="154">
        <v>29</v>
      </c>
      <c r="B347" s="149" t="s">
        <v>142</v>
      </c>
      <c r="C347" s="159">
        <v>101</v>
      </c>
      <c r="D347" s="159">
        <v>99</v>
      </c>
      <c r="E347" s="159">
        <v>101.2</v>
      </c>
    </row>
    <row r="348" spans="1:5" x14ac:dyDescent="0.2">
      <c r="A348" s="154" t="s">
        <v>691</v>
      </c>
      <c r="B348" s="149" t="s">
        <v>692</v>
      </c>
      <c r="C348" s="159" t="s">
        <v>1584</v>
      </c>
      <c r="D348" s="159" t="s">
        <v>1584</v>
      </c>
      <c r="E348" s="159" t="s">
        <v>1584</v>
      </c>
    </row>
    <row r="349" spans="1:5" x14ac:dyDescent="0.2">
      <c r="A349" s="154" t="s">
        <v>693</v>
      </c>
      <c r="B349" s="149" t="s">
        <v>694</v>
      </c>
      <c r="C349" s="159" t="s">
        <v>1584</v>
      </c>
      <c r="D349" s="159" t="s">
        <v>1584</v>
      </c>
      <c r="E349" s="159" t="s">
        <v>1584</v>
      </c>
    </row>
    <row r="350" spans="1:5" x14ac:dyDescent="0.2">
      <c r="A350" s="154">
        <v>301</v>
      </c>
      <c r="B350" s="149" t="s">
        <v>695</v>
      </c>
      <c r="C350" s="159" t="s">
        <v>1584</v>
      </c>
      <c r="D350" s="159" t="s">
        <v>1584</v>
      </c>
      <c r="E350" s="159" t="s">
        <v>1584</v>
      </c>
    </row>
    <row r="351" spans="1:5" ht="22.5" x14ac:dyDescent="0.2">
      <c r="A351" s="154" t="s">
        <v>696</v>
      </c>
      <c r="B351" s="149" t="s">
        <v>697</v>
      </c>
      <c r="C351" s="159">
        <v>104.2</v>
      </c>
      <c r="D351" s="159">
        <v>103.4</v>
      </c>
      <c r="E351" s="159">
        <v>104.9</v>
      </c>
    </row>
    <row r="352" spans="1:5" ht="22.5" x14ac:dyDescent="0.2">
      <c r="A352" s="154">
        <v>302</v>
      </c>
      <c r="B352" s="149" t="s">
        <v>697</v>
      </c>
      <c r="C352" s="159">
        <v>104.2</v>
      </c>
      <c r="D352" s="159">
        <v>103.4</v>
      </c>
      <c r="E352" s="159">
        <v>104.9</v>
      </c>
    </row>
    <row r="353" spans="1:5" ht="22.5" x14ac:dyDescent="0.2">
      <c r="A353" s="154" t="s">
        <v>698</v>
      </c>
      <c r="B353" s="149" t="s">
        <v>699</v>
      </c>
      <c r="C353" s="159">
        <v>103.5</v>
      </c>
      <c r="D353" s="159">
        <v>101.3</v>
      </c>
      <c r="E353" s="159">
        <v>104.5</v>
      </c>
    </row>
    <row r="354" spans="1:5" ht="22.5" x14ac:dyDescent="0.2">
      <c r="A354" s="154">
        <v>303</v>
      </c>
      <c r="B354" s="149" t="s">
        <v>699</v>
      </c>
      <c r="C354" s="159">
        <v>103.5</v>
      </c>
      <c r="D354" s="159">
        <v>101.3</v>
      </c>
      <c r="E354" s="159">
        <v>104.5</v>
      </c>
    </row>
    <row r="355" spans="1:5" x14ac:dyDescent="0.2">
      <c r="A355" s="154" t="s">
        <v>700</v>
      </c>
      <c r="B355" s="149" t="s">
        <v>701</v>
      </c>
      <c r="C355" s="159" t="s">
        <v>52</v>
      </c>
      <c r="D355" s="159" t="s">
        <v>52</v>
      </c>
      <c r="E355" s="159" t="s">
        <v>52</v>
      </c>
    </row>
    <row r="356" spans="1:5" s="4" customFormat="1" x14ac:dyDescent="0.2">
      <c r="A356" s="154">
        <v>304</v>
      </c>
      <c r="B356" s="149" t="s">
        <v>701</v>
      </c>
      <c r="C356" s="159" t="s">
        <v>52</v>
      </c>
      <c r="D356" s="159" t="s">
        <v>52</v>
      </c>
      <c r="E356" s="159" t="s">
        <v>52</v>
      </c>
    </row>
    <row r="357" spans="1:5" s="4" customFormat="1" x14ac:dyDescent="0.2">
      <c r="A357" s="154" t="s">
        <v>702</v>
      </c>
      <c r="B357" s="149" t="s">
        <v>703</v>
      </c>
      <c r="C357" s="159">
        <v>100.9</v>
      </c>
      <c r="D357" s="159">
        <v>100.4</v>
      </c>
      <c r="E357" s="159">
        <v>100.9</v>
      </c>
    </row>
    <row r="358" spans="1:5" s="158" customFormat="1" x14ac:dyDescent="0.2">
      <c r="A358" s="154" t="s">
        <v>704</v>
      </c>
      <c r="B358" s="149" t="s">
        <v>705</v>
      </c>
      <c r="C358" s="159">
        <v>102.3</v>
      </c>
      <c r="D358" s="159">
        <v>95.6</v>
      </c>
      <c r="E358" s="159">
        <v>103.7</v>
      </c>
    </row>
    <row r="359" spans="1:5" s="158" customFormat="1" x14ac:dyDescent="0.2">
      <c r="A359" s="154" t="s">
        <v>706</v>
      </c>
      <c r="B359" s="149" t="s">
        <v>707</v>
      </c>
      <c r="C359" s="159" t="s">
        <v>213</v>
      </c>
      <c r="D359" s="159" t="s">
        <v>52</v>
      </c>
      <c r="E359" s="159" t="s">
        <v>213</v>
      </c>
    </row>
    <row r="360" spans="1:5" s="158" customFormat="1" x14ac:dyDescent="0.2">
      <c r="A360" s="154">
        <v>309</v>
      </c>
      <c r="B360" s="149" t="s">
        <v>708</v>
      </c>
      <c r="C360" s="159">
        <v>102.4</v>
      </c>
      <c r="D360" s="159">
        <v>95.7</v>
      </c>
      <c r="E360" s="159">
        <v>103.7</v>
      </c>
    </row>
    <row r="361" spans="1:5" x14ac:dyDescent="0.2">
      <c r="A361" s="154">
        <v>30</v>
      </c>
      <c r="B361" s="149" t="s">
        <v>143</v>
      </c>
      <c r="C361" s="159">
        <v>103.9</v>
      </c>
      <c r="D361" s="159">
        <v>102.8</v>
      </c>
      <c r="E361" s="159">
        <v>104.6</v>
      </c>
    </row>
    <row r="362" spans="1:5" ht="30" customHeight="1" x14ac:dyDescent="0.2">
      <c r="A362" s="155" t="s">
        <v>144</v>
      </c>
      <c r="B362" s="156" t="s">
        <v>145</v>
      </c>
      <c r="C362" s="147">
        <v>101</v>
      </c>
      <c r="D362" s="147">
        <v>99.5</v>
      </c>
      <c r="E362" s="147">
        <v>101.2</v>
      </c>
    </row>
    <row r="363" spans="1:5" s="158" customFormat="1" x14ac:dyDescent="0.2">
      <c r="A363" s="154" t="s">
        <v>709</v>
      </c>
      <c r="B363" s="149" t="s">
        <v>710</v>
      </c>
      <c r="C363" s="159">
        <v>102.3</v>
      </c>
      <c r="D363" s="159">
        <v>102.7</v>
      </c>
      <c r="E363" s="159">
        <v>101.8</v>
      </c>
    </row>
    <row r="364" spans="1:5" x14ac:dyDescent="0.2">
      <c r="A364" s="154" t="s">
        <v>711</v>
      </c>
      <c r="B364" s="149" t="s">
        <v>712</v>
      </c>
      <c r="C364" s="159">
        <v>109.1</v>
      </c>
      <c r="D364" s="159">
        <v>109.1</v>
      </c>
      <c r="E364" s="159">
        <v>109.1</v>
      </c>
    </row>
    <row r="365" spans="1:5" x14ac:dyDescent="0.2">
      <c r="A365" s="154" t="s">
        <v>713</v>
      </c>
      <c r="B365" s="149" t="s">
        <v>714</v>
      </c>
      <c r="C365" s="159">
        <v>104.5</v>
      </c>
      <c r="D365" s="159">
        <v>104.4</v>
      </c>
      <c r="E365" s="159">
        <v>106</v>
      </c>
    </row>
    <row r="366" spans="1:5" x14ac:dyDescent="0.2">
      <c r="A366" s="154" t="s">
        <v>715</v>
      </c>
      <c r="B366" s="149" t="s">
        <v>716</v>
      </c>
      <c r="C366" s="159">
        <v>103</v>
      </c>
      <c r="D366" s="159">
        <v>103.2</v>
      </c>
      <c r="E366" s="159">
        <v>102.9</v>
      </c>
    </row>
    <row r="367" spans="1:5" x14ac:dyDescent="0.2">
      <c r="A367" s="154">
        <v>310</v>
      </c>
      <c r="B367" s="149" t="s">
        <v>146</v>
      </c>
      <c r="C367" s="159">
        <v>103.1</v>
      </c>
      <c r="D367" s="159">
        <v>103.9</v>
      </c>
      <c r="E367" s="159">
        <v>102.7</v>
      </c>
    </row>
    <row r="368" spans="1:5" s="4" customFormat="1" x14ac:dyDescent="0.2">
      <c r="A368" s="154">
        <v>31</v>
      </c>
      <c r="B368" s="149" t="s">
        <v>146</v>
      </c>
      <c r="C368" s="159">
        <v>103.1</v>
      </c>
      <c r="D368" s="159">
        <v>103.9</v>
      </c>
      <c r="E368" s="159">
        <v>102.7</v>
      </c>
    </row>
    <row r="369" spans="1:5" s="4" customFormat="1" x14ac:dyDescent="0.2">
      <c r="A369" s="154" t="s">
        <v>717</v>
      </c>
      <c r="B369" s="149" t="s">
        <v>718</v>
      </c>
      <c r="C369" s="159" t="s">
        <v>213</v>
      </c>
      <c r="D369" s="159" t="s">
        <v>213</v>
      </c>
      <c r="E369" s="159" t="s">
        <v>1584</v>
      </c>
    </row>
    <row r="370" spans="1:5" s="4" customFormat="1" x14ac:dyDescent="0.2">
      <c r="A370" s="154" t="s">
        <v>719</v>
      </c>
      <c r="B370" s="149" t="s">
        <v>720</v>
      </c>
      <c r="C370" s="159">
        <v>129.9</v>
      </c>
      <c r="D370" s="159">
        <v>130.4</v>
      </c>
      <c r="E370" s="159">
        <v>115.3</v>
      </c>
    </row>
    <row r="371" spans="1:5" ht="22.5" x14ac:dyDescent="0.2">
      <c r="A371" s="154" t="s">
        <v>721</v>
      </c>
      <c r="B371" s="149" t="s">
        <v>722</v>
      </c>
      <c r="C371" s="159" t="s">
        <v>213</v>
      </c>
      <c r="D371" s="159" t="s">
        <v>213</v>
      </c>
      <c r="E371" s="159" t="s">
        <v>213</v>
      </c>
    </row>
    <row r="372" spans="1:5" ht="22.5" x14ac:dyDescent="0.2">
      <c r="A372" s="154">
        <v>321</v>
      </c>
      <c r="B372" s="149" t="s">
        <v>723</v>
      </c>
      <c r="C372" s="159">
        <v>100.5</v>
      </c>
      <c r="D372" s="159">
        <v>100.2</v>
      </c>
      <c r="E372" s="159">
        <v>108.5</v>
      </c>
    </row>
    <row r="373" spans="1:5" x14ac:dyDescent="0.2">
      <c r="A373" s="154" t="s">
        <v>724</v>
      </c>
      <c r="B373" s="149" t="s">
        <v>725</v>
      </c>
      <c r="C373" s="159" t="s">
        <v>1584</v>
      </c>
      <c r="D373" s="159" t="s">
        <v>1584</v>
      </c>
      <c r="E373" s="159" t="s">
        <v>1584</v>
      </c>
    </row>
    <row r="374" spans="1:5" x14ac:dyDescent="0.2">
      <c r="A374" s="154">
        <v>322</v>
      </c>
      <c r="B374" s="149" t="s">
        <v>725</v>
      </c>
      <c r="C374" s="159" t="s">
        <v>1584</v>
      </c>
      <c r="D374" s="159" t="s">
        <v>1584</v>
      </c>
      <c r="E374" s="159" t="s">
        <v>1584</v>
      </c>
    </row>
    <row r="375" spans="1:5" x14ac:dyDescent="0.2">
      <c r="A375" s="154" t="s">
        <v>726</v>
      </c>
      <c r="B375" s="149" t="s">
        <v>727</v>
      </c>
      <c r="C375" s="159">
        <v>102.5</v>
      </c>
      <c r="D375" s="159">
        <v>100.6</v>
      </c>
      <c r="E375" s="159">
        <v>103.2</v>
      </c>
    </row>
    <row r="376" spans="1:5" x14ac:dyDescent="0.2">
      <c r="A376" s="154">
        <v>323</v>
      </c>
      <c r="B376" s="149" t="s">
        <v>727</v>
      </c>
      <c r="C376" s="159">
        <v>102.5</v>
      </c>
      <c r="D376" s="159">
        <v>100.6</v>
      </c>
      <c r="E376" s="159">
        <v>103.2</v>
      </c>
    </row>
    <row r="377" spans="1:5" x14ac:dyDescent="0.2">
      <c r="A377" s="154" t="s">
        <v>728</v>
      </c>
      <c r="B377" s="149" t="s">
        <v>729</v>
      </c>
      <c r="C377" s="159">
        <v>101.1</v>
      </c>
      <c r="D377" s="159">
        <v>101.5</v>
      </c>
      <c r="E377" s="159">
        <v>100.7</v>
      </c>
    </row>
    <row r="378" spans="1:5" x14ac:dyDescent="0.2">
      <c r="A378" s="154">
        <v>324</v>
      </c>
      <c r="B378" s="149" t="s">
        <v>729</v>
      </c>
      <c r="C378" s="159">
        <v>101.1</v>
      </c>
      <c r="D378" s="159">
        <v>101.5</v>
      </c>
      <c r="E378" s="159">
        <v>100.7</v>
      </c>
    </row>
    <row r="379" spans="1:5" ht="22.5" x14ac:dyDescent="0.2">
      <c r="A379" s="154" t="s">
        <v>730</v>
      </c>
      <c r="B379" s="149" t="s">
        <v>731</v>
      </c>
      <c r="C379" s="159">
        <v>102.6</v>
      </c>
      <c r="D379" s="159">
        <v>102.1</v>
      </c>
      <c r="E379" s="159">
        <v>102.7</v>
      </c>
    </row>
    <row r="380" spans="1:5" ht="22.5" x14ac:dyDescent="0.2">
      <c r="A380" s="154">
        <v>325</v>
      </c>
      <c r="B380" s="149" t="s">
        <v>731</v>
      </c>
      <c r="C380" s="159">
        <v>102.6</v>
      </c>
      <c r="D380" s="159">
        <v>102.1</v>
      </c>
      <c r="E380" s="159">
        <v>102.7</v>
      </c>
    </row>
    <row r="381" spans="1:5" x14ac:dyDescent="0.2">
      <c r="A381" s="154" t="s">
        <v>732</v>
      </c>
      <c r="B381" s="149" t="s">
        <v>733</v>
      </c>
      <c r="C381" s="159">
        <v>103.6</v>
      </c>
      <c r="D381" s="159">
        <v>103.7</v>
      </c>
      <c r="E381" s="159">
        <v>102.6</v>
      </c>
    </row>
    <row r="382" spans="1:5" x14ac:dyDescent="0.2">
      <c r="A382" s="154" t="s">
        <v>734</v>
      </c>
      <c r="B382" s="149" t="s">
        <v>735</v>
      </c>
      <c r="C382" s="159">
        <v>107.9</v>
      </c>
      <c r="D382" s="159">
        <v>101.3</v>
      </c>
      <c r="E382" s="159">
        <v>113.2</v>
      </c>
    </row>
    <row r="383" spans="1:5" x14ac:dyDescent="0.2">
      <c r="A383" s="154">
        <v>329</v>
      </c>
      <c r="B383" s="149" t="s">
        <v>736</v>
      </c>
      <c r="C383" s="159">
        <v>106.4</v>
      </c>
      <c r="D383" s="159">
        <v>102.5</v>
      </c>
      <c r="E383" s="159">
        <v>112.6</v>
      </c>
    </row>
    <row r="384" spans="1:5" x14ac:dyDescent="0.2">
      <c r="A384" s="154">
        <v>32</v>
      </c>
      <c r="B384" s="149" t="s">
        <v>147</v>
      </c>
      <c r="C384" s="159">
        <v>102.9</v>
      </c>
      <c r="D384" s="159">
        <v>102.3</v>
      </c>
      <c r="E384" s="159">
        <v>103.2</v>
      </c>
    </row>
    <row r="385" spans="1:5" x14ac:dyDescent="0.2">
      <c r="A385" s="154" t="s">
        <v>737</v>
      </c>
      <c r="B385" s="149" t="s">
        <v>738</v>
      </c>
      <c r="C385" s="159">
        <v>105.9</v>
      </c>
      <c r="D385" s="159">
        <v>105.9</v>
      </c>
      <c r="E385" s="159" t="s">
        <v>1584</v>
      </c>
    </row>
    <row r="386" spans="1:5" x14ac:dyDescent="0.2">
      <c r="A386" s="154" t="s">
        <v>739</v>
      </c>
      <c r="B386" s="149" t="s">
        <v>740</v>
      </c>
      <c r="C386" s="159">
        <v>106</v>
      </c>
      <c r="D386" s="159">
        <v>106</v>
      </c>
      <c r="E386" s="159" t="s">
        <v>1584</v>
      </c>
    </row>
    <row r="387" spans="1:5" x14ac:dyDescent="0.2">
      <c r="A387" s="154" t="s">
        <v>741</v>
      </c>
      <c r="B387" s="149" t="s">
        <v>742</v>
      </c>
      <c r="C387" s="159">
        <v>102.6</v>
      </c>
      <c r="D387" s="159">
        <v>102.3</v>
      </c>
      <c r="E387" s="159">
        <v>108.4</v>
      </c>
    </row>
    <row r="388" spans="1:5" x14ac:dyDescent="0.2">
      <c r="A388" s="154" t="s">
        <v>743</v>
      </c>
      <c r="B388" s="149" t="s">
        <v>744</v>
      </c>
      <c r="C388" s="159">
        <v>105.7</v>
      </c>
      <c r="D388" s="159">
        <v>106.1</v>
      </c>
      <c r="E388" s="159">
        <v>97.3</v>
      </c>
    </row>
    <row r="389" spans="1:5" x14ac:dyDescent="0.2">
      <c r="A389" s="154" t="s">
        <v>745</v>
      </c>
      <c r="B389" s="149" t="s">
        <v>746</v>
      </c>
      <c r="C389" s="159" t="s">
        <v>1584</v>
      </c>
      <c r="D389" s="159" t="s">
        <v>1584</v>
      </c>
      <c r="E389" s="159" t="s">
        <v>52</v>
      </c>
    </row>
    <row r="390" spans="1:5" ht="22.5" x14ac:dyDescent="0.2">
      <c r="A390" s="154" t="s">
        <v>747</v>
      </c>
      <c r="B390" s="149" t="s">
        <v>748</v>
      </c>
      <c r="C390" s="159">
        <v>104.1</v>
      </c>
      <c r="D390" s="159">
        <v>93.5</v>
      </c>
      <c r="E390" s="159">
        <v>109.4</v>
      </c>
    </row>
    <row r="391" spans="1:5" ht="22.5" x14ac:dyDescent="0.2">
      <c r="A391" s="154" t="s">
        <v>749</v>
      </c>
      <c r="B391" s="149" t="s">
        <v>750</v>
      </c>
      <c r="C391" s="159">
        <v>106.8</v>
      </c>
      <c r="D391" s="159">
        <v>107.1</v>
      </c>
      <c r="E391" s="159">
        <v>97.3</v>
      </c>
    </row>
    <row r="392" spans="1:5" x14ac:dyDescent="0.2">
      <c r="A392" s="154" t="s">
        <v>751</v>
      </c>
      <c r="B392" s="149" t="s">
        <v>752</v>
      </c>
      <c r="C392" s="159" t="s">
        <v>213</v>
      </c>
      <c r="D392" s="159" t="s">
        <v>213</v>
      </c>
      <c r="E392" s="159" t="s">
        <v>52</v>
      </c>
    </row>
    <row r="393" spans="1:5" ht="22.5" x14ac:dyDescent="0.2">
      <c r="A393" s="154">
        <v>331</v>
      </c>
      <c r="B393" s="149" t="s">
        <v>753</v>
      </c>
      <c r="C393" s="159">
        <v>105.7</v>
      </c>
      <c r="D393" s="159">
        <v>105.4</v>
      </c>
      <c r="E393" s="159">
        <v>108</v>
      </c>
    </row>
    <row r="394" spans="1:5" ht="11.25" customHeight="1" x14ac:dyDescent="0.2">
      <c r="A394" s="154" t="s">
        <v>754</v>
      </c>
      <c r="B394" s="149" t="s">
        <v>755</v>
      </c>
      <c r="C394" s="159">
        <v>98</v>
      </c>
      <c r="D394" s="159">
        <v>98.3</v>
      </c>
      <c r="E394" s="159">
        <v>96.4</v>
      </c>
    </row>
    <row r="395" spans="1:5" ht="11.25" customHeight="1" x14ac:dyDescent="0.2">
      <c r="A395" s="154">
        <v>332</v>
      </c>
      <c r="B395" s="149" t="s">
        <v>755</v>
      </c>
      <c r="C395" s="159">
        <v>98</v>
      </c>
      <c r="D395" s="159">
        <v>98.3</v>
      </c>
      <c r="E395" s="159">
        <v>96.4</v>
      </c>
    </row>
    <row r="396" spans="1:5" ht="22.5" x14ac:dyDescent="0.2">
      <c r="A396" s="154">
        <v>33</v>
      </c>
      <c r="B396" s="149" t="s">
        <v>148</v>
      </c>
      <c r="C396" s="159">
        <v>100.9</v>
      </c>
      <c r="D396" s="159">
        <v>100.5</v>
      </c>
      <c r="E396" s="159">
        <v>103.8</v>
      </c>
    </row>
    <row r="397" spans="1:5" ht="30" customHeight="1" x14ac:dyDescent="0.2">
      <c r="A397" s="155" t="s">
        <v>149</v>
      </c>
      <c r="B397" s="156" t="s">
        <v>150</v>
      </c>
      <c r="C397" s="147">
        <v>102.4</v>
      </c>
      <c r="D397" s="147">
        <v>101.6</v>
      </c>
      <c r="E397" s="147">
        <v>103.3</v>
      </c>
    </row>
    <row r="398" spans="1:5" ht="30" customHeight="1" x14ac:dyDescent="0.2">
      <c r="A398" s="151" t="s">
        <v>151</v>
      </c>
      <c r="B398" s="152" t="s">
        <v>152</v>
      </c>
      <c r="C398" s="160">
        <v>104.6</v>
      </c>
      <c r="D398" s="160">
        <v>108.6</v>
      </c>
      <c r="E398" s="160">
        <v>102.8</v>
      </c>
    </row>
    <row r="399" spans="1:5" x14ac:dyDescent="0.2">
      <c r="A399" s="154" t="s">
        <v>756</v>
      </c>
      <c r="B399" s="149" t="s">
        <v>757</v>
      </c>
      <c r="C399" s="159">
        <v>101.9</v>
      </c>
      <c r="D399" s="159">
        <v>101.9</v>
      </c>
      <c r="E399" s="159">
        <v>104.6</v>
      </c>
    </row>
    <row r="400" spans="1:5" x14ac:dyDescent="0.2">
      <c r="A400" s="154" t="s">
        <v>758</v>
      </c>
      <c r="B400" s="149" t="s">
        <v>759</v>
      </c>
      <c r="C400" s="159" t="s">
        <v>213</v>
      </c>
      <c r="D400" s="159" t="s">
        <v>213</v>
      </c>
      <c r="E400" s="159" t="s">
        <v>213</v>
      </c>
    </row>
    <row r="401" spans="1:5" x14ac:dyDescent="0.2">
      <c r="A401" s="154" t="s">
        <v>760</v>
      </c>
      <c r="B401" s="149" t="s">
        <v>761</v>
      </c>
      <c r="C401" s="159">
        <v>98.9</v>
      </c>
      <c r="D401" s="159">
        <v>98.9</v>
      </c>
      <c r="E401" s="159" t="s">
        <v>52</v>
      </c>
    </row>
    <row r="402" spans="1:5" x14ac:dyDescent="0.2">
      <c r="A402" s="154" t="s">
        <v>762</v>
      </c>
      <c r="B402" s="149" t="s">
        <v>763</v>
      </c>
      <c r="C402" s="159">
        <v>101.5</v>
      </c>
      <c r="D402" s="159">
        <v>101</v>
      </c>
      <c r="E402" s="159">
        <v>110.7</v>
      </c>
    </row>
    <row r="403" spans="1:5" ht="22.5" x14ac:dyDescent="0.2">
      <c r="A403" s="154">
        <v>351</v>
      </c>
      <c r="B403" s="149" t="s">
        <v>764</v>
      </c>
      <c r="C403" s="159">
        <v>100.7</v>
      </c>
      <c r="D403" s="159">
        <v>100.5</v>
      </c>
      <c r="E403" s="159">
        <v>110.7</v>
      </c>
    </row>
    <row r="404" spans="1:5" x14ac:dyDescent="0.2">
      <c r="A404" s="154" t="s">
        <v>765</v>
      </c>
      <c r="B404" s="149" t="s">
        <v>766</v>
      </c>
      <c r="C404" s="159" t="s">
        <v>52</v>
      </c>
      <c r="D404" s="159" t="s">
        <v>52</v>
      </c>
      <c r="E404" s="159" t="s">
        <v>52</v>
      </c>
    </row>
    <row r="405" spans="1:5" x14ac:dyDescent="0.2">
      <c r="A405" s="154" t="s">
        <v>767</v>
      </c>
      <c r="B405" s="149" t="s">
        <v>768</v>
      </c>
      <c r="C405" s="159">
        <v>101.2</v>
      </c>
      <c r="D405" s="159">
        <v>101.2</v>
      </c>
      <c r="E405" s="159" t="s">
        <v>52</v>
      </c>
    </row>
    <row r="406" spans="1:5" x14ac:dyDescent="0.2">
      <c r="A406" s="154" t="s">
        <v>769</v>
      </c>
      <c r="B406" s="149" t="s">
        <v>770</v>
      </c>
      <c r="C406" s="159">
        <v>106.5</v>
      </c>
      <c r="D406" s="159">
        <v>107.4</v>
      </c>
      <c r="E406" s="159">
        <v>100.8</v>
      </c>
    </row>
    <row r="407" spans="1:5" ht="22.5" x14ac:dyDescent="0.2">
      <c r="A407" s="154">
        <v>352</v>
      </c>
      <c r="B407" s="149" t="s">
        <v>771</v>
      </c>
      <c r="C407" s="159">
        <v>106.2</v>
      </c>
      <c r="D407" s="159">
        <v>107</v>
      </c>
      <c r="E407" s="159">
        <v>100.8</v>
      </c>
    </row>
    <row r="408" spans="1:5" x14ac:dyDescent="0.2">
      <c r="A408" s="154" t="s">
        <v>772</v>
      </c>
      <c r="B408" s="149" t="s">
        <v>773</v>
      </c>
      <c r="C408" s="159">
        <v>103.4</v>
      </c>
      <c r="D408" s="159">
        <v>103.4</v>
      </c>
      <c r="E408" s="159" t="s">
        <v>52</v>
      </c>
    </row>
    <row r="409" spans="1:5" x14ac:dyDescent="0.2">
      <c r="A409" s="154">
        <v>353</v>
      </c>
      <c r="B409" s="149" t="s">
        <v>773</v>
      </c>
      <c r="C409" s="159">
        <v>103.4</v>
      </c>
      <c r="D409" s="159">
        <v>103.4</v>
      </c>
      <c r="E409" s="159" t="s">
        <v>52</v>
      </c>
    </row>
    <row r="410" spans="1:5" ht="11.25" customHeight="1" x14ac:dyDescent="0.2">
      <c r="A410" s="154">
        <v>35</v>
      </c>
      <c r="B410" s="149" t="s">
        <v>153</v>
      </c>
      <c r="C410" s="159">
        <v>103.1</v>
      </c>
      <c r="D410" s="159">
        <v>103</v>
      </c>
      <c r="E410" s="159">
        <v>103.2</v>
      </c>
    </row>
    <row r="411" spans="1:5" ht="30" customHeight="1" x14ac:dyDescent="0.2">
      <c r="A411" s="152" t="s">
        <v>154</v>
      </c>
      <c r="B411" s="152" t="s">
        <v>155</v>
      </c>
      <c r="C411" s="160">
        <v>103.1</v>
      </c>
      <c r="D411" s="160">
        <v>103</v>
      </c>
      <c r="E411" s="160">
        <v>103.2</v>
      </c>
    </row>
    <row r="412" spans="1:5" ht="30" customHeight="1" x14ac:dyDescent="0.2">
      <c r="A412" s="152" t="s">
        <v>156</v>
      </c>
      <c r="B412" s="152" t="s">
        <v>157</v>
      </c>
      <c r="C412" s="160">
        <v>104.2</v>
      </c>
      <c r="D412" s="160">
        <v>106.2</v>
      </c>
      <c r="E412" s="160">
        <v>102.8</v>
      </c>
    </row>
  </sheetData>
  <mergeCells count="3">
    <mergeCell ref="A3:B3"/>
    <mergeCell ref="C3:C4"/>
    <mergeCell ref="D4:E4"/>
  </mergeCells>
  <pageMargins left="0.74803149606299213" right="0.74803149606299213" top="0.6692913385826772" bottom="1.4173228346456694" header="0" footer="0.82677165354330717"/>
  <pageSetup paperSize="9" firstPageNumber="295"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45"/>
  <dimension ref="A1:E412"/>
  <sheetViews>
    <sheetView zoomScaleNormal="100" zoomScaleSheetLayoutView="50" workbookViewId="0"/>
  </sheetViews>
  <sheetFormatPr defaultColWidth="11.140625" defaultRowHeight="11.25" x14ac:dyDescent="0.2"/>
  <cols>
    <col min="1" max="1" width="6.42578125" style="3" customWidth="1"/>
    <col min="2" max="2" width="35" style="3" customWidth="1"/>
    <col min="3" max="5" width="16.7109375" style="3" customWidth="1"/>
    <col min="6" max="16384" width="11.140625" style="3"/>
  </cols>
  <sheetData>
    <row r="1" spans="1:5" x14ac:dyDescent="0.2">
      <c r="A1" s="16" t="s">
        <v>1585</v>
      </c>
      <c r="B1" s="4"/>
      <c r="C1" s="4"/>
      <c r="D1" s="4"/>
      <c r="E1" s="4"/>
    </row>
    <row r="2" spans="1:5" ht="12" thickBot="1" x14ac:dyDescent="0.25">
      <c r="A2" s="4"/>
      <c r="B2" s="16"/>
      <c r="C2" s="16"/>
      <c r="E2" s="5" t="s">
        <v>24</v>
      </c>
    </row>
    <row r="3" spans="1:5" ht="14.25" customHeight="1" x14ac:dyDescent="0.2">
      <c r="A3" s="402" t="s">
        <v>80</v>
      </c>
      <c r="B3" s="367"/>
      <c r="C3" s="394" t="s">
        <v>1580</v>
      </c>
      <c r="D3" s="128" t="s">
        <v>1581</v>
      </c>
      <c r="E3" s="130" t="s">
        <v>1582</v>
      </c>
    </row>
    <row r="4" spans="1:5" ht="13.5" customHeight="1" x14ac:dyDescent="0.2">
      <c r="A4" s="131" t="s">
        <v>85</v>
      </c>
      <c r="B4" s="47" t="s">
        <v>86</v>
      </c>
      <c r="C4" s="383"/>
      <c r="D4" s="406" t="s">
        <v>1583</v>
      </c>
      <c r="E4" s="409"/>
    </row>
    <row r="5" spans="1:5" x14ac:dyDescent="0.2">
      <c r="A5" s="148" t="s">
        <v>202</v>
      </c>
      <c r="B5" s="149" t="s">
        <v>203</v>
      </c>
      <c r="C5" s="212" t="s">
        <v>52</v>
      </c>
      <c r="D5" s="212" t="s">
        <v>52</v>
      </c>
      <c r="E5" s="212" t="s">
        <v>52</v>
      </c>
    </row>
    <row r="6" spans="1:5" x14ac:dyDescent="0.2">
      <c r="A6" s="148" t="s">
        <v>204</v>
      </c>
      <c r="B6" s="149" t="s">
        <v>203</v>
      </c>
      <c r="C6" s="212" t="s">
        <v>52</v>
      </c>
      <c r="D6" s="212" t="s">
        <v>52</v>
      </c>
      <c r="E6" s="212" t="s">
        <v>52</v>
      </c>
    </row>
    <row r="7" spans="1:5" x14ac:dyDescent="0.2">
      <c r="A7" s="149" t="s">
        <v>205</v>
      </c>
      <c r="B7" s="149" t="s">
        <v>206</v>
      </c>
      <c r="C7" s="212">
        <v>95.73</v>
      </c>
      <c r="D7" s="212">
        <v>95.73</v>
      </c>
      <c r="E7" s="212">
        <v>96.5</v>
      </c>
    </row>
    <row r="8" spans="1:5" x14ac:dyDescent="0.2">
      <c r="A8" s="148" t="s">
        <v>207</v>
      </c>
      <c r="B8" s="149" t="s">
        <v>206</v>
      </c>
      <c r="C8" s="212">
        <v>95.73</v>
      </c>
      <c r="D8" s="212">
        <v>95.73</v>
      </c>
      <c r="E8" s="212">
        <v>96.5</v>
      </c>
    </row>
    <row r="9" spans="1:5" x14ac:dyDescent="0.2">
      <c r="A9" s="148" t="s">
        <v>91</v>
      </c>
      <c r="B9" s="149" t="s">
        <v>92</v>
      </c>
      <c r="C9" s="212">
        <v>95.73</v>
      </c>
      <c r="D9" s="212">
        <v>95.73</v>
      </c>
      <c r="E9" s="212">
        <v>96.5</v>
      </c>
    </row>
    <row r="10" spans="1:5" x14ac:dyDescent="0.2">
      <c r="A10" s="149" t="s">
        <v>208</v>
      </c>
      <c r="B10" s="149" t="s">
        <v>209</v>
      </c>
      <c r="C10" s="212" t="s">
        <v>52</v>
      </c>
      <c r="D10" s="212" t="s">
        <v>52</v>
      </c>
      <c r="E10" s="212" t="s">
        <v>52</v>
      </c>
    </row>
    <row r="11" spans="1:5" x14ac:dyDescent="0.2">
      <c r="A11" s="148" t="s">
        <v>210</v>
      </c>
      <c r="B11" s="149" t="s">
        <v>209</v>
      </c>
      <c r="C11" s="212" t="s">
        <v>52</v>
      </c>
      <c r="D11" s="212" t="s">
        <v>52</v>
      </c>
      <c r="E11" s="212" t="s">
        <v>52</v>
      </c>
    </row>
    <row r="12" spans="1:5" x14ac:dyDescent="0.2">
      <c r="A12" s="149" t="s">
        <v>211</v>
      </c>
      <c r="B12" s="149" t="s">
        <v>212</v>
      </c>
      <c r="C12" s="212" t="s">
        <v>213</v>
      </c>
      <c r="D12" s="212" t="s">
        <v>213</v>
      </c>
      <c r="E12" s="212" t="s">
        <v>213</v>
      </c>
    </row>
    <row r="13" spans="1:5" x14ac:dyDescent="0.2">
      <c r="A13" s="148" t="s">
        <v>214</v>
      </c>
      <c r="B13" s="149" t="s">
        <v>212</v>
      </c>
      <c r="C13" s="212" t="s">
        <v>213</v>
      </c>
      <c r="D13" s="212" t="s">
        <v>213</v>
      </c>
      <c r="E13" s="212" t="s">
        <v>213</v>
      </c>
    </row>
    <row r="14" spans="1:5" x14ac:dyDescent="0.2">
      <c r="A14" s="148" t="s">
        <v>93</v>
      </c>
      <c r="B14" s="149" t="s">
        <v>94</v>
      </c>
      <c r="C14" s="212" t="s">
        <v>213</v>
      </c>
      <c r="D14" s="212" t="s">
        <v>213</v>
      </c>
      <c r="E14" s="212" t="s">
        <v>213</v>
      </c>
    </row>
    <row r="15" spans="1:5" x14ac:dyDescent="0.2">
      <c r="A15" s="149" t="s">
        <v>215</v>
      </c>
      <c r="B15" s="149" t="s">
        <v>216</v>
      </c>
      <c r="C15" s="212" t="s">
        <v>52</v>
      </c>
      <c r="D15" s="212" t="s">
        <v>52</v>
      </c>
      <c r="E15" s="212" t="s">
        <v>52</v>
      </c>
    </row>
    <row r="16" spans="1:5" x14ac:dyDescent="0.2">
      <c r="A16" s="148" t="s">
        <v>217</v>
      </c>
      <c r="B16" s="149" t="s">
        <v>216</v>
      </c>
      <c r="C16" s="212" t="s">
        <v>52</v>
      </c>
      <c r="D16" s="212" t="s">
        <v>52</v>
      </c>
      <c r="E16" s="212" t="s">
        <v>52</v>
      </c>
    </row>
    <row r="17" spans="1:5" x14ac:dyDescent="0.2">
      <c r="A17" s="149" t="s">
        <v>218</v>
      </c>
      <c r="B17" s="149" t="s">
        <v>219</v>
      </c>
      <c r="C17" s="212" t="s">
        <v>52</v>
      </c>
      <c r="D17" s="212" t="s">
        <v>52</v>
      </c>
      <c r="E17" s="212" t="s">
        <v>52</v>
      </c>
    </row>
    <row r="18" spans="1:5" x14ac:dyDescent="0.2">
      <c r="A18" s="149" t="s">
        <v>220</v>
      </c>
      <c r="B18" s="149" t="s">
        <v>221</v>
      </c>
      <c r="C18" s="212" t="s">
        <v>213</v>
      </c>
      <c r="D18" s="212" t="s">
        <v>213</v>
      </c>
      <c r="E18" s="212" t="s">
        <v>213</v>
      </c>
    </row>
    <row r="19" spans="1:5" x14ac:dyDescent="0.2">
      <c r="A19" s="148" t="s">
        <v>222</v>
      </c>
      <c r="B19" s="149" t="s">
        <v>223</v>
      </c>
      <c r="C19" s="212" t="s">
        <v>213</v>
      </c>
      <c r="D19" s="212" t="s">
        <v>213</v>
      </c>
      <c r="E19" s="212" t="s">
        <v>213</v>
      </c>
    </row>
    <row r="20" spans="1:5" x14ac:dyDescent="0.2">
      <c r="A20" s="148" t="s">
        <v>95</v>
      </c>
      <c r="B20" s="149" t="s">
        <v>96</v>
      </c>
      <c r="C20" s="212" t="s">
        <v>213</v>
      </c>
      <c r="D20" s="212" t="s">
        <v>213</v>
      </c>
      <c r="E20" s="212" t="s">
        <v>213</v>
      </c>
    </row>
    <row r="21" spans="1:5" ht="22.5" x14ac:dyDescent="0.2">
      <c r="A21" s="149" t="s">
        <v>224</v>
      </c>
      <c r="B21" s="149" t="s">
        <v>225</v>
      </c>
      <c r="C21" s="212">
        <v>104.31</v>
      </c>
      <c r="D21" s="212">
        <v>104.31</v>
      </c>
      <c r="E21" s="212">
        <v>104.69</v>
      </c>
    </row>
    <row r="22" spans="1:5" ht="22.5" x14ac:dyDescent="0.2">
      <c r="A22" s="149" t="s">
        <v>226</v>
      </c>
      <c r="B22" s="149" t="s">
        <v>227</v>
      </c>
      <c r="C22" s="212">
        <v>107.53</v>
      </c>
      <c r="D22" s="212">
        <v>107.44</v>
      </c>
      <c r="E22" s="212">
        <v>108.34</v>
      </c>
    </row>
    <row r="23" spans="1:5" x14ac:dyDescent="0.2">
      <c r="A23" s="148" t="s">
        <v>228</v>
      </c>
      <c r="B23" s="149" t="s">
        <v>229</v>
      </c>
      <c r="C23" s="212">
        <v>107.18</v>
      </c>
      <c r="D23" s="212">
        <v>107.09</v>
      </c>
      <c r="E23" s="212">
        <v>108.24</v>
      </c>
    </row>
    <row r="24" spans="1:5" x14ac:dyDescent="0.2">
      <c r="A24" s="149" t="s">
        <v>230</v>
      </c>
      <c r="B24" s="149" t="s">
        <v>231</v>
      </c>
      <c r="C24" s="212" t="s">
        <v>52</v>
      </c>
      <c r="D24" s="212" t="s">
        <v>52</v>
      </c>
      <c r="E24" s="212" t="s">
        <v>52</v>
      </c>
    </row>
    <row r="25" spans="1:5" x14ac:dyDescent="0.2">
      <c r="A25" s="149" t="s">
        <v>232</v>
      </c>
      <c r="B25" s="149" t="s">
        <v>233</v>
      </c>
      <c r="C25" s="212" t="s">
        <v>213</v>
      </c>
      <c r="D25" s="212" t="s">
        <v>213</v>
      </c>
      <c r="E25" s="212" t="s">
        <v>213</v>
      </c>
    </row>
    <row r="26" spans="1:5" x14ac:dyDescent="0.2">
      <c r="A26" s="149" t="s">
        <v>234</v>
      </c>
      <c r="B26" s="149" t="s">
        <v>235</v>
      </c>
      <c r="C26" s="212" t="s">
        <v>213</v>
      </c>
      <c r="D26" s="212" t="s">
        <v>213</v>
      </c>
      <c r="E26" s="212" t="s">
        <v>213</v>
      </c>
    </row>
    <row r="27" spans="1:5" s="4" customFormat="1" x14ac:dyDescent="0.2">
      <c r="A27" s="149" t="s">
        <v>236</v>
      </c>
      <c r="B27" s="149" t="s">
        <v>237</v>
      </c>
      <c r="C27" s="212" t="s">
        <v>213</v>
      </c>
      <c r="D27" s="212" t="s">
        <v>213</v>
      </c>
      <c r="E27" s="212" t="s">
        <v>213</v>
      </c>
    </row>
    <row r="28" spans="1:5" x14ac:dyDescent="0.2">
      <c r="A28" s="148" t="s">
        <v>238</v>
      </c>
      <c r="B28" s="149" t="s">
        <v>239</v>
      </c>
      <c r="C28" s="212" t="s">
        <v>213</v>
      </c>
      <c r="D28" s="212" t="s">
        <v>213</v>
      </c>
      <c r="E28" s="212" t="s">
        <v>213</v>
      </c>
    </row>
    <row r="29" spans="1:5" x14ac:dyDescent="0.2">
      <c r="A29" s="148" t="s">
        <v>97</v>
      </c>
      <c r="B29" s="149" t="s">
        <v>98</v>
      </c>
      <c r="C29" s="212">
        <v>107.13</v>
      </c>
      <c r="D29" s="212">
        <v>107.03</v>
      </c>
      <c r="E29" s="212">
        <v>108.25</v>
      </c>
    </row>
    <row r="30" spans="1:5" ht="22.5" x14ac:dyDescent="0.2">
      <c r="A30" s="149" t="s">
        <v>240</v>
      </c>
      <c r="B30" s="149" t="s">
        <v>241</v>
      </c>
      <c r="C30" s="212">
        <v>106.63</v>
      </c>
      <c r="D30" s="212">
        <v>106.69</v>
      </c>
      <c r="E30" s="212">
        <v>105.59</v>
      </c>
    </row>
    <row r="31" spans="1:5" ht="22.5" x14ac:dyDescent="0.2">
      <c r="A31" s="148" t="s">
        <v>242</v>
      </c>
      <c r="B31" s="149" t="s">
        <v>241</v>
      </c>
      <c r="C31" s="212">
        <v>106.63</v>
      </c>
      <c r="D31" s="212">
        <v>106.69</v>
      </c>
      <c r="E31" s="212">
        <v>105.59</v>
      </c>
    </row>
    <row r="32" spans="1:5" x14ac:dyDescent="0.2">
      <c r="A32" s="149" t="s">
        <v>243</v>
      </c>
      <c r="B32" s="149" t="s">
        <v>244</v>
      </c>
      <c r="C32" s="212" t="s">
        <v>1584</v>
      </c>
      <c r="D32" s="212" t="s">
        <v>1584</v>
      </c>
      <c r="E32" s="212" t="s">
        <v>1584</v>
      </c>
    </row>
    <row r="33" spans="1:5" x14ac:dyDescent="0.2">
      <c r="A33" s="148" t="s">
        <v>245</v>
      </c>
      <c r="B33" s="149" t="s">
        <v>244</v>
      </c>
      <c r="C33" s="212" t="s">
        <v>1584</v>
      </c>
      <c r="D33" s="212" t="s">
        <v>1584</v>
      </c>
      <c r="E33" s="212" t="s">
        <v>1584</v>
      </c>
    </row>
    <row r="34" spans="1:5" x14ac:dyDescent="0.2">
      <c r="A34" s="148" t="s">
        <v>99</v>
      </c>
      <c r="B34" s="149" t="s">
        <v>100</v>
      </c>
      <c r="C34" s="212">
        <v>106.63</v>
      </c>
      <c r="D34" s="212">
        <v>106.69</v>
      </c>
      <c r="E34" s="212">
        <v>105.59</v>
      </c>
    </row>
    <row r="35" spans="1:5" ht="30" customHeight="1" x14ac:dyDescent="0.2">
      <c r="A35" s="151" t="s">
        <v>101</v>
      </c>
      <c r="B35" s="152" t="s">
        <v>102</v>
      </c>
      <c r="C35" s="214">
        <v>109.97</v>
      </c>
      <c r="D35" s="214">
        <v>110.1</v>
      </c>
      <c r="E35" s="214">
        <v>107.69</v>
      </c>
    </row>
    <row r="36" spans="1:5" x14ac:dyDescent="0.2">
      <c r="A36" s="154" t="s">
        <v>246</v>
      </c>
      <c r="B36" s="149" t="s">
        <v>247</v>
      </c>
      <c r="C36" s="212">
        <v>111</v>
      </c>
      <c r="D36" s="212">
        <v>111.52</v>
      </c>
      <c r="E36" s="212">
        <v>111.06</v>
      </c>
    </row>
    <row r="37" spans="1:5" x14ac:dyDescent="0.2">
      <c r="A37" s="154" t="s">
        <v>248</v>
      </c>
      <c r="B37" s="149" t="s">
        <v>249</v>
      </c>
      <c r="C37" s="212">
        <v>108.31</v>
      </c>
      <c r="D37" s="212">
        <v>107.19</v>
      </c>
      <c r="E37" s="212">
        <v>109.96</v>
      </c>
    </row>
    <row r="38" spans="1:5" x14ac:dyDescent="0.2">
      <c r="A38" s="154" t="s">
        <v>250</v>
      </c>
      <c r="B38" s="149" t="s">
        <v>251</v>
      </c>
      <c r="C38" s="212">
        <v>109.14</v>
      </c>
      <c r="D38" s="212">
        <v>109.19</v>
      </c>
      <c r="E38" s="212">
        <v>108.98</v>
      </c>
    </row>
    <row r="39" spans="1:5" ht="22.5" x14ac:dyDescent="0.2">
      <c r="A39" s="154">
        <v>101</v>
      </c>
      <c r="B39" s="149" t="s">
        <v>252</v>
      </c>
      <c r="C39" s="212">
        <v>109.48</v>
      </c>
      <c r="D39" s="212">
        <v>109.33</v>
      </c>
      <c r="E39" s="212">
        <v>109.78</v>
      </c>
    </row>
    <row r="40" spans="1:5" ht="22.5" x14ac:dyDescent="0.2">
      <c r="A40" s="154" t="s">
        <v>253</v>
      </c>
      <c r="B40" s="149" t="s">
        <v>254</v>
      </c>
      <c r="C40" s="212" t="s">
        <v>213</v>
      </c>
      <c r="D40" s="212" t="s">
        <v>213</v>
      </c>
      <c r="E40" s="212" t="s">
        <v>213</v>
      </c>
    </row>
    <row r="41" spans="1:5" ht="22.5" x14ac:dyDescent="0.2">
      <c r="A41" s="154">
        <v>102</v>
      </c>
      <c r="B41" s="149" t="s">
        <v>254</v>
      </c>
      <c r="C41" s="212">
        <v>104.12</v>
      </c>
      <c r="D41" s="212">
        <v>104.12</v>
      </c>
      <c r="E41" s="212" t="s">
        <v>52</v>
      </c>
    </row>
    <row r="42" spans="1:5" x14ac:dyDescent="0.2">
      <c r="A42" s="154" t="s">
        <v>255</v>
      </c>
      <c r="B42" s="149" t="s">
        <v>256</v>
      </c>
      <c r="C42" s="212" t="s">
        <v>52</v>
      </c>
      <c r="D42" s="212" t="s">
        <v>52</v>
      </c>
      <c r="E42" s="212" t="s">
        <v>52</v>
      </c>
    </row>
    <row r="43" spans="1:5" x14ac:dyDescent="0.2">
      <c r="A43" s="154" t="s">
        <v>257</v>
      </c>
      <c r="B43" s="149" t="s">
        <v>258</v>
      </c>
      <c r="C43" s="212">
        <v>100.71</v>
      </c>
      <c r="D43" s="212">
        <v>103.12</v>
      </c>
      <c r="E43" s="212">
        <v>99.72</v>
      </c>
    </row>
    <row r="44" spans="1:5" ht="12" customHeight="1" x14ac:dyDescent="0.2">
      <c r="A44" s="154" t="s">
        <v>259</v>
      </c>
      <c r="B44" s="149" t="s">
        <v>260</v>
      </c>
      <c r="C44" s="212">
        <v>108.38</v>
      </c>
      <c r="D44" s="212">
        <v>106.75</v>
      </c>
      <c r="E44" s="212">
        <v>109.34</v>
      </c>
    </row>
    <row r="45" spans="1:5" ht="22.5" x14ac:dyDescent="0.2">
      <c r="A45" s="154">
        <v>103</v>
      </c>
      <c r="B45" s="149" t="s">
        <v>261</v>
      </c>
      <c r="C45" s="212">
        <v>107.63</v>
      </c>
      <c r="D45" s="212">
        <v>106.5</v>
      </c>
      <c r="E45" s="212">
        <v>108.27</v>
      </c>
    </row>
    <row r="46" spans="1:5" x14ac:dyDescent="0.2">
      <c r="A46" s="154" t="s">
        <v>262</v>
      </c>
      <c r="B46" s="149" t="s">
        <v>263</v>
      </c>
      <c r="C46" s="212">
        <v>102.23</v>
      </c>
      <c r="D46" s="212">
        <v>98.45</v>
      </c>
      <c r="E46" s="212">
        <v>105.71</v>
      </c>
    </row>
    <row r="47" spans="1:5" x14ac:dyDescent="0.2">
      <c r="A47" s="154" t="s">
        <v>264</v>
      </c>
      <c r="B47" s="149" t="s">
        <v>265</v>
      </c>
      <c r="C47" s="212" t="s">
        <v>213</v>
      </c>
      <c r="D47" s="212" t="s">
        <v>213</v>
      </c>
      <c r="E47" s="212" t="s">
        <v>213</v>
      </c>
    </row>
    <row r="48" spans="1:5" ht="11.25" customHeight="1" x14ac:dyDescent="0.2">
      <c r="A48" s="154">
        <v>104</v>
      </c>
      <c r="B48" s="149" t="s">
        <v>266</v>
      </c>
      <c r="C48" s="212">
        <v>102.51</v>
      </c>
      <c r="D48" s="212">
        <v>99.24</v>
      </c>
      <c r="E48" s="212">
        <v>105.74</v>
      </c>
    </row>
    <row r="49" spans="1:5" x14ac:dyDescent="0.2">
      <c r="A49" s="154" t="s">
        <v>267</v>
      </c>
      <c r="B49" s="149" t="s">
        <v>268</v>
      </c>
      <c r="C49" s="212">
        <v>102.29</v>
      </c>
      <c r="D49" s="212">
        <v>102.03</v>
      </c>
      <c r="E49" s="212">
        <v>104.05</v>
      </c>
    </row>
    <row r="50" spans="1:5" x14ac:dyDescent="0.2">
      <c r="A50" s="154" t="s">
        <v>269</v>
      </c>
      <c r="B50" s="149" t="s">
        <v>270</v>
      </c>
      <c r="C50" s="212" t="s">
        <v>213</v>
      </c>
      <c r="D50" s="212" t="s">
        <v>213</v>
      </c>
      <c r="E50" s="212" t="s">
        <v>213</v>
      </c>
    </row>
    <row r="51" spans="1:5" x14ac:dyDescent="0.2">
      <c r="A51" s="154">
        <v>105</v>
      </c>
      <c r="B51" s="149" t="s">
        <v>271</v>
      </c>
      <c r="C51" s="212">
        <v>102.23</v>
      </c>
      <c r="D51" s="212">
        <v>101.95</v>
      </c>
      <c r="E51" s="212">
        <v>104.03</v>
      </c>
    </row>
    <row r="52" spans="1:5" x14ac:dyDescent="0.2">
      <c r="A52" s="154" t="s">
        <v>272</v>
      </c>
      <c r="B52" s="149" t="s">
        <v>273</v>
      </c>
      <c r="C52" s="212">
        <v>99.93</v>
      </c>
      <c r="D52" s="212">
        <v>99.07</v>
      </c>
      <c r="E52" s="212">
        <v>104.23</v>
      </c>
    </row>
    <row r="53" spans="1:5" x14ac:dyDescent="0.2">
      <c r="A53" s="154" t="s">
        <v>274</v>
      </c>
      <c r="B53" s="149" t="s">
        <v>275</v>
      </c>
      <c r="C53" s="212" t="s">
        <v>213</v>
      </c>
      <c r="D53" s="212" t="s">
        <v>213</v>
      </c>
      <c r="E53" s="212" t="s">
        <v>213</v>
      </c>
    </row>
    <row r="54" spans="1:5" ht="22.5" x14ac:dyDescent="0.2">
      <c r="A54" s="154">
        <v>106</v>
      </c>
      <c r="B54" s="149" t="s">
        <v>276</v>
      </c>
      <c r="C54" s="212">
        <v>104.53</v>
      </c>
      <c r="D54" s="212">
        <v>104.01</v>
      </c>
      <c r="E54" s="212">
        <v>105.38</v>
      </c>
    </row>
    <row r="55" spans="1:5" ht="22.5" x14ac:dyDescent="0.2">
      <c r="A55" s="154" t="s">
        <v>277</v>
      </c>
      <c r="B55" s="149" t="s">
        <v>278</v>
      </c>
      <c r="C55" s="212">
        <v>102.71</v>
      </c>
      <c r="D55" s="212">
        <v>102.67</v>
      </c>
      <c r="E55" s="212">
        <v>103.56</v>
      </c>
    </row>
    <row r="56" spans="1:5" ht="22.5" x14ac:dyDescent="0.2">
      <c r="A56" s="154" t="s">
        <v>279</v>
      </c>
      <c r="B56" s="149" t="s">
        <v>280</v>
      </c>
      <c r="C56" s="212">
        <v>104.15</v>
      </c>
      <c r="D56" s="212">
        <v>103.21</v>
      </c>
      <c r="E56" s="212">
        <v>107.1</v>
      </c>
    </row>
    <row r="57" spans="1:5" ht="22.5" x14ac:dyDescent="0.2">
      <c r="A57" s="154" t="s">
        <v>281</v>
      </c>
      <c r="B57" s="149" t="s">
        <v>282</v>
      </c>
      <c r="C57" s="212">
        <v>102.32</v>
      </c>
      <c r="D57" s="212">
        <v>102.14</v>
      </c>
      <c r="E57" s="212">
        <v>105.98</v>
      </c>
    </row>
    <row r="58" spans="1:5" ht="11.25" customHeight="1" x14ac:dyDescent="0.2">
      <c r="A58" s="154">
        <v>107</v>
      </c>
      <c r="B58" s="149" t="s">
        <v>283</v>
      </c>
      <c r="C58" s="212">
        <v>103.09</v>
      </c>
      <c r="D58" s="212">
        <v>102.73</v>
      </c>
      <c r="E58" s="212">
        <v>106.36</v>
      </c>
    </row>
    <row r="59" spans="1:5" x14ac:dyDescent="0.2">
      <c r="A59" s="154" t="s">
        <v>284</v>
      </c>
      <c r="B59" s="149" t="s">
        <v>285</v>
      </c>
      <c r="C59" s="212" t="s">
        <v>213</v>
      </c>
      <c r="D59" s="212" t="s">
        <v>213</v>
      </c>
      <c r="E59" s="212" t="s">
        <v>213</v>
      </c>
    </row>
    <row r="60" spans="1:5" ht="22.5" x14ac:dyDescent="0.2">
      <c r="A60" s="154" t="s">
        <v>286</v>
      </c>
      <c r="B60" s="149" t="s">
        <v>287</v>
      </c>
      <c r="C60" s="212">
        <v>107.98</v>
      </c>
      <c r="D60" s="212">
        <v>104.4</v>
      </c>
      <c r="E60" s="212">
        <v>115.13</v>
      </c>
    </row>
    <row r="61" spans="1:5" x14ac:dyDescent="0.2">
      <c r="A61" s="154" t="s">
        <v>288</v>
      </c>
      <c r="B61" s="149" t="s">
        <v>289</v>
      </c>
      <c r="C61" s="212">
        <v>106.68</v>
      </c>
      <c r="D61" s="212">
        <v>107.09</v>
      </c>
      <c r="E61" s="212">
        <v>106.37</v>
      </c>
    </row>
    <row r="62" spans="1:5" x14ac:dyDescent="0.2">
      <c r="A62" s="154" t="s">
        <v>290</v>
      </c>
      <c r="B62" s="149" t="s">
        <v>291</v>
      </c>
      <c r="C62" s="212">
        <v>101.44</v>
      </c>
      <c r="D62" s="212">
        <v>98.94</v>
      </c>
      <c r="E62" s="212">
        <v>108.85</v>
      </c>
    </row>
    <row r="63" spans="1:5" x14ac:dyDescent="0.2">
      <c r="A63" s="154" t="s">
        <v>292</v>
      </c>
      <c r="B63" s="149" t="s">
        <v>293</v>
      </c>
      <c r="C63" s="212">
        <v>104.96</v>
      </c>
      <c r="D63" s="212">
        <v>101.83</v>
      </c>
      <c r="E63" s="212">
        <v>107.8</v>
      </c>
    </row>
    <row r="64" spans="1:5" ht="22.5" x14ac:dyDescent="0.2">
      <c r="A64" s="154" t="s">
        <v>294</v>
      </c>
      <c r="B64" s="149" t="s">
        <v>295</v>
      </c>
      <c r="C64" s="212" t="s">
        <v>213</v>
      </c>
      <c r="D64" s="212" t="s">
        <v>213</v>
      </c>
      <c r="E64" s="212" t="s">
        <v>213</v>
      </c>
    </row>
    <row r="65" spans="1:5" x14ac:dyDescent="0.2">
      <c r="A65" s="154" t="s">
        <v>296</v>
      </c>
      <c r="B65" s="149" t="s">
        <v>297</v>
      </c>
      <c r="C65" s="212">
        <v>107.98</v>
      </c>
      <c r="D65" s="212">
        <v>106.92</v>
      </c>
      <c r="E65" s="212">
        <v>109.98</v>
      </c>
    </row>
    <row r="66" spans="1:5" x14ac:dyDescent="0.2">
      <c r="A66" s="154">
        <v>108</v>
      </c>
      <c r="B66" s="149" t="s">
        <v>298</v>
      </c>
      <c r="C66" s="212">
        <v>107</v>
      </c>
      <c r="D66" s="212">
        <v>106.6</v>
      </c>
      <c r="E66" s="212">
        <v>107.52</v>
      </c>
    </row>
    <row r="67" spans="1:5" ht="22.5" x14ac:dyDescent="0.2">
      <c r="A67" s="154" t="s">
        <v>299</v>
      </c>
      <c r="B67" s="149" t="s">
        <v>300</v>
      </c>
      <c r="C67" s="212">
        <v>109.33</v>
      </c>
      <c r="D67" s="212">
        <v>108.25</v>
      </c>
      <c r="E67" s="212">
        <v>114.11</v>
      </c>
    </row>
    <row r="68" spans="1:5" x14ac:dyDescent="0.2">
      <c r="A68" s="154" t="s">
        <v>301</v>
      </c>
      <c r="B68" s="149" t="s">
        <v>302</v>
      </c>
      <c r="C68" s="212" t="s">
        <v>213</v>
      </c>
      <c r="D68" s="212" t="s">
        <v>213</v>
      </c>
      <c r="E68" s="212" t="s">
        <v>213</v>
      </c>
    </row>
    <row r="69" spans="1:5" x14ac:dyDescent="0.2">
      <c r="A69" s="154">
        <v>109</v>
      </c>
      <c r="B69" s="149" t="s">
        <v>303</v>
      </c>
      <c r="C69" s="212">
        <v>106.68</v>
      </c>
      <c r="D69" s="212">
        <v>107.55</v>
      </c>
      <c r="E69" s="212">
        <v>105.36</v>
      </c>
    </row>
    <row r="70" spans="1:5" x14ac:dyDescent="0.2">
      <c r="A70" s="154">
        <v>10</v>
      </c>
      <c r="B70" s="149" t="s">
        <v>103</v>
      </c>
      <c r="C70" s="212">
        <v>106.33</v>
      </c>
      <c r="D70" s="212">
        <v>105.68</v>
      </c>
      <c r="E70" s="212">
        <v>107.57</v>
      </c>
    </row>
    <row r="71" spans="1:5" s="4" customFormat="1" x14ac:dyDescent="0.2">
      <c r="A71" s="154" t="s">
        <v>304</v>
      </c>
      <c r="B71" s="149" t="s">
        <v>305</v>
      </c>
      <c r="C71" s="212">
        <v>102.34</v>
      </c>
      <c r="D71" s="212">
        <v>101.94</v>
      </c>
      <c r="E71" s="212">
        <v>106</v>
      </c>
    </row>
    <row r="72" spans="1:5" x14ac:dyDescent="0.2">
      <c r="A72" s="154" t="s">
        <v>306</v>
      </c>
      <c r="B72" s="149" t="s">
        <v>307</v>
      </c>
      <c r="C72" s="212">
        <v>107.95</v>
      </c>
      <c r="D72" s="212">
        <v>105.64</v>
      </c>
      <c r="E72" s="212">
        <v>112.98</v>
      </c>
    </row>
    <row r="73" spans="1:5" x14ac:dyDescent="0.2">
      <c r="A73" s="154" t="s">
        <v>308</v>
      </c>
      <c r="B73" s="149" t="s">
        <v>309</v>
      </c>
      <c r="C73" s="212" t="s">
        <v>52</v>
      </c>
      <c r="D73" s="212" t="s">
        <v>52</v>
      </c>
      <c r="E73" s="212" t="s">
        <v>52</v>
      </c>
    </row>
    <row r="74" spans="1:5" ht="22.5" x14ac:dyDescent="0.2">
      <c r="A74" s="154" t="s">
        <v>310</v>
      </c>
      <c r="B74" s="149" t="s">
        <v>311</v>
      </c>
      <c r="C74" s="212" t="s">
        <v>52</v>
      </c>
      <c r="D74" s="212" t="s">
        <v>52</v>
      </c>
      <c r="E74" s="212" t="s">
        <v>52</v>
      </c>
    </row>
    <row r="75" spans="1:5" x14ac:dyDescent="0.2">
      <c r="A75" s="154" t="s">
        <v>312</v>
      </c>
      <c r="B75" s="149" t="s">
        <v>313</v>
      </c>
      <c r="C75" s="212">
        <v>102.13</v>
      </c>
      <c r="D75" s="212">
        <v>102.17</v>
      </c>
      <c r="E75" s="212">
        <v>101.32</v>
      </c>
    </row>
    <row r="76" spans="1:5" x14ac:dyDescent="0.2">
      <c r="A76" s="154" t="s">
        <v>314</v>
      </c>
      <c r="B76" s="149" t="s">
        <v>315</v>
      </c>
      <c r="C76" s="212" t="s">
        <v>52</v>
      </c>
      <c r="D76" s="212" t="s">
        <v>52</v>
      </c>
      <c r="E76" s="212" t="s">
        <v>52</v>
      </c>
    </row>
    <row r="77" spans="1:5" ht="22.5" x14ac:dyDescent="0.2">
      <c r="A77" s="154" t="s">
        <v>316</v>
      </c>
      <c r="B77" s="149" t="s">
        <v>317</v>
      </c>
      <c r="C77" s="212">
        <v>104.76</v>
      </c>
      <c r="D77" s="212">
        <v>103.9</v>
      </c>
      <c r="E77" s="212">
        <v>109.94</v>
      </c>
    </row>
    <row r="78" spans="1:5" x14ac:dyDescent="0.2">
      <c r="A78" s="154">
        <v>110</v>
      </c>
      <c r="B78" s="149" t="s">
        <v>104</v>
      </c>
      <c r="C78" s="212">
        <v>104.46</v>
      </c>
      <c r="D78" s="212">
        <v>103.48</v>
      </c>
      <c r="E78" s="212">
        <v>110.45</v>
      </c>
    </row>
    <row r="79" spans="1:5" x14ac:dyDescent="0.2">
      <c r="A79" s="154">
        <v>11</v>
      </c>
      <c r="B79" s="149" t="s">
        <v>104</v>
      </c>
      <c r="C79" s="212">
        <v>104.46</v>
      </c>
      <c r="D79" s="212">
        <v>103.48</v>
      </c>
      <c r="E79" s="212">
        <v>110.45</v>
      </c>
    </row>
    <row r="80" spans="1:5" x14ac:dyDescent="0.2">
      <c r="A80" s="154" t="s">
        <v>318</v>
      </c>
      <c r="B80" s="149" t="s">
        <v>105</v>
      </c>
      <c r="C80" s="212" t="s">
        <v>213</v>
      </c>
      <c r="D80" s="212" t="s">
        <v>213</v>
      </c>
      <c r="E80" s="212" t="s">
        <v>213</v>
      </c>
    </row>
    <row r="81" spans="1:5" x14ac:dyDescent="0.2">
      <c r="A81" s="154">
        <v>120</v>
      </c>
      <c r="B81" s="149" t="s">
        <v>105</v>
      </c>
      <c r="C81" s="212" t="s">
        <v>213</v>
      </c>
      <c r="D81" s="212" t="s">
        <v>213</v>
      </c>
      <c r="E81" s="212" t="s">
        <v>213</v>
      </c>
    </row>
    <row r="82" spans="1:5" x14ac:dyDescent="0.2">
      <c r="A82" s="154">
        <v>12</v>
      </c>
      <c r="B82" s="149" t="s">
        <v>105</v>
      </c>
      <c r="C82" s="212" t="s">
        <v>213</v>
      </c>
      <c r="D82" s="212" t="s">
        <v>213</v>
      </c>
      <c r="E82" s="212" t="s">
        <v>213</v>
      </c>
    </row>
    <row r="83" spans="1:5" ht="30" customHeight="1" x14ac:dyDescent="0.2">
      <c r="A83" s="155" t="s">
        <v>106</v>
      </c>
      <c r="B83" s="156" t="s">
        <v>107</v>
      </c>
      <c r="C83" s="216">
        <v>105.99</v>
      </c>
      <c r="D83" s="216">
        <v>105.23</v>
      </c>
      <c r="E83" s="216">
        <v>107.66</v>
      </c>
    </row>
    <row r="84" spans="1:5" x14ac:dyDescent="0.2">
      <c r="A84" s="154" t="s">
        <v>319</v>
      </c>
      <c r="B84" s="149" t="s">
        <v>320</v>
      </c>
      <c r="C84" s="212">
        <v>107.19</v>
      </c>
      <c r="D84" s="212">
        <v>105.67</v>
      </c>
      <c r="E84" s="212">
        <v>107.25</v>
      </c>
    </row>
    <row r="85" spans="1:5" x14ac:dyDescent="0.2">
      <c r="A85" s="154">
        <v>131</v>
      </c>
      <c r="B85" s="149" t="s">
        <v>320</v>
      </c>
      <c r="C85" s="212">
        <v>107.19</v>
      </c>
      <c r="D85" s="212">
        <v>105.67</v>
      </c>
      <c r="E85" s="212">
        <v>107.25</v>
      </c>
    </row>
    <row r="86" spans="1:5" x14ac:dyDescent="0.2">
      <c r="A86" s="154" t="s">
        <v>321</v>
      </c>
      <c r="B86" s="149" t="s">
        <v>322</v>
      </c>
      <c r="C86" s="212">
        <v>104.37</v>
      </c>
      <c r="D86" s="212">
        <v>100.69</v>
      </c>
      <c r="E86" s="212">
        <v>105.37</v>
      </c>
    </row>
    <row r="87" spans="1:5" x14ac:dyDescent="0.2">
      <c r="A87" s="154">
        <v>132</v>
      </c>
      <c r="B87" s="149" t="s">
        <v>322</v>
      </c>
      <c r="C87" s="212">
        <v>104.37</v>
      </c>
      <c r="D87" s="212">
        <v>100.69</v>
      </c>
      <c r="E87" s="212">
        <v>105.37</v>
      </c>
    </row>
    <row r="88" spans="1:5" x14ac:dyDescent="0.2">
      <c r="A88" s="154" t="s">
        <v>323</v>
      </c>
      <c r="B88" s="149" t="s">
        <v>324</v>
      </c>
      <c r="C88" s="212" t="s">
        <v>213</v>
      </c>
      <c r="D88" s="212" t="s">
        <v>213</v>
      </c>
      <c r="E88" s="212" t="s">
        <v>213</v>
      </c>
    </row>
    <row r="89" spans="1:5" x14ac:dyDescent="0.2">
      <c r="A89" s="154">
        <v>133</v>
      </c>
      <c r="B89" s="149" t="s">
        <v>324</v>
      </c>
      <c r="C89" s="212" t="s">
        <v>213</v>
      </c>
      <c r="D89" s="212" t="s">
        <v>213</v>
      </c>
      <c r="E89" s="212" t="s">
        <v>213</v>
      </c>
    </row>
    <row r="90" spans="1:5" s="4" customFormat="1" x14ac:dyDescent="0.2">
      <c r="A90" s="154" t="s">
        <v>325</v>
      </c>
      <c r="B90" s="149" t="s">
        <v>326</v>
      </c>
      <c r="C90" s="212">
        <v>102.56</v>
      </c>
      <c r="D90" s="212">
        <v>107.1</v>
      </c>
      <c r="E90" s="212">
        <v>91.58</v>
      </c>
    </row>
    <row r="91" spans="1:5" ht="12.75" customHeight="1" x14ac:dyDescent="0.2">
      <c r="A91" s="154" t="s">
        <v>327</v>
      </c>
      <c r="B91" s="149" t="s">
        <v>328</v>
      </c>
      <c r="C91" s="212">
        <v>94.54</v>
      </c>
      <c r="D91" s="212">
        <v>99.87</v>
      </c>
      <c r="E91" s="212">
        <v>92.96</v>
      </c>
    </row>
    <row r="92" spans="1:5" x14ac:dyDescent="0.2">
      <c r="A92" s="154" t="s">
        <v>329</v>
      </c>
      <c r="B92" s="149" t="s">
        <v>330</v>
      </c>
      <c r="C92" s="212" t="s">
        <v>213</v>
      </c>
      <c r="D92" s="212" t="s">
        <v>213</v>
      </c>
      <c r="E92" s="212" t="s">
        <v>213</v>
      </c>
    </row>
    <row r="93" spans="1:5" ht="11.25" customHeight="1" x14ac:dyDescent="0.2">
      <c r="A93" s="154" t="s">
        <v>331</v>
      </c>
      <c r="B93" s="149" t="s">
        <v>332</v>
      </c>
      <c r="C93" s="212">
        <v>109.9</v>
      </c>
      <c r="D93" s="212">
        <v>111.48</v>
      </c>
      <c r="E93" s="212">
        <v>108.61</v>
      </c>
    </row>
    <row r="94" spans="1:5" ht="22.5" x14ac:dyDescent="0.2">
      <c r="A94" s="154" t="s">
        <v>333</v>
      </c>
      <c r="B94" s="149" t="s">
        <v>334</v>
      </c>
      <c r="C94" s="212">
        <v>109.16</v>
      </c>
      <c r="D94" s="212">
        <v>105.32</v>
      </c>
      <c r="E94" s="212">
        <v>111.44</v>
      </c>
    </row>
    <row r="95" spans="1:5" ht="22.5" x14ac:dyDescent="0.2">
      <c r="A95" s="154" t="s">
        <v>335</v>
      </c>
      <c r="B95" s="149" t="s">
        <v>336</v>
      </c>
      <c r="C95" s="212">
        <v>97.04</v>
      </c>
      <c r="D95" s="212">
        <v>97.76</v>
      </c>
      <c r="E95" s="212">
        <v>100.49</v>
      </c>
    </row>
    <row r="96" spans="1:5" x14ac:dyDescent="0.2">
      <c r="A96" s="154" t="s">
        <v>337</v>
      </c>
      <c r="B96" s="149" t="s">
        <v>338</v>
      </c>
      <c r="C96" s="212">
        <v>102.78</v>
      </c>
      <c r="D96" s="212">
        <v>103.26</v>
      </c>
      <c r="E96" s="212">
        <v>95.47</v>
      </c>
    </row>
    <row r="97" spans="1:5" x14ac:dyDescent="0.2">
      <c r="A97" s="154">
        <v>139</v>
      </c>
      <c r="B97" s="149" t="s">
        <v>339</v>
      </c>
      <c r="C97" s="212">
        <v>98.4</v>
      </c>
      <c r="D97" s="212">
        <v>103.26</v>
      </c>
      <c r="E97" s="212">
        <v>96.42</v>
      </c>
    </row>
    <row r="98" spans="1:5" x14ac:dyDescent="0.2">
      <c r="A98" s="154">
        <v>13</v>
      </c>
      <c r="B98" s="149" t="s">
        <v>108</v>
      </c>
      <c r="C98" s="212">
        <v>102.19</v>
      </c>
      <c r="D98" s="212">
        <v>103.12</v>
      </c>
      <c r="E98" s="212">
        <v>101.95</v>
      </c>
    </row>
    <row r="99" spans="1:5" x14ac:dyDescent="0.2">
      <c r="A99" s="154" t="s">
        <v>340</v>
      </c>
      <c r="B99" s="149" t="s">
        <v>341</v>
      </c>
      <c r="C99" s="212" t="s">
        <v>52</v>
      </c>
      <c r="D99" s="212" t="s">
        <v>52</v>
      </c>
      <c r="E99" s="212" t="s">
        <v>52</v>
      </c>
    </row>
    <row r="100" spans="1:5" x14ac:dyDescent="0.2">
      <c r="A100" s="154" t="s">
        <v>342</v>
      </c>
      <c r="B100" s="149" t="s">
        <v>343</v>
      </c>
      <c r="C100" s="212">
        <v>105.42</v>
      </c>
      <c r="D100" s="212">
        <v>106.33</v>
      </c>
      <c r="E100" s="212">
        <v>103.51</v>
      </c>
    </row>
    <row r="101" spans="1:5" x14ac:dyDescent="0.2">
      <c r="A101" s="154" t="s">
        <v>344</v>
      </c>
      <c r="B101" s="149" t="s">
        <v>345</v>
      </c>
      <c r="C101" s="212">
        <v>103.03</v>
      </c>
      <c r="D101" s="212">
        <v>93.97</v>
      </c>
      <c r="E101" s="212">
        <v>105.91</v>
      </c>
    </row>
    <row r="102" spans="1:5" x14ac:dyDescent="0.2">
      <c r="A102" s="154" t="s">
        <v>346</v>
      </c>
      <c r="B102" s="149" t="s">
        <v>347</v>
      </c>
      <c r="C102" s="212">
        <v>103.07</v>
      </c>
      <c r="D102" s="212">
        <v>98.27</v>
      </c>
      <c r="E102" s="212">
        <v>103.77</v>
      </c>
    </row>
    <row r="103" spans="1:5" ht="22.5" x14ac:dyDescent="0.2">
      <c r="A103" s="154" t="s">
        <v>348</v>
      </c>
      <c r="B103" s="149" t="s">
        <v>349</v>
      </c>
      <c r="C103" s="212">
        <v>100.9</v>
      </c>
      <c r="D103" s="212">
        <v>95.87</v>
      </c>
      <c r="E103" s="212">
        <v>102.24</v>
      </c>
    </row>
    <row r="104" spans="1:5" ht="22.5" x14ac:dyDescent="0.2">
      <c r="A104" s="154">
        <v>141</v>
      </c>
      <c r="B104" s="149" t="s">
        <v>350</v>
      </c>
      <c r="C104" s="212">
        <v>103.03</v>
      </c>
      <c r="D104" s="212">
        <v>98.1</v>
      </c>
      <c r="E104" s="212">
        <v>104.57</v>
      </c>
    </row>
    <row r="105" spans="1:5" s="4" customFormat="1" x14ac:dyDescent="0.2">
      <c r="A105" s="154" t="s">
        <v>351</v>
      </c>
      <c r="B105" s="149" t="s">
        <v>352</v>
      </c>
      <c r="C105" s="212" t="s">
        <v>52</v>
      </c>
      <c r="D105" s="212" t="s">
        <v>52</v>
      </c>
      <c r="E105" s="212" t="s">
        <v>52</v>
      </c>
    </row>
    <row r="106" spans="1:5" s="4" customFormat="1" x14ac:dyDescent="0.2">
      <c r="A106" s="154">
        <v>142</v>
      </c>
      <c r="B106" s="149" t="s">
        <v>352</v>
      </c>
      <c r="C106" s="212" t="s">
        <v>52</v>
      </c>
      <c r="D106" s="212" t="s">
        <v>52</v>
      </c>
      <c r="E106" s="212" t="s">
        <v>52</v>
      </c>
    </row>
    <row r="107" spans="1:5" x14ac:dyDescent="0.2">
      <c r="A107" s="154" t="s">
        <v>353</v>
      </c>
      <c r="B107" s="149" t="s">
        <v>354</v>
      </c>
      <c r="C107" s="212">
        <v>95.55</v>
      </c>
      <c r="D107" s="212">
        <v>92.48</v>
      </c>
      <c r="E107" s="212">
        <v>98.11</v>
      </c>
    </row>
    <row r="108" spans="1:5" ht="22.5" x14ac:dyDescent="0.2">
      <c r="A108" s="154" t="s">
        <v>355</v>
      </c>
      <c r="B108" s="149" t="s">
        <v>356</v>
      </c>
      <c r="C108" s="212">
        <v>101.11</v>
      </c>
      <c r="D108" s="212">
        <v>85.57</v>
      </c>
      <c r="E108" s="212">
        <v>102.95</v>
      </c>
    </row>
    <row r="109" spans="1:5" x14ac:dyDescent="0.2">
      <c r="A109" s="154">
        <v>143</v>
      </c>
      <c r="B109" s="149" t="s">
        <v>357</v>
      </c>
      <c r="C109" s="212">
        <v>100.41</v>
      </c>
      <c r="D109" s="212">
        <v>87.19</v>
      </c>
      <c r="E109" s="212">
        <v>102.75</v>
      </c>
    </row>
    <row r="110" spans="1:5" x14ac:dyDescent="0.2">
      <c r="A110" s="154">
        <v>14</v>
      </c>
      <c r="B110" s="149" t="s">
        <v>109</v>
      </c>
      <c r="C110" s="212">
        <v>102.77</v>
      </c>
      <c r="D110" s="212">
        <v>97.25</v>
      </c>
      <c r="E110" s="212">
        <v>104.4</v>
      </c>
    </row>
    <row r="111" spans="1:5" s="4" customFormat="1" ht="22.5" x14ac:dyDescent="0.2">
      <c r="A111" s="154" t="s">
        <v>358</v>
      </c>
      <c r="B111" s="149" t="s">
        <v>359</v>
      </c>
      <c r="C111" s="212" t="s">
        <v>52</v>
      </c>
      <c r="D111" s="212" t="s">
        <v>52</v>
      </c>
      <c r="E111" s="212" t="s">
        <v>52</v>
      </c>
    </row>
    <row r="112" spans="1:5" ht="22.5" x14ac:dyDescent="0.2">
      <c r="A112" s="154" t="s">
        <v>360</v>
      </c>
      <c r="B112" s="149" t="s">
        <v>361</v>
      </c>
      <c r="C112" s="212">
        <v>105.95</v>
      </c>
      <c r="D112" s="212">
        <v>105.47</v>
      </c>
      <c r="E112" s="212">
        <v>105.96</v>
      </c>
    </row>
    <row r="113" spans="1:5" ht="22.5" x14ac:dyDescent="0.2">
      <c r="A113" s="154">
        <v>151</v>
      </c>
      <c r="B113" s="149" t="s">
        <v>362</v>
      </c>
      <c r="C113" s="212">
        <v>105.95</v>
      </c>
      <c r="D113" s="212">
        <v>105.47</v>
      </c>
      <c r="E113" s="212">
        <v>105.96</v>
      </c>
    </row>
    <row r="114" spans="1:5" x14ac:dyDescent="0.2">
      <c r="A114" s="154" t="s">
        <v>363</v>
      </c>
      <c r="B114" s="149" t="s">
        <v>364</v>
      </c>
      <c r="C114" s="212">
        <v>109.21</v>
      </c>
      <c r="D114" s="212">
        <v>98.21</v>
      </c>
      <c r="E114" s="212">
        <v>110.62</v>
      </c>
    </row>
    <row r="115" spans="1:5" x14ac:dyDescent="0.2">
      <c r="A115" s="154">
        <v>152</v>
      </c>
      <c r="B115" s="149" t="s">
        <v>364</v>
      </c>
      <c r="C115" s="212">
        <v>109.21</v>
      </c>
      <c r="D115" s="212">
        <v>98.21</v>
      </c>
      <c r="E115" s="212">
        <v>110.62</v>
      </c>
    </row>
    <row r="116" spans="1:5" x14ac:dyDescent="0.2">
      <c r="A116" s="154">
        <v>15</v>
      </c>
      <c r="B116" s="149" t="s">
        <v>110</v>
      </c>
      <c r="C116" s="212">
        <v>106.82</v>
      </c>
      <c r="D116" s="212">
        <v>98.91</v>
      </c>
      <c r="E116" s="212">
        <v>107.27</v>
      </c>
    </row>
    <row r="117" spans="1:5" ht="30" customHeight="1" x14ac:dyDescent="0.2">
      <c r="A117" s="155" t="s">
        <v>111</v>
      </c>
      <c r="B117" s="156" t="s">
        <v>112</v>
      </c>
      <c r="C117" s="216">
        <v>104.32</v>
      </c>
      <c r="D117" s="216">
        <v>99.7</v>
      </c>
      <c r="E117" s="216">
        <v>105.11</v>
      </c>
    </row>
    <row r="118" spans="1:5" x14ac:dyDescent="0.2">
      <c r="A118" s="154" t="s">
        <v>365</v>
      </c>
      <c r="B118" s="149" t="s">
        <v>366</v>
      </c>
      <c r="C118" s="212">
        <v>103.81</v>
      </c>
      <c r="D118" s="212">
        <v>104.46</v>
      </c>
      <c r="E118" s="212">
        <v>102.87</v>
      </c>
    </row>
    <row r="119" spans="1:5" x14ac:dyDescent="0.2">
      <c r="A119" s="154">
        <v>161</v>
      </c>
      <c r="B119" s="149" t="s">
        <v>366</v>
      </c>
      <c r="C119" s="212">
        <v>103.81</v>
      </c>
      <c r="D119" s="212">
        <v>104.46</v>
      </c>
      <c r="E119" s="212">
        <v>102.87</v>
      </c>
    </row>
    <row r="120" spans="1:5" s="4" customFormat="1" ht="22.5" x14ac:dyDescent="0.2">
      <c r="A120" s="154" t="s">
        <v>367</v>
      </c>
      <c r="B120" s="149" t="s">
        <v>368</v>
      </c>
      <c r="C120" s="212">
        <v>110.8</v>
      </c>
      <c r="D120" s="212">
        <v>112.19</v>
      </c>
      <c r="E120" s="212">
        <v>110.37</v>
      </c>
    </row>
    <row r="121" spans="1:5" x14ac:dyDescent="0.2">
      <c r="A121" s="154" t="s">
        <v>369</v>
      </c>
      <c r="B121" s="149" t="s">
        <v>370</v>
      </c>
      <c r="C121" s="212" t="s">
        <v>213</v>
      </c>
      <c r="D121" s="212" t="s">
        <v>213</v>
      </c>
      <c r="E121" s="212" t="s">
        <v>213</v>
      </c>
    </row>
    <row r="122" spans="1:5" ht="22.5" x14ac:dyDescent="0.2">
      <c r="A122" s="154" t="s">
        <v>371</v>
      </c>
      <c r="B122" s="149" t="s">
        <v>372</v>
      </c>
      <c r="C122" s="212">
        <v>105.4</v>
      </c>
      <c r="D122" s="212">
        <v>107.93</v>
      </c>
      <c r="E122" s="212">
        <v>104.53</v>
      </c>
    </row>
    <row r="123" spans="1:5" x14ac:dyDescent="0.2">
      <c r="A123" s="154" t="s">
        <v>373</v>
      </c>
      <c r="B123" s="149" t="s">
        <v>374</v>
      </c>
      <c r="C123" s="212">
        <v>103.29</v>
      </c>
      <c r="D123" s="212">
        <v>103.01</v>
      </c>
      <c r="E123" s="212">
        <v>104.03</v>
      </c>
    </row>
    <row r="124" spans="1:5" ht="33.75" x14ac:dyDescent="0.2">
      <c r="A124" s="154" t="s">
        <v>375</v>
      </c>
      <c r="B124" s="149" t="s">
        <v>376</v>
      </c>
      <c r="C124" s="212">
        <v>100.89</v>
      </c>
      <c r="D124" s="212">
        <v>99.64</v>
      </c>
      <c r="E124" s="212">
        <v>103.77</v>
      </c>
    </row>
    <row r="125" spans="1:5" ht="22.5" x14ac:dyDescent="0.2">
      <c r="A125" s="154">
        <v>162</v>
      </c>
      <c r="B125" s="149" t="s">
        <v>377</v>
      </c>
      <c r="C125" s="212">
        <v>106.92</v>
      </c>
      <c r="D125" s="212">
        <v>106.49</v>
      </c>
      <c r="E125" s="212">
        <v>107.12</v>
      </c>
    </row>
    <row r="126" spans="1:5" ht="11.25" customHeight="1" x14ac:dyDescent="0.2">
      <c r="A126" s="154">
        <v>16</v>
      </c>
      <c r="B126" s="149" t="s">
        <v>113</v>
      </c>
      <c r="C126" s="212">
        <v>106.4</v>
      </c>
      <c r="D126" s="212">
        <v>106.01</v>
      </c>
      <c r="E126" s="212">
        <v>106.62</v>
      </c>
    </row>
    <row r="127" spans="1:5" x14ac:dyDescent="0.2">
      <c r="A127" s="154" t="s">
        <v>378</v>
      </c>
      <c r="B127" s="149" t="s">
        <v>379</v>
      </c>
      <c r="C127" s="212" t="s">
        <v>213</v>
      </c>
      <c r="D127" s="212" t="s">
        <v>213</v>
      </c>
      <c r="E127" s="212" t="s">
        <v>213</v>
      </c>
    </row>
    <row r="128" spans="1:5" x14ac:dyDescent="0.2">
      <c r="A128" s="154" t="s">
        <v>380</v>
      </c>
      <c r="B128" s="149" t="s">
        <v>381</v>
      </c>
      <c r="C128" s="212">
        <v>99.53</v>
      </c>
      <c r="D128" s="212">
        <v>94.45</v>
      </c>
      <c r="E128" s="212">
        <v>101.94</v>
      </c>
    </row>
    <row r="129" spans="1:5" x14ac:dyDescent="0.2">
      <c r="A129" s="154">
        <v>171</v>
      </c>
      <c r="B129" s="149" t="s">
        <v>382</v>
      </c>
      <c r="C129" s="212">
        <v>99.86</v>
      </c>
      <c r="D129" s="212">
        <v>94.53</v>
      </c>
      <c r="E129" s="212">
        <v>102.24</v>
      </c>
    </row>
    <row r="130" spans="1:5" ht="33.75" x14ac:dyDescent="0.2">
      <c r="A130" s="154" t="s">
        <v>383</v>
      </c>
      <c r="B130" s="149" t="s">
        <v>384</v>
      </c>
      <c r="C130" s="212">
        <v>103.72</v>
      </c>
      <c r="D130" s="212">
        <v>103.56</v>
      </c>
      <c r="E130" s="212">
        <v>104.02</v>
      </c>
    </row>
    <row r="131" spans="1:5" ht="22.5" x14ac:dyDescent="0.2">
      <c r="A131" s="154" t="s">
        <v>385</v>
      </c>
      <c r="B131" s="149" t="s">
        <v>386</v>
      </c>
      <c r="C131" s="212">
        <v>97.24</v>
      </c>
      <c r="D131" s="212">
        <v>103.79</v>
      </c>
      <c r="E131" s="212">
        <v>92.77</v>
      </c>
    </row>
    <row r="132" spans="1:5" x14ac:dyDescent="0.2">
      <c r="A132" s="154" t="s">
        <v>387</v>
      </c>
      <c r="B132" s="149" t="s">
        <v>388</v>
      </c>
      <c r="C132" s="212">
        <v>103.32</v>
      </c>
      <c r="D132" s="212">
        <v>103.15</v>
      </c>
      <c r="E132" s="212">
        <v>103.61</v>
      </c>
    </row>
    <row r="133" spans="1:5" x14ac:dyDescent="0.2">
      <c r="A133" s="154" t="s">
        <v>389</v>
      </c>
      <c r="B133" s="149" t="s">
        <v>390</v>
      </c>
      <c r="C133" s="212" t="s">
        <v>52</v>
      </c>
      <c r="D133" s="212" t="s">
        <v>52</v>
      </c>
      <c r="E133" s="212" t="s">
        <v>52</v>
      </c>
    </row>
    <row r="134" spans="1:5" ht="22.5" x14ac:dyDescent="0.2">
      <c r="A134" s="154" t="s">
        <v>391</v>
      </c>
      <c r="B134" s="149" t="s">
        <v>392</v>
      </c>
      <c r="C134" s="212">
        <v>106.96</v>
      </c>
      <c r="D134" s="212">
        <v>106.01</v>
      </c>
      <c r="E134" s="212">
        <v>107.38</v>
      </c>
    </row>
    <row r="135" spans="1:5" ht="11.25" customHeight="1" x14ac:dyDescent="0.2">
      <c r="A135" s="154">
        <v>172</v>
      </c>
      <c r="B135" s="149" t="s">
        <v>393</v>
      </c>
      <c r="C135" s="212">
        <v>102.77</v>
      </c>
      <c r="D135" s="212">
        <v>103.67</v>
      </c>
      <c r="E135" s="212">
        <v>101.65</v>
      </c>
    </row>
    <row r="136" spans="1:5" x14ac:dyDescent="0.2">
      <c r="A136" s="154">
        <v>17</v>
      </c>
      <c r="B136" s="149" t="s">
        <v>114</v>
      </c>
      <c r="C136" s="212">
        <v>101.81</v>
      </c>
      <c r="D136" s="212">
        <v>101.91</v>
      </c>
      <c r="E136" s="212">
        <v>101.72</v>
      </c>
    </row>
    <row r="137" spans="1:5" x14ac:dyDescent="0.2">
      <c r="A137" s="154" t="s">
        <v>394</v>
      </c>
      <c r="B137" s="149" t="s">
        <v>395</v>
      </c>
      <c r="C137" s="212" t="s">
        <v>213</v>
      </c>
      <c r="D137" s="212" t="s">
        <v>213</v>
      </c>
      <c r="E137" s="212" t="s">
        <v>213</v>
      </c>
    </row>
    <row r="138" spans="1:5" x14ac:dyDescent="0.2">
      <c r="A138" s="154" t="s">
        <v>396</v>
      </c>
      <c r="B138" s="149" t="s">
        <v>397</v>
      </c>
      <c r="C138" s="212">
        <v>99.5</v>
      </c>
      <c r="D138" s="212">
        <v>99.07</v>
      </c>
      <c r="E138" s="212">
        <v>101.85</v>
      </c>
    </row>
    <row r="139" spans="1:5" x14ac:dyDescent="0.2">
      <c r="A139" s="154" t="s">
        <v>398</v>
      </c>
      <c r="B139" s="149" t="s">
        <v>399</v>
      </c>
      <c r="C139" s="212">
        <v>103.3</v>
      </c>
      <c r="D139" s="212">
        <v>103.3</v>
      </c>
      <c r="E139" s="212" t="s">
        <v>1584</v>
      </c>
    </row>
    <row r="140" spans="1:5" x14ac:dyDescent="0.2">
      <c r="A140" s="154" t="s">
        <v>400</v>
      </c>
      <c r="B140" s="149" t="s">
        <v>401</v>
      </c>
      <c r="C140" s="212" t="s">
        <v>52</v>
      </c>
      <c r="D140" s="212" t="s">
        <v>52</v>
      </c>
      <c r="E140" s="212" t="s">
        <v>52</v>
      </c>
    </row>
    <row r="141" spans="1:5" x14ac:dyDescent="0.2">
      <c r="A141" s="154">
        <v>181</v>
      </c>
      <c r="B141" s="149" t="s">
        <v>402</v>
      </c>
      <c r="C141" s="212">
        <v>99.43</v>
      </c>
      <c r="D141" s="212">
        <v>99.08</v>
      </c>
      <c r="E141" s="212">
        <v>101.57</v>
      </c>
    </row>
    <row r="142" spans="1:5" x14ac:dyDescent="0.2">
      <c r="A142" s="154" t="s">
        <v>403</v>
      </c>
      <c r="B142" s="149" t="s">
        <v>404</v>
      </c>
      <c r="C142" s="212" t="s">
        <v>213</v>
      </c>
      <c r="D142" s="212" t="s">
        <v>213</v>
      </c>
      <c r="E142" s="212" t="s">
        <v>213</v>
      </c>
    </row>
    <row r="143" spans="1:5" x14ac:dyDescent="0.2">
      <c r="A143" s="154">
        <v>182</v>
      </c>
      <c r="B143" s="149" t="s">
        <v>404</v>
      </c>
      <c r="C143" s="212" t="s">
        <v>213</v>
      </c>
      <c r="D143" s="212" t="s">
        <v>213</v>
      </c>
      <c r="E143" s="212" t="s">
        <v>213</v>
      </c>
    </row>
    <row r="144" spans="1:5" x14ac:dyDescent="0.2">
      <c r="A144" s="154">
        <v>18</v>
      </c>
      <c r="B144" s="149" t="s">
        <v>115</v>
      </c>
      <c r="C144" s="212">
        <v>99.49</v>
      </c>
      <c r="D144" s="212">
        <v>99.15</v>
      </c>
      <c r="E144" s="212">
        <v>101.6</v>
      </c>
    </row>
    <row r="145" spans="1:5" ht="30" customHeight="1" x14ac:dyDescent="0.2">
      <c r="A145" s="155" t="s">
        <v>116</v>
      </c>
      <c r="B145" s="156" t="s">
        <v>117</v>
      </c>
      <c r="C145" s="216">
        <v>102.34</v>
      </c>
      <c r="D145" s="216">
        <v>101.41</v>
      </c>
      <c r="E145" s="216">
        <v>103.51</v>
      </c>
    </row>
    <row r="146" spans="1:5" x14ac:dyDescent="0.2">
      <c r="A146" s="154" t="s">
        <v>405</v>
      </c>
      <c r="B146" s="149" t="s">
        <v>406</v>
      </c>
      <c r="C146" s="212" t="s">
        <v>213</v>
      </c>
      <c r="D146" s="212" t="s">
        <v>213</v>
      </c>
      <c r="E146" s="212" t="s">
        <v>213</v>
      </c>
    </row>
    <row r="147" spans="1:5" x14ac:dyDescent="0.2">
      <c r="A147" s="154">
        <v>191</v>
      </c>
      <c r="B147" s="149" t="s">
        <v>406</v>
      </c>
      <c r="C147" s="212" t="s">
        <v>213</v>
      </c>
      <c r="D147" s="212" t="s">
        <v>213</v>
      </c>
      <c r="E147" s="212" t="s">
        <v>213</v>
      </c>
    </row>
    <row r="148" spans="1:5" s="4" customFormat="1" x14ac:dyDescent="0.2">
      <c r="A148" s="154" t="s">
        <v>407</v>
      </c>
      <c r="B148" s="149" t="s">
        <v>408</v>
      </c>
      <c r="C148" s="212">
        <v>115.62</v>
      </c>
      <c r="D148" s="212">
        <v>116.12</v>
      </c>
      <c r="E148" s="212">
        <v>114.28</v>
      </c>
    </row>
    <row r="149" spans="1:5" x14ac:dyDescent="0.2">
      <c r="A149" s="154">
        <v>192</v>
      </c>
      <c r="B149" s="149" t="s">
        <v>408</v>
      </c>
      <c r="C149" s="212">
        <v>115.62</v>
      </c>
      <c r="D149" s="212">
        <v>116.12</v>
      </c>
      <c r="E149" s="212">
        <v>114.28</v>
      </c>
    </row>
    <row r="150" spans="1:5" ht="22.5" x14ac:dyDescent="0.2">
      <c r="A150" s="154">
        <v>19</v>
      </c>
      <c r="B150" s="149" t="s">
        <v>118</v>
      </c>
      <c r="C150" s="212">
        <v>114.71</v>
      </c>
      <c r="D150" s="212">
        <v>115.34</v>
      </c>
      <c r="E150" s="212">
        <v>113.01</v>
      </c>
    </row>
    <row r="151" spans="1:5" ht="30" customHeight="1" x14ac:dyDescent="0.2">
      <c r="A151" s="155" t="s">
        <v>119</v>
      </c>
      <c r="B151" s="156" t="s">
        <v>120</v>
      </c>
      <c r="C151" s="216">
        <v>114.71</v>
      </c>
      <c r="D151" s="216">
        <v>115.34</v>
      </c>
      <c r="E151" s="216">
        <v>113.01</v>
      </c>
    </row>
    <row r="152" spans="1:5" x14ac:dyDescent="0.2">
      <c r="A152" s="154" t="s">
        <v>409</v>
      </c>
      <c r="B152" s="149" t="s">
        <v>410</v>
      </c>
      <c r="C152" s="212">
        <v>104.28</v>
      </c>
      <c r="D152" s="212">
        <v>103.03</v>
      </c>
      <c r="E152" s="212">
        <v>114.92</v>
      </c>
    </row>
    <row r="153" spans="1:5" s="4" customFormat="1" x14ac:dyDescent="0.2">
      <c r="A153" s="154" t="s">
        <v>411</v>
      </c>
      <c r="B153" s="149" t="s">
        <v>412</v>
      </c>
      <c r="C153" s="212" t="s">
        <v>213</v>
      </c>
      <c r="D153" s="212" t="s">
        <v>213</v>
      </c>
      <c r="E153" s="212" t="s">
        <v>213</v>
      </c>
    </row>
    <row r="154" spans="1:5" x14ac:dyDescent="0.2">
      <c r="A154" s="154" t="s">
        <v>413</v>
      </c>
      <c r="B154" s="149" t="s">
        <v>414</v>
      </c>
      <c r="C154" s="212">
        <v>124.16</v>
      </c>
      <c r="D154" s="212">
        <v>114.08</v>
      </c>
      <c r="E154" s="212">
        <v>126.44</v>
      </c>
    </row>
    <row r="155" spans="1:5" x14ac:dyDescent="0.2">
      <c r="A155" s="154" t="s">
        <v>415</v>
      </c>
      <c r="B155" s="149" t="s">
        <v>416</v>
      </c>
      <c r="C155" s="212">
        <v>115.35</v>
      </c>
      <c r="D155" s="212">
        <v>108.57</v>
      </c>
      <c r="E155" s="212">
        <v>117.31</v>
      </c>
    </row>
    <row r="156" spans="1:5" ht="22.5" x14ac:dyDescent="0.2">
      <c r="A156" s="154" t="s">
        <v>417</v>
      </c>
      <c r="B156" s="149" t="s">
        <v>418</v>
      </c>
      <c r="C156" s="212" t="s">
        <v>213</v>
      </c>
      <c r="D156" s="212" t="s">
        <v>213</v>
      </c>
      <c r="E156" s="212" t="s">
        <v>213</v>
      </c>
    </row>
    <row r="157" spans="1:5" x14ac:dyDescent="0.2">
      <c r="A157" s="154" t="s">
        <v>419</v>
      </c>
      <c r="B157" s="149" t="s">
        <v>420</v>
      </c>
      <c r="C157" s="212">
        <v>111.81</v>
      </c>
      <c r="D157" s="212">
        <v>112.35</v>
      </c>
      <c r="E157" s="212">
        <v>111.47</v>
      </c>
    </row>
    <row r="158" spans="1:5" ht="11.25" customHeight="1" x14ac:dyDescent="0.2">
      <c r="A158" s="154" t="s">
        <v>421</v>
      </c>
      <c r="B158" s="149" t="s">
        <v>422</v>
      </c>
      <c r="C158" s="212" t="s">
        <v>52</v>
      </c>
      <c r="D158" s="212" t="s">
        <v>52</v>
      </c>
      <c r="E158" s="212" t="s">
        <v>52</v>
      </c>
    </row>
    <row r="159" spans="1:5" ht="33.75" x14ac:dyDescent="0.2">
      <c r="A159" s="154">
        <v>201</v>
      </c>
      <c r="B159" s="149" t="s">
        <v>423</v>
      </c>
      <c r="C159" s="212">
        <v>112.1</v>
      </c>
      <c r="D159" s="212">
        <v>110.78</v>
      </c>
      <c r="E159" s="212">
        <v>113.03</v>
      </c>
    </row>
    <row r="160" spans="1:5" ht="22.5" x14ac:dyDescent="0.2">
      <c r="A160" s="154" t="s">
        <v>424</v>
      </c>
      <c r="B160" s="149" t="s">
        <v>425</v>
      </c>
      <c r="C160" s="212">
        <v>108.24</v>
      </c>
      <c r="D160" s="212">
        <v>101.85</v>
      </c>
      <c r="E160" s="212">
        <v>111.92</v>
      </c>
    </row>
    <row r="161" spans="1:5" ht="22.5" x14ac:dyDescent="0.2">
      <c r="A161" s="154">
        <v>202</v>
      </c>
      <c r="B161" s="149" t="s">
        <v>425</v>
      </c>
      <c r="C161" s="212">
        <v>108.24</v>
      </c>
      <c r="D161" s="212">
        <v>101.85</v>
      </c>
      <c r="E161" s="212">
        <v>111.92</v>
      </c>
    </row>
    <row r="162" spans="1:5" ht="22.5" x14ac:dyDescent="0.2">
      <c r="A162" s="154" t="s">
        <v>426</v>
      </c>
      <c r="B162" s="149" t="s">
        <v>427</v>
      </c>
      <c r="C162" s="212">
        <v>106.41</v>
      </c>
      <c r="D162" s="212">
        <v>105.98</v>
      </c>
      <c r="E162" s="212">
        <v>108.57</v>
      </c>
    </row>
    <row r="163" spans="1:5" ht="22.5" x14ac:dyDescent="0.2">
      <c r="A163" s="154">
        <v>203</v>
      </c>
      <c r="B163" s="149" t="s">
        <v>427</v>
      </c>
      <c r="C163" s="212">
        <v>106.41</v>
      </c>
      <c r="D163" s="212">
        <v>105.98</v>
      </c>
      <c r="E163" s="212">
        <v>108.57</v>
      </c>
    </row>
    <row r="164" spans="1:5" ht="22.5" x14ac:dyDescent="0.2">
      <c r="A164" s="154" t="s">
        <v>428</v>
      </c>
      <c r="B164" s="149" t="s">
        <v>429</v>
      </c>
      <c r="C164" s="212">
        <v>108.14</v>
      </c>
      <c r="D164" s="212">
        <v>104.98</v>
      </c>
      <c r="E164" s="212">
        <v>109.86</v>
      </c>
    </row>
    <row r="165" spans="1:5" ht="22.5" x14ac:dyDescent="0.2">
      <c r="A165" s="154" t="s">
        <v>430</v>
      </c>
      <c r="B165" s="149" t="s">
        <v>431</v>
      </c>
      <c r="C165" s="212">
        <v>104.83</v>
      </c>
      <c r="D165" s="212">
        <v>102.9</v>
      </c>
      <c r="E165" s="212">
        <v>108.48</v>
      </c>
    </row>
    <row r="166" spans="1:5" ht="33.75" x14ac:dyDescent="0.2">
      <c r="A166" s="154">
        <v>204</v>
      </c>
      <c r="B166" s="149" t="s">
        <v>432</v>
      </c>
      <c r="C166" s="212">
        <v>107.93</v>
      </c>
      <c r="D166" s="212">
        <v>104.7</v>
      </c>
      <c r="E166" s="212">
        <v>109.88</v>
      </c>
    </row>
    <row r="167" spans="1:5" x14ac:dyDescent="0.2">
      <c r="A167" s="154" t="s">
        <v>433</v>
      </c>
      <c r="B167" s="149" t="s">
        <v>434</v>
      </c>
      <c r="C167" s="212" t="s">
        <v>213</v>
      </c>
      <c r="D167" s="212" t="s">
        <v>213</v>
      </c>
      <c r="E167" s="212" t="s">
        <v>213</v>
      </c>
    </row>
    <row r="168" spans="1:5" x14ac:dyDescent="0.2">
      <c r="A168" s="154" t="s">
        <v>435</v>
      </c>
      <c r="B168" s="149" t="s">
        <v>436</v>
      </c>
      <c r="C168" s="212">
        <v>105.99</v>
      </c>
      <c r="D168" s="212">
        <v>105.84</v>
      </c>
      <c r="E168" s="212">
        <v>106.28</v>
      </c>
    </row>
    <row r="169" spans="1:5" x14ac:dyDescent="0.2">
      <c r="A169" s="154" t="s">
        <v>437</v>
      </c>
      <c r="B169" s="149" t="s">
        <v>438</v>
      </c>
      <c r="C169" s="212" t="s">
        <v>213</v>
      </c>
      <c r="D169" s="212" t="s">
        <v>213</v>
      </c>
      <c r="E169" s="212" t="s">
        <v>213</v>
      </c>
    </row>
    <row r="170" spans="1:5" x14ac:dyDescent="0.2">
      <c r="A170" s="154" t="s">
        <v>439</v>
      </c>
      <c r="B170" s="149" t="s">
        <v>440</v>
      </c>
      <c r="C170" s="212">
        <v>103.65</v>
      </c>
      <c r="D170" s="212">
        <v>104.33</v>
      </c>
      <c r="E170" s="212">
        <v>99.12</v>
      </c>
    </row>
    <row r="171" spans="1:5" x14ac:dyDescent="0.2">
      <c r="A171" s="154">
        <v>205</v>
      </c>
      <c r="B171" s="149" t="s">
        <v>441</v>
      </c>
      <c r="C171" s="212">
        <v>103.91</v>
      </c>
      <c r="D171" s="212">
        <v>104.46</v>
      </c>
      <c r="E171" s="212">
        <v>101.86</v>
      </c>
    </row>
    <row r="172" spans="1:5" x14ac:dyDescent="0.2">
      <c r="A172" s="154" t="s">
        <v>442</v>
      </c>
      <c r="B172" s="149" t="s">
        <v>443</v>
      </c>
      <c r="C172" s="212" t="s">
        <v>52</v>
      </c>
      <c r="D172" s="212" t="s">
        <v>52</v>
      </c>
      <c r="E172" s="212" t="s">
        <v>52</v>
      </c>
    </row>
    <row r="173" spans="1:5" x14ac:dyDescent="0.2">
      <c r="A173" s="154">
        <v>206</v>
      </c>
      <c r="B173" s="149" t="s">
        <v>443</v>
      </c>
      <c r="C173" s="212" t="s">
        <v>52</v>
      </c>
      <c r="D173" s="212" t="s">
        <v>52</v>
      </c>
      <c r="E173" s="212" t="s">
        <v>52</v>
      </c>
    </row>
    <row r="174" spans="1:5" ht="11.25" customHeight="1" x14ac:dyDescent="0.2">
      <c r="A174" s="154">
        <v>20</v>
      </c>
      <c r="B174" s="149" t="s">
        <v>121</v>
      </c>
      <c r="C174" s="212">
        <v>111.25</v>
      </c>
      <c r="D174" s="212">
        <v>109.36</v>
      </c>
      <c r="E174" s="212">
        <v>112.74</v>
      </c>
    </row>
    <row r="175" spans="1:5" ht="30" customHeight="1" x14ac:dyDescent="0.2">
      <c r="A175" s="155" t="s">
        <v>122</v>
      </c>
      <c r="B175" s="156" t="s">
        <v>121</v>
      </c>
      <c r="C175" s="216">
        <v>111.25</v>
      </c>
      <c r="D175" s="216">
        <v>109.36</v>
      </c>
      <c r="E175" s="216">
        <v>112.74</v>
      </c>
    </row>
    <row r="176" spans="1:5" x14ac:dyDescent="0.2">
      <c r="A176" s="154" t="s">
        <v>444</v>
      </c>
      <c r="B176" s="149" t="s">
        <v>445</v>
      </c>
      <c r="C176" s="212" t="s">
        <v>213</v>
      </c>
      <c r="D176" s="212" t="s">
        <v>213</v>
      </c>
      <c r="E176" s="212" t="s">
        <v>213</v>
      </c>
    </row>
    <row r="177" spans="1:5" x14ac:dyDescent="0.2">
      <c r="A177" s="154">
        <v>211</v>
      </c>
      <c r="B177" s="149" t="s">
        <v>445</v>
      </c>
      <c r="C177" s="212" t="s">
        <v>213</v>
      </c>
      <c r="D177" s="212" t="s">
        <v>213</v>
      </c>
      <c r="E177" s="212" t="s">
        <v>213</v>
      </c>
    </row>
    <row r="178" spans="1:5" x14ac:dyDescent="0.2">
      <c r="A178" s="154" t="s">
        <v>446</v>
      </c>
      <c r="B178" s="149" t="s">
        <v>447</v>
      </c>
      <c r="C178" s="212">
        <v>108.89</v>
      </c>
      <c r="D178" s="212">
        <v>97.19</v>
      </c>
      <c r="E178" s="212">
        <v>111.42</v>
      </c>
    </row>
    <row r="179" spans="1:5" s="4" customFormat="1" x14ac:dyDescent="0.2">
      <c r="A179" s="154">
        <v>212</v>
      </c>
      <c r="B179" s="149" t="s">
        <v>447</v>
      </c>
      <c r="C179" s="212">
        <v>108.89</v>
      </c>
      <c r="D179" s="212">
        <v>97.19</v>
      </c>
      <c r="E179" s="212">
        <v>111.42</v>
      </c>
    </row>
    <row r="180" spans="1:5" ht="22.5" x14ac:dyDescent="0.2">
      <c r="A180" s="154">
        <v>21</v>
      </c>
      <c r="B180" s="149" t="s">
        <v>123</v>
      </c>
      <c r="C180" s="212">
        <v>109.13</v>
      </c>
      <c r="D180" s="212">
        <v>97.68</v>
      </c>
      <c r="E180" s="212">
        <v>111.62</v>
      </c>
    </row>
    <row r="181" spans="1:5" ht="30" customHeight="1" x14ac:dyDescent="0.2">
      <c r="A181" s="155" t="s">
        <v>124</v>
      </c>
      <c r="B181" s="156" t="s">
        <v>125</v>
      </c>
      <c r="C181" s="216">
        <v>109.13</v>
      </c>
      <c r="D181" s="216">
        <v>97.68</v>
      </c>
      <c r="E181" s="216">
        <v>111.62</v>
      </c>
    </row>
    <row r="182" spans="1:5" ht="22.5" x14ac:dyDescent="0.2">
      <c r="A182" s="154" t="s">
        <v>448</v>
      </c>
      <c r="B182" s="149" t="s">
        <v>449</v>
      </c>
      <c r="C182" s="212">
        <v>106.45</v>
      </c>
      <c r="D182" s="212">
        <v>110.99</v>
      </c>
      <c r="E182" s="212">
        <v>106.12</v>
      </c>
    </row>
    <row r="183" spans="1:5" x14ac:dyDescent="0.2">
      <c r="A183" s="154" t="s">
        <v>450</v>
      </c>
      <c r="B183" s="149" t="s">
        <v>451</v>
      </c>
      <c r="C183" s="212">
        <v>108.37</v>
      </c>
      <c r="D183" s="212">
        <v>106.38</v>
      </c>
      <c r="E183" s="212">
        <v>108.68</v>
      </c>
    </row>
    <row r="184" spans="1:5" x14ac:dyDescent="0.2">
      <c r="A184" s="154">
        <v>221</v>
      </c>
      <c r="B184" s="149" t="s">
        <v>452</v>
      </c>
      <c r="C184" s="212">
        <v>107.44</v>
      </c>
      <c r="D184" s="212">
        <v>108.28</v>
      </c>
      <c r="E184" s="212">
        <v>107.35</v>
      </c>
    </row>
    <row r="185" spans="1:5" ht="22.5" x14ac:dyDescent="0.2">
      <c r="A185" s="154" t="s">
        <v>453</v>
      </c>
      <c r="B185" s="149" t="s">
        <v>454</v>
      </c>
      <c r="C185" s="212">
        <v>107.25</v>
      </c>
      <c r="D185" s="212">
        <v>107.9</v>
      </c>
      <c r="E185" s="212">
        <v>106.66</v>
      </c>
    </row>
    <row r="186" spans="1:5" x14ac:dyDescent="0.2">
      <c r="A186" s="154" t="s">
        <v>455</v>
      </c>
      <c r="B186" s="149" t="s">
        <v>456</v>
      </c>
      <c r="C186" s="212">
        <v>104.17</v>
      </c>
      <c r="D186" s="212">
        <v>103.96</v>
      </c>
      <c r="E186" s="212">
        <v>104.32</v>
      </c>
    </row>
    <row r="187" spans="1:5" x14ac:dyDescent="0.2">
      <c r="A187" s="154" t="s">
        <v>457</v>
      </c>
      <c r="B187" s="149" t="s">
        <v>458</v>
      </c>
      <c r="C187" s="212">
        <v>102.13</v>
      </c>
      <c r="D187" s="212">
        <v>101.02</v>
      </c>
      <c r="E187" s="212">
        <v>103.72</v>
      </c>
    </row>
    <row r="188" spans="1:5" x14ac:dyDescent="0.2">
      <c r="A188" s="154" t="s">
        <v>459</v>
      </c>
      <c r="B188" s="149" t="s">
        <v>460</v>
      </c>
      <c r="C188" s="212">
        <v>104.33</v>
      </c>
      <c r="D188" s="212">
        <v>104.17</v>
      </c>
      <c r="E188" s="212">
        <v>104.56</v>
      </c>
    </row>
    <row r="189" spans="1:5" x14ac:dyDescent="0.2">
      <c r="A189" s="154">
        <v>222</v>
      </c>
      <c r="B189" s="149" t="s">
        <v>461</v>
      </c>
      <c r="C189" s="212">
        <v>104.65</v>
      </c>
      <c r="D189" s="212">
        <v>104.33</v>
      </c>
      <c r="E189" s="212">
        <v>104.97</v>
      </c>
    </row>
    <row r="190" spans="1:5" s="4" customFormat="1" x14ac:dyDescent="0.2">
      <c r="A190" s="154">
        <v>22</v>
      </c>
      <c r="B190" s="149" t="s">
        <v>126</v>
      </c>
      <c r="C190" s="212">
        <v>105.54</v>
      </c>
      <c r="D190" s="212">
        <v>104.64</v>
      </c>
      <c r="E190" s="212">
        <v>106.07</v>
      </c>
    </row>
    <row r="191" spans="1:5" x14ac:dyDescent="0.2">
      <c r="A191" s="154" t="s">
        <v>462</v>
      </c>
      <c r="B191" s="149" t="s">
        <v>463</v>
      </c>
      <c r="C191" s="212" t="s">
        <v>213</v>
      </c>
      <c r="D191" s="212" t="s">
        <v>213</v>
      </c>
      <c r="E191" s="212" t="s">
        <v>213</v>
      </c>
    </row>
    <row r="192" spans="1:5" x14ac:dyDescent="0.2">
      <c r="A192" s="154" t="s">
        <v>464</v>
      </c>
      <c r="B192" s="149" t="s">
        <v>465</v>
      </c>
      <c r="C192" s="212">
        <v>102.97</v>
      </c>
      <c r="D192" s="212">
        <v>104.27</v>
      </c>
      <c r="E192" s="212">
        <v>102.44</v>
      </c>
    </row>
    <row r="193" spans="1:5" x14ac:dyDescent="0.2">
      <c r="A193" s="154" t="s">
        <v>466</v>
      </c>
      <c r="B193" s="149" t="s">
        <v>467</v>
      </c>
      <c r="C193" s="212" t="s">
        <v>213</v>
      </c>
      <c r="D193" s="212" t="s">
        <v>213</v>
      </c>
      <c r="E193" s="212" t="s">
        <v>213</v>
      </c>
    </row>
    <row r="194" spans="1:5" x14ac:dyDescent="0.2">
      <c r="A194" s="154" t="s">
        <v>468</v>
      </c>
      <c r="B194" s="149" t="s">
        <v>469</v>
      </c>
      <c r="C194" s="212" t="s">
        <v>52</v>
      </c>
      <c r="D194" s="212" t="s">
        <v>52</v>
      </c>
      <c r="E194" s="212" t="s">
        <v>52</v>
      </c>
    </row>
    <row r="195" spans="1:5" ht="22.5" x14ac:dyDescent="0.2">
      <c r="A195" s="154" t="s">
        <v>470</v>
      </c>
      <c r="B195" s="149" t="s">
        <v>471</v>
      </c>
      <c r="C195" s="212" t="s">
        <v>213</v>
      </c>
      <c r="D195" s="212" t="s">
        <v>213</v>
      </c>
      <c r="E195" s="212" t="s">
        <v>213</v>
      </c>
    </row>
    <row r="196" spans="1:5" x14ac:dyDescent="0.2">
      <c r="A196" s="154">
        <v>231</v>
      </c>
      <c r="B196" s="149" t="s">
        <v>472</v>
      </c>
      <c r="C196" s="212">
        <v>101.61</v>
      </c>
      <c r="D196" s="212">
        <v>102.69</v>
      </c>
      <c r="E196" s="212">
        <v>101.25</v>
      </c>
    </row>
    <row r="197" spans="1:5" x14ac:dyDescent="0.2">
      <c r="A197" s="154" t="s">
        <v>473</v>
      </c>
      <c r="B197" s="149" t="s">
        <v>474</v>
      </c>
      <c r="C197" s="212">
        <v>104.95</v>
      </c>
      <c r="D197" s="212">
        <v>105.12</v>
      </c>
      <c r="E197" s="212">
        <v>104.91</v>
      </c>
    </row>
    <row r="198" spans="1:5" x14ac:dyDescent="0.2">
      <c r="A198" s="154">
        <v>232</v>
      </c>
      <c r="B198" s="149" t="s">
        <v>474</v>
      </c>
      <c r="C198" s="212">
        <v>104.95</v>
      </c>
      <c r="D198" s="212">
        <v>105.12</v>
      </c>
      <c r="E198" s="212">
        <v>104.91</v>
      </c>
    </row>
    <row r="199" spans="1:5" x14ac:dyDescent="0.2">
      <c r="A199" s="154" t="s">
        <v>475</v>
      </c>
      <c r="B199" s="149" t="s">
        <v>476</v>
      </c>
      <c r="C199" s="212" t="s">
        <v>213</v>
      </c>
      <c r="D199" s="212" t="s">
        <v>213</v>
      </c>
      <c r="E199" s="212" t="s">
        <v>213</v>
      </c>
    </row>
    <row r="200" spans="1:5" ht="22.5" x14ac:dyDescent="0.2">
      <c r="A200" s="154" t="s">
        <v>477</v>
      </c>
      <c r="B200" s="149" t="s">
        <v>478</v>
      </c>
      <c r="C200" s="212">
        <v>103.71</v>
      </c>
      <c r="D200" s="212">
        <v>104.06</v>
      </c>
      <c r="E200" s="212">
        <v>103.15</v>
      </c>
    </row>
    <row r="201" spans="1:5" x14ac:dyDescent="0.2">
      <c r="A201" s="154">
        <v>233</v>
      </c>
      <c r="B201" s="149" t="s">
        <v>479</v>
      </c>
      <c r="C201" s="212">
        <v>102.65</v>
      </c>
      <c r="D201" s="212">
        <v>102.55</v>
      </c>
      <c r="E201" s="212">
        <v>102.87</v>
      </c>
    </row>
    <row r="202" spans="1:5" ht="22.5" x14ac:dyDescent="0.2">
      <c r="A202" s="154" t="s">
        <v>480</v>
      </c>
      <c r="B202" s="149" t="s">
        <v>481</v>
      </c>
      <c r="C202" s="212">
        <v>106.02</v>
      </c>
      <c r="D202" s="212">
        <v>104.54</v>
      </c>
      <c r="E202" s="212">
        <v>106.71</v>
      </c>
    </row>
    <row r="203" spans="1:5" x14ac:dyDescent="0.2">
      <c r="A203" s="154" t="s">
        <v>482</v>
      </c>
      <c r="B203" s="149" t="s">
        <v>483</v>
      </c>
      <c r="C203" s="212" t="s">
        <v>213</v>
      </c>
      <c r="D203" s="212" t="s">
        <v>213</v>
      </c>
      <c r="E203" s="212" t="s">
        <v>213</v>
      </c>
    </row>
    <row r="204" spans="1:5" ht="22.5" x14ac:dyDescent="0.2">
      <c r="A204" s="154" t="s">
        <v>484</v>
      </c>
      <c r="B204" s="149" t="s">
        <v>485</v>
      </c>
      <c r="C204" s="212">
        <v>100.9</v>
      </c>
      <c r="D204" s="212">
        <v>100.21</v>
      </c>
      <c r="E204" s="212">
        <v>100.91</v>
      </c>
    </row>
    <row r="205" spans="1:5" ht="11.25" customHeight="1" x14ac:dyDescent="0.2">
      <c r="A205" s="154" t="s">
        <v>486</v>
      </c>
      <c r="B205" s="149" t="s">
        <v>487</v>
      </c>
      <c r="C205" s="212" t="s">
        <v>52</v>
      </c>
      <c r="D205" s="212" t="s">
        <v>52</v>
      </c>
      <c r="E205" s="212" t="s">
        <v>52</v>
      </c>
    </row>
    <row r="206" spans="1:5" x14ac:dyDescent="0.2">
      <c r="A206" s="154" t="s">
        <v>488</v>
      </c>
      <c r="B206" s="149" t="s">
        <v>489</v>
      </c>
      <c r="C206" s="212" t="s">
        <v>52</v>
      </c>
      <c r="D206" s="212" t="s">
        <v>52</v>
      </c>
      <c r="E206" s="212" t="s">
        <v>52</v>
      </c>
    </row>
    <row r="207" spans="1:5" ht="22.5" x14ac:dyDescent="0.2">
      <c r="A207" s="154">
        <v>234</v>
      </c>
      <c r="B207" s="149" t="s">
        <v>490</v>
      </c>
      <c r="C207" s="212">
        <v>102.95</v>
      </c>
      <c r="D207" s="212">
        <v>105.02</v>
      </c>
      <c r="E207" s="212">
        <v>102.83</v>
      </c>
    </row>
    <row r="208" spans="1:5" x14ac:dyDescent="0.2">
      <c r="A208" s="154" t="s">
        <v>491</v>
      </c>
      <c r="B208" s="149" t="s">
        <v>492</v>
      </c>
      <c r="C208" s="212" t="s">
        <v>213</v>
      </c>
      <c r="D208" s="212" t="s">
        <v>213</v>
      </c>
      <c r="E208" s="212" t="s">
        <v>213</v>
      </c>
    </row>
    <row r="209" spans="1:5" x14ac:dyDescent="0.2">
      <c r="A209" s="154" t="s">
        <v>493</v>
      </c>
      <c r="B209" s="149" t="s">
        <v>494</v>
      </c>
      <c r="C209" s="212">
        <v>106.68</v>
      </c>
      <c r="D209" s="212">
        <v>107.43</v>
      </c>
      <c r="E209" s="212">
        <v>99.17</v>
      </c>
    </row>
    <row r="210" spans="1:5" x14ac:dyDescent="0.2">
      <c r="A210" s="154">
        <v>235</v>
      </c>
      <c r="B210" s="149" t="s">
        <v>495</v>
      </c>
      <c r="C210" s="212">
        <v>100.62</v>
      </c>
      <c r="D210" s="212">
        <v>100.48</v>
      </c>
      <c r="E210" s="212">
        <v>102.71</v>
      </c>
    </row>
    <row r="211" spans="1:5" ht="22.5" x14ac:dyDescent="0.2">
      <c r="A211" s="154" t="s">
        <v>496</v>
      </c>
      <c r="B211" s="149" t="s">
        <v>497</v>
      </c>
      <c r="C211" s="212">
        <v>103.99</v>
      </c>
      <c r="D211" s="212">
        <v>103.51</v>
      </c>
      <c r="E211" s="212">
        <v>107.16</v>
      </c>
    </row>
    <row r="212" spans="1:5" ht="22.5" x14ac:dyDescent="0.2">
      <c r="A212" s="154" t="s">
        <v>498</v>
      </c>
      <c r="B212" s="149" t="s">
        <v>499</v>
      </c>
      <c r="C212" s="212" t="s">
        <v>52</v>
      </c>
      <c r="D212" s="212" t="s">
        <v>52</v>
      </c>
      <c r="E212" s="212" t="s">
        <v>52</v>
      </c>
    </row>
    <row r="213" spans="1:5" x14ac:dyDescent="0.2">
      <c r="A213" s="154" t="s">
        <v>500</v>
      </c>
      <c r="B213" s="149" t="s">
        <v>501</v>
      </c>
      <c r="C213" s="212">
        <v>102.02</v>
      </c>
      <c r="D213" s="212">
        <v>102.02</v>
      </c>
      <c r="E213" s="212" t="s">
        <v>1584</v>
      </c>
    </row>
    <row r="214" spans="1:5" x14ac:dyDescent="0.2">
      <c r="A214" s="154" t="s">
        <v>502</v>
      </c>
      <c r="B214" s="149" t="s">
        <v>503</v>
      </c>
      <c r="C214" s="212">
        <v>106.66</v>
      </c>
      <c r="D214" s="212">
        <v>106.62</v>
      </c>
      <c r="E214" s="212">
        <v>106.8</v>
      </c>
    </row>
    <row r="215" spans="1:5" x14ac:dyDescent="0.2">
      <c r="A215" s="154" t="s">
        <v>504</v>
      </c>
      <c r="B215" s="149" t="s">
        <v>505</v>
      </c>
      <c r="C215" s="212" t="s">
        <v>213</v>
      </c>
      <c r="D215" s="212" t="s">
        <v>213</v>
      </c>
      <c r="E215" s="212" t="s">
        <v>213</v>
      </c>
    </row>
    <row r="216" spans="1:5" ht="22.5" x14ac:dyDescent="0.2">
      <c r="A216" s="154" t="s">
        <v>506</v>
      </c>
      <c r="B216" s="149" t="s">
        <v>507</v>
      </c>
      <c r="C216" s="212" t="s">
        <v>52</v>
      </c>
      <c r="D216" s="212" t="s">
        <v>52</v>
      </c>
      <c r="E216" s="212" t="s">
        <v>52</v>
      </c>
    </row>
    <row r="217" spans="1:5" ht="22.5" x14ac:dyDescent="0.2">
      <c r="A217" s="154">
        <v>236</v>
      </c>
      <c r="B217" s="149" t="s">
        <v>508</v>
      </c>
      <c r="C217" s="212">
        <v>104.07</v>
      </c>
      <c r="D217" s="212">
        <v>103.66</v>
      </c>
      <c r="E217" s="212">
        <v>107.08</v>
      </c>
    </row>
    <row r="218" spans="1:5" x14ac:dyDescent="0.2">
      <c r="A218" s="154" t="s">
        <v>509</v>
      </c>
      <c r="B218" s="149" t="s">
        <v>510</v>
      </c>
      <c r="C218" s="212">
        <v>102.21</v>
      </c>
      <c r="D218" s="212">
        <v>101.24</v>
      </c>
      <c r="E218" s="212">
        <v>107.8</v>
      </c>
    </row>
    <row r="219" spans="1:5" x14ac:dyDescent="0.2">
      <c r="A219" s="154">
        <v>237</v>
      </c>
      <c r="B219" s="149" t="s">
        <v>510</v>
      </c>
      <c r="C219" s="212">
        <v>102.21</v>
      </c>
      <c r="D219" s="212">
        <v>101.24</v>
      </c>
      <c r="E219" s="212">
        <v>107.8</v>
      </c>
    </row>
    <row r="220" spans="1:5" x14ac:dyDescent="0.2">
      <c r="A220" s="154" t="s">
        <v>511</v>
      </c>
      <c r="B220" s="149" t="s">
        <v>512</v>
      </c>
      <c r="C220" s="212">
        <v>103.88</v>
      </c>
      <c r="D220" s="212">
        <v>104.02</v>
      </c>
      <c r="E220" s="212">
        <v>103.78</v>
      </c>
    </row>
    <row r="221" spans="1:5" ht="22.5" x14ac:dyDescent="0.2">
      <c r="A221" s="154" t="s">
        <v>513</v>
      </c>
      <c r="B221" s="149" t="s">
        <v>514</v>
      </c>
      <c r="C221" s="212">
        <v>108.06</v>
      </c>
      <c r="D221" s="212">
        <v>110.63</v>
      </c>
      <c r="E221" s="212">
        <v>107.66</v>
      </c>
    </row>
    <row r="222" spans="1:5" s="4" customFormat="1" ht="22.5" x14ac:dyDescent="0.2">
      <c r="A222" s="154">
        <v>239</v>
      </c>
      <c r="B222" s="149" t="s">
        <v>515</v>
      </c>
      <c r="C222" s="212">
        <v>107.9</v>
      </c>
      <c r="D222" s="212">
        <v>109.2</v>
      </c>
      <c r="E222" s="212">
        <v>107.64</v>
      </c>
    </row>
    <row r="223" spans="1:5" ht="22.5" x14ac:dyDescent="0.2">
      <c r="A223" s="154">
        <v>23</v>
      </c>
      <c r="B223" s="149" t="s">
        <v>127</v>
      </c>
      <c r="C223" s="212">
        <v>103.36</v>
      </c>
      <c r="D223" s="212">
        <v>102.81</v>
      </c>
      <c r="E223" s="212">
        <v>103.94</v>
      </c>
    </row>
    <row r="224" spans="1:5" ht="30" customHeight="1" x14ac:dyDescent="0.2">
      <c r="A224" s="155" t="s">
        <v>128</v>
      </c>
      <c r="B224" s="156" t="s">
        <v>129</v>
      </c>
      <c r="C224" s="216">
        <v>104.68</v>
      </c>
      <c r="D224" s="216">
        <v>103.6</v>
      </c>
      <c r="E224" s="216">
        <v>105.47</v>
      </c>
    </row>
    <row r="225" spans="1:5" ht="22.5" x14ac:dyDescent="0.2">
      <c r="A225" s="154" t="s">
        <v>516</v>
      </c>
      <c r="B225" s="149" t="s">
        <v>517</v>
      </c>
      <c r="C225" s="212" t="s">
        <v>213</v>
      </c>
      <c r="D225" s="212" t="s">
        <v>213</v>
      </c>
      <c r="E225" s="212" t="s">
        <v>213</v>
      </c>
    </row>
    <row r="226" spans="1:5" ht="22.5" x14ac:dyDescent="0.2">
      <c r="A226" s="154">
        <v>241</v>
      </c>
      <c r="B226" s="149" t="s">
        <v>517</v>
      </c>
      <c r="C226" s="212" t="s">
        <v>213</v>
      </c>
      <c r="D226" s="212" t="s">
        <v>213</v>
      </c>
      <c r="E226" s="212" t="s">
        <v>213</v>
      </c>
    </row>
    <row r="227" spans="1:5" ht="22.5" x14ac:dyDescent="0.2">
      <c r="A227" s="154" t="s">
        <v>518</v>
      </c>
      <c r="B227" s="149" t="s">
        <v>519</v>
      </c>
      <c r="C227" s="212" t="s">
        <v>52</v>
      </c>
      <c r="D227" s="212" t="s">
        <v>52</v>
      </c>
      <c r="E227" s="212" t="s">
        <v>52</v>
      </c>
    </row>
    <row r="228" spans="1:5" ht="22.5" x14ac:dyDescent="0.2">
      <c r="A228" s="154">
        <v>242</v>
      </c>
      <c r="B228" s="149" t="s">
        <v>519</v>
      </c>
      <c r="C228" s="212" t="s">
        <v>52</v>
      </c>
      <c r="D228" s="212" t="s">
        <v>52</v>
      </c>
      <c r="E228" s="212" t="s">
        <v>52</v>
      </c>
    </row>
    <row r="229" spans="1:5" x14ac:dyDescent="0.2">
      <c r="A229" s="154" t="s">
        <v>520</v>
      </c>
      <c r="B229" s="149" t="s">
        <v>521</v>
      </c>
      <c r="C229" s="212" t="s">
        <v>213</v>
      </c>
      <c r="D229" s="212" t="s">
        <v>213</v>
      </c>
      <c r="E229" s="212" t="s">
        <v>213</v>
      </c>
    </row>
    <row r="230" spans="1:5" x14ac:dyDescent="0.2">
      <c r="A230" s="154" t="s">
        <v>522</v>
      </c>
      <c r="B230" s="149" t="s">
        <v>523</v>
      </c>
      <c r="C230" s="212" t="s">
        <v>213</v>
      </c>
      <c r="D230" s="212" t="s">
        <v>213</v>
      </c>
      <c r="E230" s="212" t="s">
        <v>213</v>
      </c>
    </row>
    <row r="231" spans="1:5" x14ac:dyDescent="0.2">
      <c r="A231" s="154" t="s">
        <v>524</v>
      </c>
      <c r="B231" s="149" t="s">
        <v>525</v>
      </c>
      <c r="C231" s="212" t="s">
        <v>213</v>
      </c>
      <c r="D231" s="212" t="s">
        <v>213</v>
      </c>
      <c r="E231" s="212" t="s">
        <v>213</v>
      </c>
    </row>
    <row r="232" spans="1:5" x14ac:dyDescent="0.2">
      <c r="A232" s="154" t="s">
        <v>526</v>
      </c>
      <c r="B232" s="149" t="s">
        <v>527</v>
      </c>
      <c r="C232" s="212" t="s">
        <v>213</v>
      </c>
      <c r="D232" s="212" t="s">
        <v>213</v>
      </c>
      <c r="E232" s="212" t="s">
        <v>213</v>
      </c>
    </row>
    <row r="233" spans="1:5" ht="22.5" x14ac:dyDescent="0.2">
      <c r="A233" s="154">
        <v>243</v>
      </c>
      <c r="B233" s="149" t="s">
        <v>528</v>
      </c>
      <c r="C233" s="212" t="s">
        <v>213</v>
      </c>
      <c r="D233" s="212" t="s">
        <v>213</v>
      </c>
      <c r="E233" s="212" t="s">
        <v>213</v>
      </c>
    </row>
    <row r="234" spans="1:5" x14ac:dyDescent="0.2">
      <c r="A234" s="154" t="s">
        <v>529</v>
      </c>
      <c r="B234" s="149" t="s">
        <v>530</v>
      </c>
      <c r="C234" s="212" t="s">
        <v>52</v>
      </c>
      <c r="D234" s="212" t="s">
        <v>52</v>
      </c>
      <c r="E234" s="212" t="s">
        <v>52</v>
      </c>
    </row>
    <row r="235" spans="1:5" x14ac:dyDescent="0.2">
      <c r="A235" s="154" t="s">
        <v>531</v>
      </c>
      <c r="B235" s="149" t="s">
        <v>532</v>
      </c>
      <c r="C235" s="212">
        <v>105.16</v>
      </c>
      <c r="D235" s="212">
        <v>98.49</v>
      </c>
      <c r="E235" s="212">
        <v>106.49</v>
      </c>
    </row>
    <row r="236" spans="1:5" x14ac:dyDescent="0.2">
      <c r="A236" s="154" t="s">
        <v>533</v>
      </c>
      <c r="B236" s="149" t="s">
        <v>534</v>
      </c>
      <c r="C236" s="212" t="s">
        <v>52</v>
      </c>
      <c r="D236" s="212" t="s">
        <v>52</v>
      </c>
      <c r="E236" s="212" t="s">
        <v>52</v>
      </c>
    </row>
    <row r="237" spans="1:5" x14ac:dyDescent="0.2">
      <c r="A237" s="154" t="s">
        <v>535</v>
      </c>
      <c r="B237" s="149" t="s">
        <v>536</v>
      </c>
      <c r="C237" s="212" t="s">
        <v>213</v>
      </c>
      <c r="D237" s="212" t="s">
        <v>213</v>
      </c>
      <c r="E237" s="212" t="s">
        <v>213</v>
      </c>
    </row>
    <row r="238" spans="1:5" x14ac:dyDescent="0.2">
      <c r="A238" s="154" t="s">
        <v>537</v>
      </c>
      <c r="B238" s="149" t="s">
        <v>538</v>
      </c>
      <c r="C238" s="212" t="s">
        <v>52</v>
      </c>
      <c r="D238" s="212" t="s">
        <v>52</v>
      </c>
      <c r="E238" s="212" t="s">
        <v>52</v>
      </c>
    </row>
    <row r="239" spans="1:5" x14ac:dyDescent="0.2">
      <c r="A239" s="154" t="s">
        <v>539</v>
      </c>
      <c r="B239" s="149" t="s">
        <v>540</v>
      </c>
      <c r="C239" s="212" t="s">
        <v>52</v>
      </c>
      <c r="D239" s="212" t="s">
        <v>52</v>
      </c>
      <c r="E239" s="212" t="s">
        <v>52</v>
      </c>
    </row>
    <row r="240" spans="1:5" ht="22.5" x14ac:dyDescent="0.2">
      <c r="A240" s="154">
        <v>244</v>
      </c>
      <c r="B240" s="149" t="s">
        <v>541</v>
      </c>
      <c r="C240" s="212">
        <v>105.59</v>
      </c>
      <c r="D240" s="212">
        <v>98.86</v>
      </c>
      <c r="E240" s="212">
        <v>106.92</v>
      </c>
    </row>
    <row r="241" spans="1:5" x14ac:dyDescent="0.2">
      <c r="A241" s="154" t="s">
        <v>542</v>
      </c>
      <c r="B241" s="149" t="s">
        <v>543</v>
      </c>
      <c r="C241" s="212">
        <v>101.41</v>
      </c>
      <c r="D241" s="212">
        <v>105.33</v>
      </c>
      <c r="E241" s="212">
        <v>96.61</v>
      </c>
    </row>
    <row r="242" spans="1:5" x14ac:dyDescent="0.2">
      <c r="A242" s="154" t="s">
        <v>544</v>
      </c>
      <c r="B242" s="149" t="s">
        <v>545</v>
      </c>
      <c r="C242" s="212" t="s">
        <v>213</v>
      </c>
      <c r="D242" s="212" t="s">
        <v>213</v>
      </c>
      <c r="E242" s="212" t="s">
        <v>213</v>
      </c>
    </row>
    <row r="243" spans="1:5" x14ac:dyDescent="0.2">
      <c r="A243" s="154" t="s">
        <v>546</v>
      </c>
      <c r="B243" s="149" t="s">
        <v>547</v>
      </c>
      <c r="C243" s="212">
        <v>100.96</v>
      </c>
      <c r="D243" s="212">
        <v>97.56</v>
      </c>
      <c r="E243" s="212">
        <v>101.75</v>
      </c>
    </row>
    <row r="244" spans="1:5" x14ac:dyDescent="0.2">
      <c r="A244" s="154" t="s">
        <v>548</v>
      </c>
      <c r="B244" s="149" t="s">
        <v>549</v>
      </c>
      <c r="C244" s="212" t="s">
        <v>52</v>
      </c>
      <c r="D244" s="212" t="s">
        <v>52</v>
      </c>
      <c r="E244" s="212" t="s">
        <v>52</v>
      </c>
    </row>
    <row r="245" spans="1:5" x14ac:dyDescent="0.2">
      <c r="A245" s="154">
        <v>245</v>
      </c>
      <c r="B245" s="149" t="s">
        <v>550</v>
      </c>
      <c r="C245" s="212">
        <v>101.73</v>
      </c>
      <c r="D245" s="212">
        <v>100.8</v>
      </c>
      <c r="E245" s="212">
        <v>102.07</v>
      </c>
    </row>
    <row r="246" spans="1:5" x14ac:dyDescent="0.2">
      <c r="A246" s="154">
        <v>24</v>
      </c>
      <c r="B246" s="149" t="s">
        <v>130</v>
      </c>
      <c r="C246" s="212">
        <v>101.45</v>
      </c>
      <c r="D246" s="212">
        <v>97.38</v>
      </c>
      <c r="E246" s="212">
        <v>102.78</v>
      </c>
    </row>
    <row r="247" spans="1:5" ht="22.5" x14ac:dyDescent="0.2">
      <c r="A247" s="154" t="s">
        <v>551</v>
      </c>
      <c r="B247" s="149" t="s">
        <v>552</v>
      </c>
      <c r="C247" s="212">
        <v>102.51</v>
      </c>
      <c r="D247" s="212">
        <v>103</v>
      </c>
      <c r="E247" s="212">
        <v>101.9</v>
      </c>
    </row>
    <row r="248" spans="1:5" x14ac:dyDescent="0.2">
      <c r="A248" s="154" t="s">
        <v>553</v>
      </c>
      <c r="B248" s="149" t="s">
        <v>554</v>
      </c>
      <c r="C248" s="212" t="s">
        <v>213</v>
      </c>
      <c r="D248" s="212" t="s">
        <v>213</v>
      </c>
      <c r="E248" s="212" t="s">
        <v>213</v>
      </c>
    </row>
    <row r="249" spans="1:5" x14ac:dyDescent="0.2">
      <c r="A249" s="154">
        <v>251</v>
      </c>
      <c r="B249" s="149" t="s">
        <v>555</v>
      </c>
      <c r="C249" s="212">
        <v>102.36</v>
      </c>
      <c r="D249" s="212">
        <v>102.79</v>
      </c>
      <c r="E249" s="212">
        <v>101.81</v>
      </c>
    </row>
    <row r="250" spans="1:5" ht="22.5" x14ac:dyDescent="0.2">
      <c r="A250" s="154" t="s">
        <v>556</v>
      </c>
      <c r="B250" s="149" t="s">
        <v>557</v>
      </c>
      <c r="C250" s="212">
        <v>108.9</v>
      </c>
      <c r="D250" s="212">
        <v>103.16</v>
      </c>
      <c r="E250" s="212">
        <v>111.64</v>
      </c>
    </row>
    <row r="251" spans="1:5" ht="22.5" x14ac:dyDescent="0.2">
      <c r="A251" s="154" t="s">
        <v>558</v>
      </c>
      <c r="B251" s="149" t="s">
        <v>559</v>
      </c>
      <c r="C251" s="212">
        <v>102.97</v>
      </c>
      <c r="D251" s="212">
        <v>102.66</v>
      </c>
      <c r="E251" s="212">
        <v>103.13</v>
      </c>
    </row>
    <row r="252" spans="1:5" ht="22.5" x14ac:dyDescent="0.2">
      <c r="A252" s="154">
        <v>252</v>
      </c>
      <c r="B252" s="149" t="s">
        <v>560</v>
      </c>
      <c r="C252" s="212">
        <v>106.12</v>
      </c>
      <c r="D252" s="212">
        <v>103</v>
      </c>
      <c r="E252" s="212">
        <v>107.67</v>
      </c>
    </row>
    <row r="253" spans="1:5" ht="22.5" x14ac:dyDescent="0.2">
      <c r="A253" s="154" t="s">
        <v>561</v>
      </c>
      <c r="B253" s="149" t="s">
        <v>562</v>
      </c>
      <c r="C253" s="212" t="s">
        <v>52</v>
      </c>
      <c r="D253" s="212" t="s">
        <v>52</v>
      </c>
      <c r="E253" s="212" t="s">
        <v>52</v>
      </c>
    </row>
    <row r="254" spans="1:5" ht="22.5" x14ac:dyDescent="0.2">
      <c r="A254" s="154">
        <v>253</v>
      </c>
      <c r="B254" s="149" t="s">
        <v>562</v>
      </c>
      <c r="C254" s="212" t="s">
        <v>52</v>
      </c>
      <c r="D254" s="212" t="s">
        <v>52</v>
      </c>
      <c r="E254" s="212" t="s">
        <v>52</v>
      </c>
    </row>
    <row r="255" spans="1:5" x14ac:dyDescent="0.2">
      <c r="A255" s="154" t="s">
        <v>563</v>
      </c>
      <c r="B255" s="149" t="s">
        <v>564</v>
      </c>
      <c r="C255" s="212" t="s">
        <v>213</v>
      </c>
      <c r="D255" s="212" t="s">
        <v>213</v>
      </c>
      <c r="E255" s="212" t="s">
        <v>213</v>
      </c>
    </row>
    <row r="256" spans="1:5" x14ac:dyDescent="0.2">
      <c r="A256" s="154">
        <v>254</v>
      </c>
      <c r="B256" s="149" t="s">
        <v>564</v>
      </c>
      <c r="C256" s="212" t="s">
        <v>213</v>
      </c>
      <c r="D256" s="212" t="s">
        <v>213</v>
      </c>
      <c r="E256" s="212" t="s">
        <v>213</v>
      </c>
    </row>
    <row r="257" spans="1:5" ht="22.5" x14ac:dyDescent="0.2">
      <c r="A257" s="154" t="s">
        <v>565</v>
      </c>
      <c r="B257" s="149" t="s">
        <v>566</v>
      </c>
      <c r="C257" s="212">
        <v>101.78</v>
      </c>
      <c r="D257" s="212">
        <v>94.98</v>
      </c>
      <c r="E257" s="212">
        <v>104.07</v>
      </c>
    </row>
    <row r="258" spans="1:5" ht="22.5" x14ac:dyDescent="0.2">
      <c r="A258" s="154">
        <v>255</v>
      </c>
      <c r="B258" s="149" t="s">
        <v>566</v>
      </c>
      <c r="C258" s="212">
        <v>101.78</v>
      </c>
      <c r="D258" s="212">
        <v>94.98</v>
      </c>
      <c r="E258" s="212">
        <v>104.07</v>
      </c>
    </row>
    <row r="259" spans="1:5" x14ac:dyDescent="0.2">
      <c r="A259" s="154" t="s">
        <v>567</v>
      </c>
      <c r="B259" s="149" t="s">
        <v>568</v>
      </c>
      <c r="C259" s="212" t="s">
        <v>213</v>
      </c>
      <c r="D259" s="212" t="s">
        <v>213</v>
      </c>
      <c r="E259" s="212" t="s">
        <v>213</v>
      </c>
    </row>
    <row r="260" spans="1:5" x14ac:dyDescent="0.2">
      <c r="A260" s="154" t="s">
        <v>569</v>
      </c>
      <c r="B260" s="149" t="s">
        <v>570</v>
      </c>
      <c r="C260" s="212">
        <v>103.78</v>
      </c>
      <c r="D260" s="212">
        <v>102.42</v>
      </c>
      <c r="E260" s="212">
        <v>105.95</v>
      </c>
    </row>
    <row r="261" spans="1:5" x14ac:dyDescent="0.2">
      <c r="A261" s="154">
        <v>256</v>
      </c>
      <c r="B261" s="149" t="s">
        <v>571</v>
      </c>
      <c r="C261" s="212">
        <v>104.43</v>
      </c>
      <c r="D261" s="212">
        <v>103.51</v>
      </c>
      <c r="E261" s="212">
        <v>106.12</v>
      </c>
    </row>
    <row r="262" spans="1:5" x14ac:dyDescent="0.2">
      <c r="A262" s="154" t="s">
        <v>572</v>
      </c>
      <c r="B262" s="149" t="s">
        <v>573</v>
      </c>
      <c r="C262" s="212" t="s">
        <v>52</v>
      </c>
      <c r="D262" s="212" t="s">
        <v>52</v>
      </c>
      <c r="E262" s="212" t="s">
        <v>52</v>
      </c>
    </row>
    <row r="263" spans="1:5" x14ac:dyDescent="0.2">
      <c r="A263" s="154" t="s">
        <v>574</v>
      </c>
      <c r="B263" s="149" t="s">
        <v>575</v>
      </c>
      <c r="C263" s="212" t="s">
        <v>213</v>
      </c>
      <c r="D263" s="212" t="s">
        <v>213</v>
      </c>
      <c r="E263" s="212" t="s">
        <v>213</v>
      </c>
    </row>
    <row r="264" spans="1:5" x14ac:dyDescent="0.2">
      <c r="A264" s="154" t="s">
        <v>576</v>
      </c>
      <c r="B264" s="149" t="s">
        <v>577</v>
      </c>
      <c r="C264" s="212">
        <v>106.43</v>
      </c>
      <c r="D264" s="212">
        <v>100.55</v>
      </c>
      <c r="E264" s="212">
        <v>109.04</v>
      </c>
    </row>
    <row r="265" spans="1:5" ht="11.25" customHeight="1" x14ac:dyDescent="0.2">
      <c r="A265" s="154">
        <v>257</v>
      </c>
      <c r="B265" s="149" t="s">
        <v>578</v>
      </c>
      <c r="C265" s="212">
        <v>102.91</v>
      </c>
      <c r="D265" s="212">
        <v>98.16</v>
      </c>
      <c r="E265" s="212">
        <v>104.55</v>
      </c>
    </row>
    <row r="266" spans="1:5" s="4" customFormat="1" ht="22.5" x14ac:dyDescent="0.2">
      <c r="A266" s="154" t="s">
        <v>579</v>
      </c>
      <c r="B266" s="149" t="s">
        <v>580</v>
      </c>
      <c r="C266" s="212" t="s">
        <v>213</v>
      </c>
      <c r="D266" s="212" t="s">
        <v>213</v>
      </c>
      <c r="E266" s="212" t="s">
        <v>213</v>
      </c>
    </row>
    <row r="267" spans="1:5" x14ac:dyDescent="0.2">
      <c r="A267" s="154" t="s">
        <v>581</v>
      </c>
      <c r="B267" s="149" t="s">
        <v>582</v>
      </c>
      <c r="C267" s="212">
        <v>103.13</v>
      </c>
      <c r="D267" s="212">
        <v>104.87</v>
      </c>
      <c r="E267" s="212">
        <v>102.01</v>
      </c>
    </row>
    <row r="268" spans="1:5" ht="11.25" customHeight="1" x14ac:dyDescent="0.2">
      <c r="A268" s="154" t="s">
        <v>583</v>
      </c>
      <c r="B268" s="149" t="s">
        <v>584</v>
      </c>
      <c r="C268" s="212">
        <v>101.49</v>
      </c>
      <c r="D268" s="212">
        <v>98.02</v>
      </c>
      <c r="E268" s="212">
        <v>102.58</v>
      </c>
    </row>
    <row r="269" spans="1:5" ht="22.5" x14ac:dyDescent="0.2">
      <c r="A269" s="154" t="s">
        <v>585</v>
      </c>
      <c r="B269" s="149" t="s">
        <v>586</v>
      </c>
      <c r="C269" s="212">
        <v>97.74</v>
      </c>
      <c r="D269" s="212">
        <v>101.75</v>
      </c>
      <c r="E269" s="212">
        <v>85.6</v>
      </c>
    </row>
    <row r="270" spans="1:5" ht="22.5" x14ac:dyDescent="0.2">
      <c r="A270" s="154" t="s">
        <v>587</v>
      </c>
      <c r="B270" s="149" t="s">
        <v>588</v>
      </c>
      <c r="C270" s="212">
        <v>96.84</v>
      </c>
      <c r="D270" s="212">
        <v>93.52</v>
      </c>
      <c r="E270" s="212">
        <v>98.53</v>
      </c>
    </row>
    <row r="271" spans="1:5" x14ac:dyDescent="0.2">
      <c r="A271" s="154">
        <v>259</v>
      </c>
      <c r="B271" s="149" t="s">
        <v>589</v>
      </c>
      <c r="C271" s="212">
        <v>102.58</v>
      </c>
      <c r="D271" s="212">
        <v>102.3</v>
      </c>
      <c r="E271" s="212">
        <v>102.74</v>
      </c>
    </row>
    <row r="272" spans="1:5" ht="22.5" x14ac:dyDescent="0.2">
      <c r="A272" s="154">
        <v>25</v>
      </c>
      <c r="B272" s="149" t="s">
        <v>131</v>
      </c>
      <c r="C272" s="212">
        <v>103.44</v>
      </c>
      <c r="D272" s="212">
        <v>102.57</v>
      </c>
      <c r="E272" s="212">
        <v>104.24</v>
      </c>
    </row>
    <row r="273" spans="1:5" ht="30" customHeight="1" x14ac:dyDescent="0.2">
      <c r="A273" s="155" t="s">
        <v>132</v>
      </c>
      <c r="B273" s="156" t="s">
        <v>133</v>
      </c>
      <c r="C273" s="216">
        <v>102.62</v>
      </c>
      <c r="D273" s="216">
        <v>100.88</v>
      </c>
      <c r="E273" s="216">
        <v>103.61</v>
      </c>
    </row>
    <row r="274" spans="1:5" x14ac:dyDescent="0.2">
      <c r="A274" s="154" t="s">
        <v>590</v>
      </c>
      <c r="B274" s="149" t="s">
        <v>591</v>
      </c>
      <c r="C274" s="212" t="s">
        <v>213</v>
      </c>
      <c r="D274" s="212" t="s">
        <v>213</v>
      </c>
      <c r="E274" s="212" t="s">
        <v>213</v>
      </c>
    </row>
    <row r="275" spans="1:5" x14ac:dyDescent="0.2">
      <c r="A275" s="154" t="s">
        <v>592</v>
      </c>
      <c r="B275" s="149" t="s">
        <v>593</v>
      </c>
      <c r="C275" s="212">
        <v>95.46</v>
      </c>
      <c r="D275" s="212">
        <v>102.77</v>
      </c>
      <c r="E275" s="212">
        <v>93.82</v>
      </c>
    </row>
    <row r="276" spans="1:5" ht="22.5" x14ac:dyDescent="0.2">
      <c r="A276" s="154">
        <v>261</v>
      </c>
      <c r="B276" s="149" t="s">
        <v>594</v>
      </c>
      <c r="C276" s="212">
        <v>98.3</v>
      </c>
      <c r="D276" s="212">
        <v>106.42</v>
      </c>
      <c r="E276" s="212">
        <v>96.98</v>
      </c>
    </row>
    <row r="277" spans="1:5" ht="22.5" x14ac:dyDescent="0.2">
      <c r="A277" s="154" t="s">
        <v>595</v>
      </c>
      <c r="B277" s="149" t="s">
        <v>596</v>
      </c>
      <c r="C277" s="212">
        <v>107.16</v>
      </c>
      <c r="D277" s="212">
        <v>106.75</v>
      </c>
      <c r="E277" s="212">
        <v>107.18</v>
      </c>
    </row>
    <row r="278" spans="1:5" ht="22.5" x14ac:dyDescent="0.2">
      <c r="A278" s="154">
        <v>262</v>
      </c>
      <c r="B278" s="149" t="s">
        <v>596</v>
      </c>
      <c r="C278" s="212">
        <v>107.16</v>
      </c>
      <c r="D278" s="212">
        <v>106.75</v>
      </c>
      <c r="E278" s="212">
        <v>107.18</v>
      </c>
    </row>
    <row r="279" spans="1:5" x14ac:dyDescent="0.2">
      <c r="A279" s="154" t="s">
        <v>597</v>
      </c>
      <c r="B279" s="149" t="s">
        <v>598</v>
      </c>
      <c r="C279" s="212">
        <v>100.56</v>
      </c>
      <c r="D279" s="212">
        <v>103.37</v>
      </c>
      <c r="E279" s="212">
        <v>100.34</v>
      </c>
    </row>
    <row r="280" spans="1:5" x14ac:dyDescent="0.2">
      <c r="A280" s="154">
        <v>263</v>
      </c>
      <c r="B280" s="149" t="s">
        <v>598</v>
      </c>
      <c r="C280" s="212">
        <v>100.56</v>
      </c>
      <c r="D280" s="212">
        <v>103.37</v>
      </c>
      <c r="E280" s="212">
        <v>100.34</v>
      </c>
    </row>
    <row r="281" spans="1:5" x14ac:dyDescent="0.2">
      <c r="A281" s="154" t="s">
        <v>599</v>
      </c>
      <c r="B281" s="149" t="s">
        <v>600</v>
      </c>
      <c r="C281" s="212">
        <v>98.62</v>
      </c>
      <c r="D281" s="212">
        <v>107.07</v>
      </c>
      <c r="E281" s="212">
        <v>98.52</v>
      </c>
    </row>
    <row r="282" spans="1:5" x14ac:dyDescent="0.2">
      <c r="A282" s="154">
        <v>264</v>
      </c>
      <c r="B282" s="149" t="s">
        <v>600</v>
      </c>
      <c r="C282" s="212">
        <v>98.62</v>
      </c>
      <c r="D282" s="212">
        <v>107.07</v>
      </c>
      <c r="E282" s="212">
        <v>98.52</v>
      </c>
    </row>
    <row r="283" spans="1:5" ht="22.5" x14ac:dyDescent="0.2">
      <c r="A283" s="154" t="s">
        <v>601</v>
      </c>
      <c r="B283" s="149" t="s">
        <v>602</v>
      </c>
      <c r="C283" s="212">
        <v>110.81</v>
      </c>
      <c r="D283" s="212">
        <v>102.6</v>
      </c>
      <c r="E283" s="212">
        <v>112.46</v>
      </c>
    </row>
    <row r="284" spans="1:5" x14ac:dyDescent="0.2">
      <c r="A284" s="154" t="s">
        <v>603</v>
      </c>
      <c r="B284" s="149" t="s">
        <v>604</v>
      </c>
      <c r="C284" s="212" t="s">
        <v>52</v>
      </c>
      <c r="D284" s="212" t="s">
        <v>52</v>
      </c>
      <c r="E284" s="212" t="s">
        <v>52</v>
      </c>
    </row>
    <row r="285" spans="1:5" ht="33.75" x14ac:dyDescent="0.2">
      <c r="A285" s="154">
        <v>265</v>
      </c>
      <c r="B285" s="149" t="s">
        <v>605</v>
      </c>
      <c r="C285" s="212">
        <v>110.81</v>
      </c>
      <c r="D285" s="212">
        <v>102.6</v>
      </c>
      <c r="E285" s="212">
        <v>112.46</v>
      </c>
    </row>
    <row r="286" spans="1:5" ht="22.5" x14ac:dyDescent="0.2">
      <c r="A286" s="154" t="s">
        <v>606</v>
      </c>
      <c r="B286" s="149" t="s">
        <v>607</v>
      </c>
      <c r="C286" s="212" t="s">
        <v>52</v>
      </c>
      <c r="D286" s="212" t="s">
        <v>52</v>
      </c>
      <c r="E286" s="212" t="s">
        <v>52</v>
      </c>
    </row>
    <row r="287" spans="1:5" ht="22.5" x14ac:dyDescent="0.2">
      <c r="A287" s="154">
        <v>266</v>
      </c>
      <c r="B287" s="149" t="s">
        <v>607</v>
      </c>
      <c r="C287" s="212" t="s">
        <v>52</v>
      </c>
      <c r="D287" s="212" t="s">
        <v>52</v>
      </c>
      <c r="E287" s="212" t="s">
        <v>52</v>
      </c>
    </row>
    <row r="288" spans="1:5" ht="22.5" x14ac:dyDescent="0.2">
      <c r="A288" s="154" t="s">
        <v>608</v>
      </c>
      <c r="B288" s="149" t="s">
        <v>609</v>
      </c>
      <c r="C288" s="212" t="s">
        <v>213</v>
      </c>
      <c r="D288" s="212" t="s">
        <v>213</v>
      </c>
      <c r="E288" s="212" t="s">
        <v>213</v>
      </c>
    </row>
    <row r="289" spans="1:5" ht="22.5" x14ac:dyDescent="0.2">
      <c r="A289" s="154">
        <v>267</v>
      </c>
      <c r="B289" s="149" t="s">
        <v>609</v>
      </c>
      <c r="C289" s="212">
        <v>98.41</v>
      </c>
      <c r="D289" s="212" t="s">
        <v>1584</v>
      </c>
      <c r="E289" s="212">
        <v>98.41</v>
      </c>
    </row>
    <row r="290" spans="1:5" x14ac:dyDescent="0.2">
      <c r="A290" s="154" t="s">
        <v>610</v>
      </c>
      <c r="B290" s="149" t="s">
        <v>611</v>
      </c>
      <c r="C290" s="212" t="s">
        <v>52</v>
      </c>
      <c r="D290" s="212" t="s">
        <v>52</v>
      </c>
      <c r="E290" s="212" t="s">
        <v>52</v>
      </c>
    </row>
    <row r="291" spans="1:5" x14ac:dyDescent="0.2">
      <c r="A291" s="154">
        <v>268</v>
      </c>
      <c r="B291" s="149" t="s">
        <v>611</v>
      </c>
      <c r="C291" s="212" t="s">
        <v>52</v>
      </c>
      <c r="D291" s="212" t="s">
        <v>52</v>
      </c>
      <c r="E291" s="212" t="s">
        <v>52</v>
      </c>
    </row>
    <row r="292" spans="1:5" ht="22.5" x14ac:dyDescent="0.2">
      <c r="A292" s="154">
        <v>26</v>
      </c>
      <c r="B292" s="149" t="s">
        <v>134</v>
      </c>
      <c r="C292" s="212">
        <v>100.76</v>
      </c>
      <c r="D292" s="212">
        <v>105.19</v>
      </c>
      <c r="E292" s="212">
        <v>100.49</v>
      </c>
    </row>
    <row r="293" spans="1:5" ht="30" customHeight="1" x14ac:dyDescent="0.2">
      <c r="A293" s="155" t="s">
        <v>135</v>
      </c>
      <c r="B293" s="156" t="s">
        <v>136</v>
      </c>
      <c r="C293" s="216">
        <v>100.76</v>
      </c>
      <c r="D293" s="216">
        <v>105.19</v>
      </c>
      <c r="E293" s="216">
        <v>100.49</v>
      </c>
    </row>
    <row r="294" spans="1:5" ht="22.5" x14ac:dyDescent="0.2">
      <c r="A294" s="154" t="s">
        <v>612</v>
      </c>
      <c r="B294" s="149" t="s">
        <v>613</v>
      </c>
      <c r="C294" s="212">
        <v>103.95</v>
      </c>
      <c r="D294" s="212">
        <v>112.69</v>
      </c>
      <c r="E294" s="212">
        <v>103.23</v>
      </c>
    </row>
    <row r="295" spans="1:5" ht="22.5" x14ac:dyDescent="0.2">
      <c r="A295" s="154" t="s">
        <v>614</v>
      </c>
      <c r="B295" s="149" t="s">
        <v>615</v>
      </c>
      <c r="C295" s="212">
        <v>100.86</v>
      </c>
      <c r="D295" s="212">
        <v>100.23</v>
      </c>
      <c r="E295" s="212">
        <v>101.05</v>
      </c>
    </row>
    <row r="296" spans="1:5" s="4" customFormat="1" ht="33.75" x14ac:dyDescent="0.2">
      <c r="A296" s="154">
        <v>271</v>
      </c>
      <c r="B296" s="149" t="s">
        <v>616</v>
      </c>
      <c r="C296" s="212">
        <v>102.92</v>
      </c>
      <c r="D296" s="212">
        <v>103.66</v>
      </c>
      <c r="E296" s="212">
        <v>102.81</v>
      </c>
    </row>
    <row r="297" spans="1:5" x14ac:dyDescent="0.2">
      <c r="A297" s="154" t="s">
        <v>617</v>
      </c>
      <c r="B297" s="149" t="s">
        <v>618</v>
      </c>
      <c r="C297" s="212" t="s">
        <v>52</v>
      </c>
      <c r="D297" s="212" t="s">
        <v>52</v>
      </c>
      <c r="E297" s="212" t="s">
        <v>52</v>
      </c>
    </row>
    <row r="298" spans="1:5" x14ac:dyDescent="0.2">
      <c r="A298" s="154">
        <v>272</v>
      </c>
      <c r="B298" s="149" t="s">
        <v>618</v>
      </c>
      <c r="C298" s="212" t="s">
        <v>52</v>
      </c>
      <c r="D298" s="212" t="s">
        <v>52</v>
      </c>
      <c r="E298" s="212" t="s">
        <v>52</v>
      </c>
    </row>
    <row r="299" spans="1:5" x14ac:dyDescent="0.2">
      <c r="A299" s="154" t="s">
        <v>619</v>
      </c>
      <c r="B299" s="149" t="s">
        <v>620</v>
      </c>
      <c r="C299" s="212" t="s">
        <v>52</v>
      </c>
      <c r="D299" s="212" t="s">
        <v>52</v>
      </c>
      <c r="E299" s="212" t="s">
        <v>52</v>
      </c>
    </row>
    <row r="300" spans="1:5" ht="22.5" x14ac:dyDescent="0.2">
      <c r="A300" s="154" t="s">
        <v>621</v>
      </c>
      <c r="B300" s="149" t="s">
        <v>622</v>
      </c>
      <c r="C300" s="212">
        <v>102.29</v>
      </c>
      <c r="D300" s="212">
        <v>100.96</v>
      </c>
      <c r="E300" s="212">
        <v>102.74</v>
      </c>
    </row>
    <row r="301" spans="1:5" x14ac:dyDescent="0.2">
      <c r="A301" s="154" t="s">
        <v>623</v>
      </c>
      <c r="B301" s="149" t="s">
        <v>624</v>
      </c>
      <c r="C301" s="212">
        <v>98.18</v>
      </c>
      <c r="D301" s="212">
        <v>101.11</v>
      </c>
      <c r="E301" s="212">
        <v>98.03</v>
      </c>
    </row>
    <row r="302" spans="1:5" x14ac:dyDescent="0.2">
      <c r="A302" s="154">
        <v>273</v>
      </c>
      <c r="B302" s="149" t="s">
        <v>625</v>
      </c>
      <c r="C302" s="212">
        <v>103.36</v>
      </c>
      <c r="D302" s="212">
        <v>100.8</v>
      </c>
      <c r="E302" s="212">
        <v>103.86</v>
      </c>
    </row>
    <row r="303" spans="1:5" x14ac:dyDescent="0.2">
      <c r="A303" s="154" t="s">
        <v>626</v>
      </c>
      <c r="B303" s="149" t="s">
        <v>627</v>
      </c>
      <c r="C303" s="212">
        <v>105.96</v>
      </c>
      <c r="D303" s="212">
        <v>102.67</v>
      </c>
      <c r="E303" s="212">
        <v>106.87</v>
      </c>
    </row>
    <row r="304" spans="1:5" x14ac:dyDescent="0.2">
      <c r="A304" s="154">
        <v>274</v>
      </c>
      <c r="B304" s="149" t="s">
        <v>627</v>
      </c>
      <c r="C304" s="212">
        <v>105.96</v>
      </c>
      <c r="D304" s="212">
        <v>102.67</v>
      </c>
      <c r="E304" s="212">
        <v>106.87</v>
      </c>
    </row>
    <row r="305" spans="1:5" x14ac:dyDescent="0.2">
      <c r="A305" s="154" t="s">
        <v>628</v>
      </c>
      <c r="B305" s="149" t="s">
        <v>629</v>
      </c>
      <c r="C305" s="212">
        <v>113.91</v>
      </c>
      <c r="D305" s="212">
        <v>101.75</v>
      </c>
      <c r="E305" s="212">
        <v>114.95</v>
      </c>
    </row>
    <row r="306" spans="1:5" ht="11.25" customHeight="1" x14ac:dyDescent="0.2">
      <c r="A306" s="154" t="s">
        <v>630</v>
      </c>
      <c r="B306" s="149" t="s">
        <v>631</v>
      </c>
      <c r="C306" s="212">
        <v>97.63</v>
      </c>
      <c r="D306" s="212">
        <v>103.18</v>
      </c>
      <c r="E306" s="212">
        <v>96.41</v>
      </c>
    </row>
    <row r="307" spans="1:5" x14ac:dyDescent="0.2">
      <c r="A307" s="154">
        <v>275</v>
      </c>
      <c r="B307" s="149" t="s">
        <v>632</v>
      </c>
      <c r="C307" s="212">
        <v>113.55</v>
      </c>
      <c r="D307" s="212">
        <v>103.1</v>
      </c>
      <c r="E307" s="212">
        <v>114.62</v>
      </c>
    </row>
    <row r="308" spans="1:5" x14ac:dyDescent="0.2">
      <c r="A308" s="154" t="s">
        <v>633</v>
      </c>
      <c r="B308" s="149" t="s">
        <v>634</v>
      </c>
      <c r="C308" s="212">
        <v>96.15</v>
      </c>
      <c r="D308" s="212">
        <v>100.94</v>
      </c>
      <c r="E308" s="212">
        <v>95</v>
      </c>
    </row>
    <row r="309" spans="1:5" x14ac:dyDescent="0.2">
      <c r="A309" s="154">
        <v>279</v>
      </c>
      <c r="B309" s="149" t="s">
        <v>634</v>
      </c>
      <c r="C309" s="212">
        <v>96.15</v>
      </c>
      <c r="D309" s="212">
        <v>100.94</v>
      </c>
      <c r="E309" s="212">
        <v>95</v>
      </c>
    </row>
    <row r="310" spans="1:5" x14ac:dyDescent="0.2">
      <c r="A310" s="154">
        <v>27</v>
      </c>
      <c r="B310" s="149" t="s">
        <v>137</v>
      </c>
      <c r="C310" s="212">
        <v>105.76</v>
      </c>
      <c r="D310" s="212">
        <v>102.62</v>
      </c>
      <c r="E310" s="212">
        <v>106.28</v>
      </c>
    </row>
    <row r="311" spans="1:5" ht="30" customHeight="1" x14ac:dyDescent="0.2">
      <c r="A311" s="155" t="s">
        <v>138</v>
      </c>
      <c r="B311" s="156" t="s">
        <v>137</v>
      </c>
      <c r="C311" s="216">
        <v>105.76</v>
      </c>
      <c r="D311" s="216">
        <v>102.62</v>
      </c>
      <c r="E311" s="216">
        <v>106.28</v>
      </c>
    </row>
    <row r="312" spans="1:5" ht="22.5" x14ac:dyDescent="0.2">
      <c r="A312" s="154" t="s">
        <v>635</v>
      </c>
      <c r="B312" s="149" t="s">
        <v>636</v>
      </c>
      <c r="C312" s="212">
        <v>102.32</v>
      </c>
      <c r="D312" s="212">
        <v>92.51</v>
      </c>
      <c r="E312" s="212">
        <v>102.93</v>
      </c>
    </row>
    <row r="313" spans="1:5" x14ac:dyDescent="0.2">
      <c r="A313" s="154" t="s">
        <v>637</v>
      </c>
      <c r="B313" s="149" t="s">
        <v>638</v>
      </c>
      <c r="C313" s="212">
        <v>108.2</v>
      </c>
      <c r="D313" s="212">
        <v>102.83</v>
      </c>
      <c r="E313" s="212">
        <v>108.9</v>
      </c>
    </row>
    <row r="314" spans="1:5" x14ac:dyDescent="0.2">
      <c r="A314" s="154" t="s">
        <v>639</v>
      </c>
      <c r="B314" s="149" t="s">
        <v>640</v>
      </c>
      <c r="C314" s="212">
        <v>106.37</v>
      </c>
      <c r="D314" s="212">
        <v>114</v>
      </c>
      <c r="E314" s="212">
        <v>105.98</v>
      </c>
    </row>
    <row r="315" spans="1:5" x14ac:dyDescent="0.2">
      <c r="A315" s="154" t="s">
        <v>641</v>
      </c>
      <c r="B315" s="149" t="s">
        <v>642</v>
      </c>
      <c r="C315" s="212">
        <v>101.95</v>
      </c>
      <c r="D315" s="212">
        <v>105.59</v>
      </c>
      <c r="E315" s="212">
        <v>100.64</v>
      </c>
    </row>
    <row r="316" spans="1:5" ht="22.5" x14ac:dyDescent="0.2">
      <c r="A316" s="154" t="s">
        <v>643</v>
      </c>
      <c r="B316" s="149" t="s">
        <v>644</v>
      </c>
      <c r="C316" s="212">
        <v>103.99</v>
      </c>
      <c r="D316" s="212">
        <v>105.26</v>
      </c>
      <c r="E316" s="212">
        <v>103.88</v>
      </c>
    </row>
    <row r="317" spans="1:5" x14ac:dyDescent="0.2">
      <c r="A317" s="154">
        <v>281</v>
      </c>
      <c r="B317" s="149" t="s">
        <v>645</v>
      </c>
      <c r="C317" s="212">
        <v>103.04</v>
      </c>
      <c r="D317" s="212">
        <v>97.87</v>
      </c>
      <c r="E317" s="212">
        <v>103.42</v>
      </c>
    </row>
    <row r="318" spans="1:5" ht="22.5" x14ac:dyDescent="0.2">
      <c r="A318" s="154" t="s">
        <v>646</v>
      </c>
      <c r="B318" s="149" t="s">
        <v>647</v>
      </c>
      <c r="C318" s="212" t="s">
        <v>213</v>
      </c>
      <c r="D318" s="212" t="s">
        <v>213</v>
      </c>
      <c r="E318" s="212" t="s">
        <v>213</v>
      </c>
    </row>
    <row r="319" spans="1:5" s="4" customFormat="1" x14ac:dyDescent="0.2">
      <c r="A319" s="154" t="s">
        <v>648</v>
      </c>
      <c r="B319" s="149" t="s">
        <v>649</v>
      </c>
      <c r="C319" s="212">
        <v>105.35</v>
      </c>
      <c r="D319" s="212">
        <v>97.96</v>
      </c>
      <c r="E319" s="212">
        <v>106.7</v>
      </c>
    </row>
    <row r="320" spans="1:5" ht="22.5" x14ac:dyDescent="0.2">
      <c r="A320" s="154" t="s">
        <v>650</v>
      </c>
      <c r="B320" s="149" t="s">
        <v>651</v>
      </c>
      <c r="C320" s="212" t="s">
        <v>213</v>
      </c>
      <c r="D320" s="212" t="s">
        <v>213</v>
      </c>
      <c r="E320" s="212" t="s">
        <v>213</v>
      </c>
    </row>
    <row r="321" spans="1:5" x14ac:dyDescent="0.2">
      <c r="A321" s="154" t="s">
        <v>652</v>
      </c>
      <c r="B321" s="149" t="s">
        <v>653</v>
      </c>
      <c r="C321" s="212" t="s">
        <v>213</v>
      </c>
      <c r="D321" s="212" t="s">
        <v>213</v>
      </c>
      <c r="E321" s="212" t="s">
        <v>213</v>
      </c>
    </row>
    <row r="322" spans="1:5" ht="22.5" x14ac:dyDescent="0.2">
      <c r="A322" s="154" t="s">
        <v>654</v>
      </c>
      <c r="B322" s="149" t="s">
        <v>655</v>
      </c>
      <c r="C322" s="212">
        <v>106.38</v>
      </c>
      <c r="D322" s="212">
        <v>107.35</v>
      </c>
      <c r="E322" s="212">
        <v>106.29</v>
      </c>
    </row>
    <row r="323" spans="1:5" ht="12.75" customHeight="1" x14ac:dyDescent="0.2">
      <c r="A323" s="154" t="s">
        <v>656</v>
      </c>
      <c r="B323" s="149" t="s">
        <v>657</v>
      </c>
      <c r="C323" s="212">
        <v>103.55</v>
      </c>
      <c r="D323" s="212">
        <v>99.44</v>
      </c>
      <c r="E323" s="212">
        <v>104.53</v>
      </c>
    </row>
    <row r="324" spans="1:5" ht="11.25" customHeight="1" x14ac:dyDescent="0.2">
      <c r="A324" s="154">
        <v>282</v>
      </c>
      <c r="B324" s="149" t="s">
        <v>658</v>
      </c>
      <c r="C324" s="212">
        <v>106.88</v>
      </c>
      <c r="D324" s="212">
        <v>101.74</v>
      </c>
      <c r="E324" s="212">
        <v>107.52</v>
      </c>
    </row>
    <row r="325" spans="1:5" ht="22.5" x14ac:dyDescent="0.2">
      <c r="A325" s="154" t="s">
        <v>659</v>
      </c>
      <c r="B325" s="149" t="s">
        <v>660</v>
      </c>
      <c r="C325" s="212">
        <v>103.37</v>
      </c>
      <c r="D325" s="212">
        <v>98.53</v>
      </c>
      <c r="E325" s="212">
        <v>104.54</v>
      </c>
    </row>
    <row r="326" spans="1:5" ht="22.5" x14ac:dyDescent="0.2">
      <c r="A326" s="154">
        <v>283</v>
      </c>
      <c r="B326" s="149" t="s">
        <v>660</v>
      </c>
      <c r="C326" s="212">
        <v>103.37</v>
      </c>
      <c r="D326" s="212">
        <v>98.53</v>
      </c>
      <c r="E326" s="212">
        <v>104.54</v>
      </c>
    </row>
    <row r="327" spans="1:5" x14ac:dyDescent="0.2">
      <c r="A327" s="154" t="s">
        <v>661</v>
      </c>
      <c r="B327" s="149" t="s">
        <v>662</v>
      </c>
      <c r="C327" s="212" t="s">
        <v>213</v>
      </c>
      <c r="D327" s="212" t="s">
        <v>213</v>
      </c>
      <c r="E327" s="212" t="s">
        <v>213</v>
      </c>
    </row>
    <row r="328" spans="1:5" x14ac:dyDescent="0.2">
      <c r="A328" s="154" t="s">
        <v>663</v>
      </c>
      <c r="B328" s="149" t="s">
        <v>664</v>
      </c>
      <c r="C328" s="212" t="s">
        <v>213</v>
      </c>
      <c r="D328" s="212" t="s">
        <v>213</v>
      </c>
      <c r="E328" s="212" t="s">
        <v>213</v>
      </c>
    </row>
    <row r="329" spans="1:5" ht="22.5" x14ac:dyDescent="0.2">
      <c r="A329" s="154">
        <v>284</v>
      </c>
      <c r="B329" s="149" t="s">
        <v>665</v>
      </c>
      <c r="C329" s="212" t="s">
        <v>213</v>
      </c>
      <c r="D329" s="212" t="s">
        <v>213</v>
      </c>
      <c r="E329" s="212" t="s">
        <v>213</v>
      </c>
    </row>
    <row r="330" spans="1:5" x14ac:dyDescent="0.2">
      <c r="A330" s="154" t="s">
        <v>666</v>
      </c>
      <c r="B330" s="149" t="s">
        <v>667</v>
      </c>
      <c r="C330" s="212" t="s">
        <v>52</v>
      </c>
      <c r="D330" s="212" t="s">
        <v>52</v>
      </c>
      <c r="E330" s="212" t="s">
        <v>52</v>
      </c>
    </row>
    <row r="331" spans="1:5" ht="22.5" x14ac:dyDescent="0.2">
      <c r="A331" s="154" t="s">
        <v>668</v>
      </c>
      <c r="B331" s="149" t="s">
        <v>669</v>
      </c>
      <c r="C331" s="212">
        <v>104.2</v>
      </c>
      <c r="D331" s="212">
        <v>106.02</v>
      </c>
      <c r="E331" s="212">
        <v>103.8</v>
      </c>
    </row>
    <row r="332" spans="1:5" ht="22.5" x14ac:dyDescent="0.2">
      <c r="A332" s="154" t="s">
        <v>670</v>
      </c>
      <c r="B332" s="149" t="s">
        <v>671</v>
      </c>
      <c r="C332" s="212">
        <v>99.86</v>
      </c>
      <c r="D332" s="212">
        <v>103.45</v>
      </c>
      <c r="E332" s="212">
        <v>98.9</v>
      </c>
    </row>
    <row r="333" spans="1:5" ht="22.5" x14ac:dyDescent="0.2">
      <c r="A333" s="154" t="s">
        <v>672</v>
      </c>
      <c r="B333" s="149" t="s">
        <v>673</v>
      </c>
      <c r="C333" s="212" t="s">
        <v>213</v>
      </c>
      <c r="D333" s="212" t="s">
        <v>213</v>
      </c>
      <c r="E333" s="212" t="s">
        <v>213</v>
      </c>
    </row>
    <row r="334" spans="1:5" ht="22.5" x14ac:dyDescent="0.2">
      <c r="A334" s="154" t="s">
        <v>674</v>
      </c>
      <c r="B334" s="149" t="s">
        <v>675</v>
      </c>
      <c r="C334" s="212" t="s">
        <v>213</v>
      </c>
      <c r="D334" s="212" t="s">
        <v>213</v>
      </c>
      <c r="E334" s="212" t="s">
        <v>213</v>
      </c>
    </row>
    <row r="335" spans="1:5" s="4" customFormat="1" x14ac:dyDescent="0.2">
      <c r="A335" s="154" t="s">
        <v>676</v>
      </c>
      <c r="B335" s="149" t="s">
        <v>677</v>
      </c>
      <c r="C335" s="212" t="s">
        <v>52</v>
      </c>
      <c r="D335" s="212" t="s">
        <v>52</v>
      </c>
      <c r="E335" s="212" t="s">
        <v>52</v>
      </c>
    </row>
    <row r="336" spans="1:5" ht="22.5" x14ac:dyDescent="0.2">
      <c r="A336" s="154" t="s">
        <v>678</v>
      </c>
      <c r="B336" s="149" t="s">
        <v>679</v>
      </c>
      <c r="C336" s="212" t="s">
        <v>213</v>
      </c>
      <c r="D336" s="212" t="s">
        <v>213</v>
      </c>
      <c r="E336" s="212" t="s">
        <v>213</v>
      </c>
    </row>
    <row r="337" spans="1:5" ht="11.25" customHeight="1" x14ac:dyDescent="0.2">
      <c r="A337" s="154">
        <v>289</v>
      </c>
      <c r="B337" s="149" t="s">
        <v>680</v>
      </c>
      <c r="C337" s="212">
        <v>100.53</v>
      </c>
      <c r="D337" s="212">
        <v>104.53</v>
      </c>
      <c r="E337" s="212">
        <v>99.26</v>
      </c>
    </row>
    <row r="338" spans="1:5" ht="22.5" x14ac:dyDescent="0.2">
      <c r="A338" s="154">
        <v>28</v>
      </c>
      <c r="B338" s="149" t="s">
        <v>139</v>
      </c>
      <c r="C338" s="212">
        <v>103.76</v>
      </c>
      <c r="D338" s="212">
        <v>99.97</v>
      </c>
      <c r="E338" s="212">
        <v>104.2</v>
      </c>
    </row>
    <row r="339" spans="1:5" ht="30" customHeight="1" x14ac:dyDescent="0.2">
      <c r="A339" s="155" t="s">
        <v>140</v>
      </c>
      <c r="B339" s="156" t="s">
        <v>141</v>
      </c>
      <c r="C339" s="216">
        <v>103.76</v>
      </c>
      <c r="D339" s="216">
        <v>99.97</v>
      </c>
      <c r="E339" s="216">
        <v>104.2</v>
      </c>
    </row>
    <row r="340" spans="1:5" x14ac:dyDescent="0.2">
      <c r="A340" s="154" t="s">
        <v>681</v>
      </c>
      <c r="B340" s="149" t="s">
        <v>682</v>
      </c>
      <c r="C340" s="212">
        <v>98.83</v>
      </c>
      <c r="D340" s="212">
        <v>91.32</v>
      </c>
      <c r="E340" s="212">
        <v>99.01</v>
      </c>
    </row>
    <row r="341" spans="1:5" x14ac:dyDescent="0.2">
      <c r="A341" s="154">
        <v>291</v>
      </c>
      <c r="B341" s="149" t="s">
        <v>682</v>
      </c>
      <c r="C341" s="212">
        <v>98.83</v>
      </c>
      <c r="D341" s="212">
        <v>91.32</v>
      </c>
      <c r="E341" s="212">
        <v>99.01</v>
      </c>
    </row>
    <row r="342" spans="1:5" ht="22.5" customHeight="1" x14ac:dyDescent="0.2">
      <c r="A342" s="154" t="s">
        <v>683</v>
      </c>
      <c r="B342" s="149" t="s">
        <v>684</v>
      </c>
      <c r="C342" s="212">
        <v>103.38</v>
      </c>
      <c r="D342" s="212">
        <v>102.39</v>
      </c>
      <c r="E342" s="212">
        <v>103.83</v>
      </c>
    </row>
    <row r="343" spans="1:5" ht="22.5" customHeight="1" x14ac:dyDescent="0.2">
      <c r="A343" s="154">
        <v>292</v>
      </c>
      <c r="B343" s="149" t="s">
        <v>685</v>
      </c>
      <c r="C343" s="212">
        <v>103.38</v>
      </c>
      <c r="D343" s="212">
        <v>102.39</v>
      </c>
      <c r="E343" s="212">
        <v>103.83</v>
      </c>
    </row>
    <row r="344" spans="1:5" ht="22.5" x14ac:dyDescent="0.2">
      <c r="A344" s="154" t="s">
        <v>686</v>
      </c>
      <c r="B344" s="149" t="s">
        <v>687</v>
      </c>
      <c r="C344" s="212">
        <v>101.44</v>
      </c>
      <c r="D344" s="212">
        <v>104.16</v>
      </c>
      <c r="E344" s="212">
        <v>101.17</v>
      </c>
    </row>
    <row r="345" spans="1:5" ht="13.5" customHeight="1" x14ac:dyDescent="0.2">
      <c r="A345" s="154" t="s">
        <v>688</v>
      </c>
      <c r="B345" s="149" t="s">
        <v>689</v>
      </c>
      <c r="C345" s="212">
        <v>103.54</v>
      </c>
      <c r="D345" s="212">
        <v>102.65</v>
      </c>
      <c r="E345" s="212">
        <v>103.7</v>
      </c>
    </row>
    <row r="346" spans="1:5" ht="22.5" x14ac:dyDescent="0.2">
      <c r="A346" s="154">
        <v>293</v>
      </c>
      <c r="B346" s="149" t="s">
        <v>690</v>
      </c>
      <c r="C346" s="212">
        <v>102.96</v>
      </c>
      <c r="D346" s="212">
        <v>103</v>
      </c>
      <c r="E346" s="212">
        <v>102.95</v>
      </c>
    </row>
    <row r="347" spans="1:5" ht="22.5" x14ac:dyDescent="0.2">
      <c r="A347" s="154">
        <v>29</v>
      </c>
      <c r="B347" s="149" t="s">
        <v>142</v>
      </c>
      <c r="C347" s="212">
        <v>100.91</v>
      </c>
      <c r="D347" s="212">
        <v>100.89</v>
      </c>
      <c r="E347" s="212">
        <v>100.92</v>
      </c>
    </row>
    <row r="348" spans="1:5" x14ac:dyDescent="0.2">
      <c r="A348" s="154" t="s">
        <v>691</v>
      </c>
      <c r="B348" s="149" t="s">
        <v>692</v>
      </c>
      <c r="C348" s="212" t="s">
        <v>52</v>
      </c>
      <c r="D348" s="212" t="s">
        <v>52</v>
      </c>
      <c r="E348" s="212" t="s">
        <v>52</v>
      </c>
    </row>
    <row r="349" spans="1:5" x14ac:dyDescent="0.2">
      <c r="A349" s="154" t="s">
        <v>693</v>
      </c>
      <c r="B349" s="149" t="s">
        <v>694</v>
      </c>
      <c r="C349" s="212" t="s">
        <v>52</v>
      </c>
      <c r="D349" s="212" t="s">
        <v>52</v>
      </c>
      <c r="E349" s="212" t="s">
        <v>52</v>
      </c>
    </row>
    <row r="350" spans="1:5" x14ac:dyDescent="0.2">
      <c r="A350" s="154">
        <v>301</v>
      </c>
      <c r="B350" s="149" t="s">
        <v>695</v>
      </c>
      <c r="C350" s="212" t="s">
        <v>52</v>
      </c>
      <c r="D350" s="212" t="s">
        <v>52</v>
      </c>
      <c r="E350" s="212" t="s">
        <v>52</v>
      </c>
    </row>
    <row r="351" spans="1:5" ht="22.5" x14ac:dyDescent="0.2">
      <c r="A351" s="154" t="s">
        <v>696</v>
      </c>
      <c r="B351" s="149" t="s">
        <v>697</v>
      </c>
      <c r="C351" s="212">
        <v>101.28</v>
      </c>
      <c r="D351" s="212">
        <v>100.25</v>
      </c>
      <c r="E351" s="212">
        <v>101.6</v>
      </c>
    </row>
    <row r="352" spans="1:5" ht="22.5" x14ac:dyDescent="0.2">
      <c r="A352" s="154">
        <v>302</v>
      </c>
      <c r="B352" s="149" t="s">
        <v>697</v>
      </c>
      <c r="C352" s="212">
        <v>101.28</v>
      </c>
      <c r="D352" s="212">
        <v>100.25</v>
      </c>
      <c r="E352" s="212">
        <v>101.6</v>
      </c>
    </row>
    <row r="353" spans="1:5" ht="22.5" x14ac:dyDescent="0.2">
      <c r="A353" s="154" t="s">
        <v>698</v>
      </c>
      <c r="B353" s="149" t="s">
        <v>699</v>
      </c>
      <c r="C353" s="212" t="s">
        <v>213</v>
      </c>
      <c r="D353" s="212" t="s">
        <v>213</v>
      </c>
      <c r="E353" s="212" t="s">
        <v>213</v>
      </c>
    </row>
    <row r="354" spans="1:5" ht="22.5" x14ac:dyDescent="0.2">
      <c r="A354" s="154">
        <v>303</v>
      </c>
      <c r="B354" s="149" t="s">
        <v>699</v>
      </c>
      <c r="C354" s="212" t="s">
        <v>213</v>
      </c>
      <c r="D354" s="212" t="s">
        <v>213</v>
      </c>
      <c r="E354" s="212" t="s">
        <v>213</v>
      </c>
    </row>
    <row r="355" spans="1:5" x14ac:dyDescent="0.2">
      <c r="A355" s="154" t="s">
        <v>700</v>
      </c>
      <c r="B355" s="149" t="s">
        <v>701</v>
      </c>
      <c r="C355" s="212" t="s">
        <v>52</v>
      </c>
      <c r="D355" s="212" t="s">
        <v>52</v>
      </c>
      <c r="E355" s="212" t="s">
        <v>52</v>
      </c>
    </row>
    <row r="356" spans="1:5" s="4" customFormat="1" x14ac:dyDescent="0.2">
      <c r="A356" s="154">
        <v>304</v>
      </c>
      <c r="B356" s="149" t="s">
        <v>701</v>
      </c>
      <c r="C356" s="212" t="s">
        <v>52</v>
      </c>
      <c r="D356" s="212" t="s">
        <v>52</v>
      </c>
      <c r="E356" s="212" t="s">
        <v>52</v>
      </c>
    </row>
    <row r="357" spans="1:5" s="4" customFormat="1" x14ac:dyDescent="0.2">
      <c r="A357" s="154" t="s">
        <v>702</v>
      </c>
      <c r="B357" s="149" t="s">
        <v>703</v>
      </c>
      <c r="C357" s="212" t="s">
        <v>213</v>
      </c>
      <c r="D357" s="212" t="s">
        <v>213</v>
      </c>
      <c r="E357" s="212" t="s">
        <v>213</v>
      </c>
    </row>
    <row r="358" spans="1:5" s="158" customFormat="1" x14ac:dyDescent="0.2">
      <c r="A358" s="154" t="s">
        <v>704</v>
      </c>
      <c r="B358" s="149" t="s">
        <v>705</v>
      </c>
      <c r="C358" s="212">
        <v>106.89</v>
      </c>
      <c r="D358" s="212">
        <v>108.69</v>
      </c>
      <c r="E358" s="212">
        <v>106.62</v>
      </c>
    </row>
    <row r="359" spans="1:5" s="158" customFormat="1" x14ac:dyDescent="0.2">
      <c r="A359" s="154" t="s">
        <v>706</v>
      </c>
      <c r="B359" s="149" t="s">
        <v>707</v>
      </c>
      <c r="C359" s="212" t="s">
        <v>213</v>
      </c>
      <c r="D359" s="212" t="s">
        <v>213</v>
      </c>
      <c r="E359" s="212" t="s">
        <v>213</v>
      </c>
    </row>
    <row r="360" spans="1:5" s="158" customFormat="1" x14ac:dyDescent="0.2">
      <c r="A360" s="154">
        <v>309</v>
      </c>
      <c r="B360" s="149" t="s">
        <v>708</v>
      </c>
      <c r="C360" s="212">
        <v>106.61</v>
      </c>
      <c r="D360" s="212">
        <v>108.04</v>
      </c>
      <c r="E360" s="212">
        <v>106.41</v>
      </c>
    </row>
    <row r="361" spans="1:5" x14ac:dyDescent="0.2">
      <c r="A361" s="154">
        <v>30</v>
      </c>
      <c r="B361" s="149" t="s">
        <v>143</v>
      </c>
      <c r="C361" s="212">
        <v>102.65</v>
      </c>
      <c r="D361" s="212">
        <v>101.13</v>
      </c>
      <c r="E361" s="212">
        <v>103.07</v>
      </c>
    </row>
    <row r="362" spans="1:5" ht="30" customHeight="1" x14ac:dyDescent="0.2">
      <c r="A362" s="155" t="s">
        <v>144</v>
      </c>
      <c r="B362" s="156" t="s">
        <v>145</v>
      </c>
      <c r="C362" s="216">
        <v>100.97</v>
      </c>
      <c r="D362" s="216">
        <v>100.71</v>
      </c>
      <c r="E362" s="216">
        <v>101</v>
      </c>
    </row>
    <row r="363" spans="1:5" s="158" customFormat="1" x14ac:dyDescent="0.2">
      <c r="A363" s="154" t="s">
        <v>709</v>
      </c>
      <c r="B363" s="149" t="s">
        <v>710</v>
      </c>
      <c r="C363" s="212">
        <v>102.84</v>
      </c>
      <c r="D363" s="212">
        <v>102.38</v>
      </c>
      <c r="E363" s="212">
        <v>103.44</v>
      </c>
    </row>
    <row r="364" spans="1:5" x14ac:dyDescent="0.2">
      <c r="A364" s="154" t="s">
        <v>711</v>
      </c>
      <c r="B364" s="149" t="s">
        <v>712</v>
      </c>
      <c r="C364" s="212">
        <v>109.4</v>
      </c>
      <c r="D364" s="212">
        <v>105.66</v>
      </c>
      <c r="E364" s="212">
        <v>120.38</v>
      </c>
    </row>
    <row r="365" spans="1:5" x14ac:dyDescent="0.2">
      <c r="A365" s="154" t="s">
        <v>713</v>
      </c>
      <c r="B365" s="149" t="s">
        <v>714</v>
      </c>
      <c r="C365" s="212">
        <v>103.18</v>
      </c>
      <c r="D365" s="212">
        <v>103.68</v>
      </c>
      <c r="E365" s="212">
        <v>100.15</v>
      </c>
    </row>
    <row r="366" spans="1:5" x14ac:dyDescent="0.2">
      <c r="A366" s="154" t="s">
        <v>715</v>
      </c>
      <c r="B366" s="149" t="s">
        <v>716</v>
      </c>
      <c r="C366" s="212">
        <v>103.34</v>
      </c>
      <c r="D366" s="212">
        <v>102.37</v>
      </c>
      <c r="E366" s="212">
        <v>103.68</v>
      </c>
    </row>
    <row r="367" spans="1:5" x14ac:dyDescent="0.2">
      <c r="A367" s="154">
        <v>310</v>
      </c>
      <c r="B367" s="149" t="s">
        <v>146</v>
      </c>
      <c r="C367" s="212">
        <v>103.56</v>
      </c>
      <c r="D367" s="212">
        <v>102.98</v>
      </c>
      <c r="E367" s="212">
        <v>103.85</v>
      </c>
    </row>
    <row r="368" spans="1:5" s="4" customFormat="1" x14ac:dyDescent="0.2">
      <c r="A368" s="154">
        <v>31</v>
      </c>
      <c r="B368" s="149" t="s">
        <v>146</v>
      </c>
      <c r="C368" s="212">
        <v>103.56</v>
      </c>
      <c r="D368" s="212">
        <v>102.98</v>
      </c>
      <c r="E368" s="212">
        <v>103.85</v>
      </c>
    </row>
    <row r="369" spans="1:5" s="4" customFormat="1" x14ac:dyDescent="0.2">
      <c r="A369" s="154" t="s">
        <v>717</v>
      </c>
      <c r="B369" s="149" t="s">
        <v>718</v>
      </c>
      <c r="C369" s="212" t="s">
        <v>213</v>
      </c>
      <c r="D369" s="212" t="s">
        <v>213</v>
      </c>
      <c r="E369" s="212" t="s">
        <v>213</v>
      </c>
    </row>
    <row r="370" spans="1:5" s="4" customFormat="1" x14ac:dyDescent="0.2">
      <c r="A370" s="154" t="s">
        <v>719</v>
      </c>
      <c r="B370" s="149" t="s">
        <v>720</v>
      </c>
      <c r="C370" s="212">
        <v>121.55</v>
      </c>
      <c r="D370" s="212">
        <v>121.31</v>
      </c>
      <c r="E370" s="212">
        <v>134</v>
      </c>
    </row>
    <row r="371" spans="1:5" ht="22.5" x14ac:dyDescent="0.2">
      <c r="A371" s="154" t="s">
        <v>721</v>
      </c>
      <c r="B371" s="149" t="s">
        <v>722</v>
      </c>
      <c r="C371" s="212" t="s">
        <v>52</v>
      </c>
      <c r="D371" s="212" t="s">
        <v>52</v>
      </c>
      <c r="E371" s="212" t="s">
        <v>52</v>
      </c>
    </row>
    <row r="372" spans="1:5" ht="22.5" x14ac:dyDescent="0.2">
      <c r="A372" s="154">
        <v>321</v>
      </c>
      <c r="B372" s="149" t="s">
        <v>723</v>
      </c>
      <c r="C372" s="212">
        <v>109.7</v>
      </c>
      <c r="D372" s="212">
        <v>109.68</v>
      </c>
      <c r="E372" s="212">
        <v>123.35</v>
      </c>
    </row>
    <row r="373" spans="1:5" x14ac:dyDescent="0.2">
      <c r="A373" s="154" t="s">
        <v>724</v>
      </c>
      <c r="B373" s="149" t="s">
        <v>725</v>
      </c>
      <c r="C373" s="212" t="s">
        <v>52</v>
      </c>
      <c r="D373" s="212" t="s">
        <v>52</v>
      </c>
      <c r="E373" s="212" t="s">
        <v>52</v>
      </c>
    </row>
    <row r="374" spans="1:5" x14ac:dyDescent="0.2">
      <c r="A374" s="154">
        <v>322</v>
      </c>
      <c r="B374" s="149" t="s">
        <v>725</v>
      </c>
      <c r="C374" s="212" t="s">
        <v>52</v>
      </c>
      <c r="D374" s="212" t="s">
        <v>52</v>
      </c>
      <c r="E374" s="212" t="s">
        <v>52</v>
      </c>
    </row>
    <row r="375" spans="1:5" x14ac:dyDescent="0.2">
      <c r="A375" s="154" t="s">
        <v>726</v>
      </c>
      <c r="B375" s="149" t="s">
        <v>727</v>
      </c>
      <c r="C375" s="212">
        <v>103.36</v>
      </c>
      <c r="D375" s="212">
        <v>99</v>
      </c>
      <c r="E375" s="212">
        <v>104.92</v>
      </c>
    </row>
    <row r="376" spans="1:5" x14ac:dyDescent="0.2">
      <c r="A376" s="154">
        <v>323</v>
      </c>
      <c r="B376" s="149" t="s">
        <v>727</v>
      </c>
      <c r="C376" s="212">
        <v>103.36</v>
      </c>
      <c r="D376" s="212">
        <v>99</v>
      </c>
      <c r="E376" s="212">
        <v>104.92</v>
      </c>
    </row>
    <row r="377" spans="1:5" x14ac:dyDescent="0.2">
      <c r="A377" s="154" t="s">
        <v>728</v>
      </c>
      <c r="B377" s="149" t="s">
        <v>729</v>
      </c>
      <c r="C377" s="212">
        <v>105.51</v>
      </c>
      <c r="D377" s="212">
        <v>102.01</v>
      </c>
      <c r="E377" s="212">
        <v>109.37</v>
      </c>
    </row>
    <row r="378" spans="1:5" x14ac:dyDescent="0.2">
      <c r="A378" s="154">
        <v>324</v>
      </c>
      <c r="B378" s="149" t="s">
        <v>729</v>
      </c>
      <c r="C378" s="212">
        <v>105.51</v>
      </c>
      <c r="D378" s="212">
        <v>102.01</v>
      </c>
      <c r="E378" s="212">
        <v>109.37</v>
      </c>
    </row>
    <row r="379" spans="1:5" ht="22.5" x14ac:dyDescent="0.2">
      <c r="A379" s="154" t="s">
        <v>730</v>
      </c>
      <c r="B379" s="149" t="s">
        <v>731</v>
      </c>
      <c r="C379" s="212">
        <v>106.68</v>
      </c>
      <c r="D379" s="212">
        <v>104.53</v>
      </c>
      <c r="E379" s="212">
        <v>106.95</v>
      </c>
    </row>
    <row r="380" spans="1:5" ht="22.5" x14ac:dyDescent="0.2">
      <c r="A380" s="154">
        <v>325</v>
      </c>
      <c r="B380" s="149" t="s">
        <v>731</v>
      </c>
      <c r="C380" s="212">
        <v>106.68</v>
      </c>
      <c r="D380" s="212">
        <v>104.53</v>
      </c>
      <c r="E380" s="212">
        <v>106.95</v>
      </c>
    </row>
    <row r="381" spans="1:5" x14ac:dyDescent="0.2">
      <c r="A381" s="154" t="s">
        <v>732</v>
      </c>
      <c r="B381" s="149" t="s">
        <v>733</v>
      </c>
      <c r="C381" s="212">
        <v>98.55</v>
      </c>
      <c r="D381" s="212">
        <v>98.25</v>
      </c>
      <c r="E381" s="212">
        <v>104.76</v>
      </c>
    </row>
    <row r="382" spans="1:5" x14ac:dyDescent="0.2">
      <c r="A382" s="154" t="s">
        <v>734</v>
      </c>
      <c r="B382" s="149" t="s">
        <v>735</v>
      </c>
      <c r="C382" s="212">
        <v>103.79</v>
      </c>
      <c r="D382" s="212">
        <v>106.23</v>
      </c>
      <c r="E382" s="212">
        <v>102.35</v>
      </c>
    </row>
    <row r="383" spans="1:5" x14ac:dyDescent="0.2">
      <c r="A383" s="154">
        <v>329</v>
      </c>
      <c r="B383" s="149" t="s">
        <v>736</v>
      </c>
      <c r="C383" s="212">
        <v>102.35</v>
      </c>
      <c r="D383" s="212">
        <v>102.37</v>
      </c>
      <c r="E383" s="212">
        <v>102.32</v>
      </c>
    </row>
    <row r="384" spans="1:5" x14ac:dyDescent="0.2">
      <c r="A384" s="154">
        <v>32</v>
      </c>
      <c r="B384" s="149" t="s">
        <v>147</v>
      </c>
      <c r="C384" s="212">
        <v>105.85</v>
      </c>
      <c r="D384" s="212">
        <v>103</v>
      </c>
      <c r="E384" s="212">
        <v>106.75</v>
      </c>
    </row>
    <row r="385" spans="1:5" x14ac:dyDescent="0.2">
      <c r="A385" s="154" t="s">
        <v>737</v>
      </c>
      <c r="B385" s="149" t="s">
        <v>738</v>
      </c>
      <c r="C385" s="212" t="s">
        <v>52</v>
      </c>
      <c r="D385" s="212" t="s">
        <v>52</v>
      </c>
      <c r="E385" s="212" t="s">
        <v>52</v>
      </c>
    </row>
    <row r="386" spans="1:5" x14ac:dyDescent="0.2">
      <c r="A386" s="154" t="s">
        <v>739</v>
      </c>
      <c r="B386" s="149" t="s">
        <v>740</v>
      </c>
      <c r="C386" s="212">
        <v>84.29</v>
      </c>
      <c r="D386" s="212">
        <v>84.3</v>
      </c>
      <c r="E386" s="212">
        <v>95.82</v>
      </c>
    </row>
    <row r="387" spans="1:5" x14ac:dyDescent="0.2">
      <c r="A387" s="154" t="s">
        <v>741</v>
      </c>
      <c r="B387" s="149" t="s">
        <v>742</v>
      </c>
      <c r="C387" s="212">
        <v>103.36</v>
      </c>
      <c r="D387" s="212">
        <v>102.91</v>
      </c>
      <c r="E387" s="212">
        <v>107.56</v>
      </c>
    </row>
    <row r="388" spans="1:5" x14ac:dyDescent="0.2">
      <c r="A388" s="154" t="s">
        <v>743</v>
      </c>
      <c r="B388" s="149" t="s">
        <v>744</v>
      </c>
      <c r="C388" s="212">
        <v>132.18</v>
      </c>
      <c r="D388" s="212">
        <v>132.93</v>
      </c>
      <c r="E388" s="212">
        <v>102.41</v>
      </c>
    </row>
    <row r="389" spans="1:5" x14ac:dyDescent="0.2">
      <c r="A389" s="154" t="s">
        <v>745</v>
      </c>
      <c r="B389" s="149" t="s">
        <v>746</v>
      </c>
      <c r="C389" s="212" t="s">
        <v>52</v>
      </c>
      <c r="D389" s="212" t="s">
        <v>52</v>
      </c>
      <c r="E389" s="212" t="s">
        <v>52</v>
      </c>
    </row>
    <row r="390" spans="1:5" ht="22.5" x14ac:dyDescent="0.2">
      <c r="A390" s="154" t="s">
        <v>747</v>
      </c>
      <c r="B390" s="149" t="s">
        <v>748</v>
      </c>
      <c r="C390" s="212" t="s">
        <v>52</v>
      </c>
      <c r="D390" s="212" t="s">
        <v>52</v>
      </c>
      <c r="E390" s="212" t="s">
        <v>52</v>
      </c>
    </row>
    <row r="391" spans="1:5" ht="22.5" x14ac:dyDescent="0.2">
      <c r="A391" s="154" t="s">
        <v>749</v>
      </c>
      <c r="B391" s="149" t="s">
        <v>750</v>
      </c>
      <c r="C391" s="212">
        <v>103.18</v>
      </c>
      <c r="D391" s="212">
        <v>103.42</v>
      </c>
      <c r="E391" s="212">
        <v>97.31</v>
      </c>
    </row>
    <row r="392" spans="1:5" x14ac:dyDescent="0.2">
      <c r="A392" s="154" t="s">
        <v>751</v>
      </c>
      <c r="B392" s="149" t="s">
        <v>752</v>
      </c>
      <c r="C392" s="212" t="s">
        <v>213</v>
      </c>
      <c r="D392" s="212" t="s">
        <v>213</v>
      </c>
      <c r="E392" s="212" t="s">
        <v>213</v>
      </c>
    </row>
    <row r="393" spans="1:5" ht="22.5" x14ac:dyDescent="0.2">
      <c r="A393" s="154">
        <v>331</v>
      </c>
      <c r="B393" s="149" t="s">
        <v>753</v>
      </c>
      <c r="C393" s="212">
        <v>96.1</v>
      </c>
      <c r="D393" s="212">
        <v>95.88</v>
      </c>
      <c r="E393" s="212">
        <v>101.26</v>
      </c>
    </row>
    <row r="394" spans="1:5" ht="11.25" customHeight="1" x14ac:dyDescent="0.2">
      <c r="A394" s="154" t="s">
        <v>754</v>
      </c>
      <c r="B394" s="149" t="s">
        <v>755</v>
      </c>
      <c r="C394" s="212">
        <v>95.64</v>
      </c>
      <c r="D394" s="212">
        <v>95.67</v>
      </c>
      <c r="E394" s="212">
        <v>95.39</v>
      </c>
    </row>
    <row r="395" spans="1:5" ht="11.25" customHeight="1" x14ac:dyDescent="0.2">
      <c r="A395" s="154">
        <v>332</v>
      </c>
      <c r="B395" s="149" t="s">
        <v>755</v>
      </c>
      <c r="C395" s="212">
        <v>95.64</v>
      </c>
      <c r="D395" s="212">
        <v>95.67</v>
      </c>
      <c r="E395" s="212">
        <v>95.39</v>
      </c>
    </row>
    <row r="396" spans="1:5" ht="22.5" x14ac:dyDescent="0.2">
      <c r="A396" s="154">
        <v>33</v>
      </c>
      <c r="B396" s="149" t="s">
        <v>148</v>
      </c>
      <c r="C396" s="212">
        <v>96.23</v>
      </c>
      <c r="D396" s="212">
        <v>96.07</v>
      </c>
      <c r="E396" s="212">
        <v>98.91</v>
      </c>
    </row>
    <row r="397" spans="1:5" ht="30" customHeight="1" x14ac:dyDescent="0.2">
      <c r="A397" s="155" t="s">
        <v>149</v>
      </c>
      <c r="B397" s="156" t="s">
        <v>150</v>
      </c>
      <c r="C397" s="216">
        <v>101.67</v>
      </c>
      <c r="D397" s="216">
        <v>98.25</v>
      </c>
      <c r="E397" s="216">
        <v>105.1</v>
      </c>
    </row>
    <row r="398" spans="1:5" ht="30" customHeight="1" x14ac:dyDescent="0.2">
      <c r="A398" s="151" t="s">
        <v>151</v>
      </c>
      <c r="B398" s="152" t="s">
        <v>152</v>
      </c>
      <c r="C398" s="214">
        <v>104.01</v>
      </c>
      <c r="D398" s="214">
        <v>105.22</v>
      </c>
      <c r="E398" s="214">
        <v>103.54</v>
      </c>
    </row>
    <row r="399" spans="1:5" x14ac:dyDescent="0.2">
      <c r="A399" s="154" t="s">
        <v>756</v>
      </c>
      <c r="B399" s="149" t="s">
        <v>757</v>
      </c>
      <c r="C399" s="212">
        <v>95.92</v>
      </c>
      <c r="D399" s="212">
        <v>95.9</v>
      </c>
      <c r="E399" s="212">
        <v>98.95</v>
      </c>
    </row>
    <row r="400" spans="1:5" x14ac:dyDescent="0.2">
      <c r="A400" s="154" t="s">
        <v>758</v>
      </c>
      <c r="B400" s="149" t="s">
        <v>759</v>
      </c>
      <c r="C400" s="212" t="s">
        <v>213</v>
      </c>
      <c r="D400" s="212" t="s">
        <v>213</v>
      </c>
      <c r="E400" s="212" t="s">
        <v>213</v>
      </c>
    </row>
    <row r="401" spans="1:5" x14ac:dyDescent="0.2">
      <c r="A401" s="154" t="s">
        <v>760</v>
      </c>
      <c r="B401" s="149" t="s">
        <v>761</v>
      </c>
      <c r="C401" s="212">
        <v>105.57</v>
      </c>
      <c r="D401" s="212">
        <v>105.57</v>
      </c>
      <c r="E401" s="212" t="s">
        <v>52</v>
      </c>
    </row>
    <row r="402" spans="1:5" x14ac:dyDescent="0.2">
      <c r="A402" s="154" t="s">
        <v>762</v>
      </c>
      <c r="B402" s="149" t="s">
        <v>763</v>
      </c>
      <c r="C402" s="212">
        <v>99.19</v>
      </c>
      <c r="D402" s="212">
        <v>102.17</v>
      </c>
      <c r="E402" s="212">
        <v>79.36</v>
      </c>
    </row>
    <row r="403" spans="1:5" ht="22.5" x14ac:dyDescent="0.2">
      <c r="A403" s="154">
        <v>351</v>
      </c>
      <c r="B403" s="149" t="s">
        <v>764</v>
      </c>
      <c r="C403" s="212">
        <v>99.68</v>
      </c>
      <c r="D403" s="212">
        <v>101.16</v>
      </c>
      <c r="E403" s="212">
        <v>80.13</v>
      </c>
    </row>
    <row r="404" spans="1:5" x14ac:dyDescent="0.2">
      <c r="A404" s="154" t="s">
        <v>765</v>
      </c>
      <c r="B404" s="149" t="s">
        <v>766</v>
      </c>
      <c r="C404" s="212" t="s">
        <v>52</v>
      </c>
      <c r="D404" s="212" t="s">
        <v>52</v>
      </c>
      <c r="E404" s="212" t="s">
        <v>52</v>
      </c>
    </row>
    <row r="405" spans="1:5" x14ac:dyDescent="0.2">
      <c r="A405" s="154" t="s">
        <v>767</v>
      </c>
      <c r="B405" s="149" t="s">
        <v>768</v>
      </c>
      <c r="C405" s="212">
        <v>114.29</v>
      </c>
      <c r="D405" s="212">
        <v>114.29</v>
      </c>
      <c r="E405" s="212" t="s">
        <v>52</v>
      </c>
    </row>
    <row r="406" spans="1:5" x14ac:dyDescent="0.2">
      <c r="A406" s="154" t="s">
        <v>769</v>
      </c>
      <c r="B406" s="149" t="s">
        <v>770</v>
      </c>
      <c r="C406" s="212">
        <v>116.48</v>
      </c>
      <c r="D406" s="212">
        <v>113.96</v>
      </c>
      <c r="E406" s="212">
        <v>128.97</v>
      </c>
    </row>
    <row r="407" spans="1:5" ht="22.5" x14ac:dyDescent="0.2">
      <c r="A407" s="154">
        <v>352</v>
      </c>
      <c r="B407" s="149" t="s">
        <v>771</v>
      </c>
      <c r="C407" s="212">
        <v>116.31</v>
      </c>
      <c r="D407" s="212">
        <v>113.99</v>
      </c>
      <c r="E407" s="212">
        <v>128.97</v>
      </c>
    </row>
    <row r="408" spans="1:5" x14ac:dyDescent="0.2">
      <c r="A408" s="154" t="s">
        <v>772</v>
      </c>
      <c r="B408" s="149" t="s">
        <v>773</v>
      </c>
      <c r="C408" s="212">
        <v>106.31</v>
      </c>
      <c r="D408" s="212">
        <v>106.31</v>
      </c>
      <c r="E408" s="212" t="s">
        <v>52</v>
      </c>
    </row>
    <row r="409" spans="1:5" x14ac:dyDescent="0.2">
      <c r="A409" s="154">
        <v>353</v>
      </c>
      <c r="B409" s="149" t="s">
        <v>773</v>
      </c>
      <c r="C409" s="212">
        <v>106.31</v>
      </c>
      <c r="D409" s="212">
        <v>106.31</v>
      </c>
      <c r="E409" s="212" t="s">
        <v>52</v>
      </c>
    </row>
    <row r="410" spans="1:5" ht="11.25" customHeight="1" x14ac:dyDescent="0.2">
      <c r="A410" s="154">
        <v>35</v>
      </c>
      <c r="B410" s="149" t="s">
        <v>153</v>
      </c>
      <c r="C410" s="212">
        <v>105.93</v>
      </c>
      <c r="D410" s="212">
        <v>105.46</v>
      </c>
      <c r="E410" s="212">
        <v>110.51</v>
      </c>
    </row>
    <row r="411" spans="1:5" ht="30" customHeight="1" x14ac:dyDescent="0.2">
      <c r="A411" s="152" t="s">
        <v>154</v>
      </c>
      <c r="B411" s="152" t="s">
        <v>155</v>
      </c>
      <c r="C411" s="214">
        <v>105.93</v>
      </c>
      <c r="D411" s="214">
        <v>105.46</v>
      </c>
      <c r="E411" s="214">
        <v>110.51</v>
      </c>
    </row>
    <row r="412" spans="1:5" ht="30" customHeight="1" x14ac:dyDescent="0.2">
      <c r="A412" s="152" t="s">
        <v>156</v>
      </c>
      <c r="B412" s="152" t="s">
        <v>157</v>
      </c>
      <c r="C412" s="214">
        <v>104.28</v>
      </c>
      <c r="D412" s="214">
        <v>105.37</v>
      </c>
      <c r="E412" s="214">
        <v>103.57</v>
      </c>
    </row>
  </sheetData>
  <mergeCells count="3">
    <mergeCell ref="A3:B3"/>
    <mergeCell ref="C3:C4"/>
    <mergeCell ref="D4:E4"/>
  </mergeCells>
  <pageMargins left="0.74803149606299213" right="0.74803149606299213" top="0.6692913385826772" bottom="1.4173228346456694" header="0" footer="0.82677165354330717"/>
  <pageSetup paperSize="9" firstPageNumber="295"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46"/>
  <dimension ref="A1:C28"/>
  <sheetViews>
    <sheetView zoomScaleNormal="100" workbookViewId="0"/>
  </sheetViews>
  <sheetFormatPr defaultRowHeight="11.25" x14ac:dyDescent="0.2"/>
  <cols>
    <col min="1" max="1" width="55.7109375" style="229" customWidth="1"/>
    <col min="2" max="2" width="16.140625" style="229" customWidth="1"/>
    <col min="3" max="3" width="15.28515625" style="229" customWidth="1"/>
    <col min="4" max="16384" width="9.140625" style="229"/>
  </cols>
  <sheetData>
    <row r="1" spans="1:3" x14ac:dyDescent="0.2">
      <c r="A1" s="228" t="s">
        <v>1586</v>
      </c>
    </row>
    <row r="2" spans="1:3" ht="12" thickBot="1" x14ac:dyDescent="0.25">
      <c r="C2" s="230" t="s">
        <v>24</v>
      </c>
    </row>
    <row r="3" spans="1:3" x14ac:dyDescent="0.2">
      <c r="A3" s="421" t="s">
        <v>778</v>
      </c>
      <c r="B3" s="423">
        <v>2011</v>
      </c>
      <c r="C3" s="425">
        <v>2012</v>
      </c>
    </row>
    <row r="4" spans="1:3" x14ac:dyDescent="0.2">
      <c r="A4" s="422"/>
      <c r="B4" s="424"/>
      <c r="C4" s="426"/>
    </row>
    <row r="5" spans="1:3" ht="20.25" customHeight="1" x14ac:dyDescent="0.2">
      <c r="A5" s="427" t="s">
        <v>1580</v>
      </c>
      <c r="B5" s="427"/>
      <c r="C5" s="427"/>
    </row>
    <row r="6" spans="1:3" s="3" customFormat="1" x14ac:dyDescent="0.2">
      <c r="A6" s="4" t="s">
        <v>781</v>
      </c>
      <c r="B6" s="229">
        <v>108.3</v>
      </c>
      <c r="C6" s="231">
        <v>108.1</v>
      </c>
    </row>
    <row r="7" spans="1:3" s="3" customFormat="1" x14ac:dyDescent="0.2">
      <c r="A7" s="4" t="s">
        <v>782</v>
      </c>
      <c r="B7" s="229">
        <v>107.1</v>
      </c>
      <c r="C7" s="231">
        <v>104.47</v>
      </c>
    </row>
    <row r="8" spans="1:3" s="3" customFormat="1" x14ac:dyDescent="0.2">
      <c r="A8" s="164" t="s">
        <v>783</v>
      </c>
      <c r="B8" s="228">
        <v>107.7</v>
      </c>
      <c r="C8" s="232">
        <v>106.12</v>
      </c>
    </row>
    <row r="9" spans="1:3" s="3" customFormat="1" x14ac:dyDescent="0.2">
      <c r="A9" s="16" t="s">
        <v>784</v>
      </c>
      <c r="B9" s="228">
        <v>101.7</v>
      </c>
      <c r="C9" s="232">
        <v>101.89</v>
      </c>
    </row>
    <row r="10" spans="1:3" s="3" customFormat="1" x14ac:dyDescent="0.2">
      <c r="A10" s="4" t="s">
        <v>785</v>
      </c>
      <c r="B10" s="229">
        <v>95.7</v>
      </c>
      <c r="C10" s="231">
        <v>101.12</v>
      </c>
    </row>
    <row r="11" spans="1:3" s="3" customFormat="1" x14ac:dyDescent="0.2">
      <c r="A11" s="17" t="s">
        <v>786</v>
      </c>
      <c r="B11" s="229">
        <v>104.5</v>
      </c>
      <c r="C11" s="231">
        <v>106.2</v>
      </c>
    </row>
    <row r="12" spans="1:3" s="3" customFormat="1" x14ac:dyDescent="0.2">
      <c r="A12" s="164" t="s">
        <v>787</v>
      </c>
      <c r="B12" s="228">
        <v>101.2</v>
      </c>
      <c r="C12" s="232">
        <v>104.3</v>
      </c>
    </row>
    <row r="13" spans="1:3" ht="20.25" customHeight="1" x14ac:dyDescent="0.2">
      <c r="A13" s="427" t="s">
        <v>1587</v>
      </c>
      <c r="B13" s="427"/>
      <c r="C13" s="427"/>
    </row>
    <row r="14" spans="1:3" s="3" customFormat="1" x14ac:dyDescent="0.2">
      <c r="A14" s="4" t="s">
        <v>781</v>
      </c>
      <c r="B14" s="229">
        <v>107.5</v>
      </c>
      <c r="C14" s="229">
        <v>107.7</v>
      </c>
    </row>
    <row r="15" spans="1:3" s="3" customFormat="1" x14ac:dyDescent="0.2">
      <c r="A15" s="4" t="s">
        <v>782</v>
      </c>
      <c r="B15" s="229">
        <v>107.7</v>
      </c>
      <c r="C15" s="229">
        <v>104.3</v>
      </c>
    </row>
    <row r="16" spans="1:3" s="3" customFormat="1" x14ac:dyDescent="0.2">
      <c r="A16" s="164" t="s">
        <v>783</v>
      </c>
      <c r="B16" s="228">
        <v>107.5</v>
      </c>
      <c r="C16" s="228">
        <v>106.6</v>
      </c>
    </row>
    <row r="17" spans="1:3" s="3" customFormat="1" x14ac:dyDescent="0.2">
      <c r="A17" s="16" t="s">
        <v>784</v>
      </c>
      <c r="B17" s="228">
        <v>101.7</v>
      </c>
      <c r="C17" s="228">
        <v>100.2</v>
      </c>
    </row>
    <row r="18" spans="1:3" s="3" customFormat="1" x14ac:dyDescent="0.2">
      <c r="A18" s="4" t="s">
        <v>785</v>
      </c>
      <c r="B18" s="231">
        <v>104</v>
      </c>
      <c r="C18" s="229">
        <v>104.4</v>
      </c>
    </row>
    <row r="19" spans="1:3" s="3" customFormat="1" x14ac:dyDescent="0.2">
      <c r="A19" s="17" t="s">
        <v>786</v>
      </c>
      <c r="B19" s="231">
        <v>104</v>
      </c>
      <c r="C19" s="229">
        <v>103.7</v>
      </c>
    </row>
    <row r="20" spans="1:3" s="3" customFormat="1" x14ac:dyDescent="0.2">
      <c r="A20" s="164" t="s">
        <v>787</v>
      </c>
      <c r="B20" s="228">
        <v>104.1</v>
      </c>
      <c r="C20" s="228">
        <v>103.7</v>
      </c>
    </row>
    <row r="21" spans="1:3" ht="20.25" customHeight="1" x14ac:dyDescent="0.2">
      <c r="A21" s="427" t="s">
        <v>1588</v>
      </c>
      <c r="B21" s="427"/>
      <c r="C21" s="427"/>
    </row>
    <row r="22" spans="1:3" s="3" customFormat="1" x14ac:dyDescent="0.2">
      <c r="A22" s="4" t="s">
        <v>781</v>
      </c>
      <c r="B22" s="229">
        <v>115.4</v>
      </c>
      <c r="C22" s="231">
        <v>111.2</v>
      </c>
    </row>
    <row r="23" spans="1:3" s="3" customFormat="1" x14ac:dyDescent="0.2">
      <c r="A23" s="4" t="s">
        <v>782</v>
      </c>
      <c r="B23" s="229">
        <v>106.7</v>
      </c>
      <c r="C23" s="231">
        <v>104.54</v>
      </c>
    </row>
    <row r="24" spans="1:3" s="3" customFormat="1" x14ac:dyDescent="0.2">
      <c r="A24" s="164" t="s">
        <v>783</v>
      </c>
      <c r="B24" s="232">
        <v>108</v>
      </c>
      <c r="C24" s="232">
        <v>105.33</v>
      </c>
    </row>
    <row r="25" spans="1:3" s="3" customFormat="1" x14ac:dyDescent="0.2">
      <c r="A25" s="16" t="s">
        <v>784</v>
      </c>
      <c r="B25" s="228">
        <v>101.7</v>
      </c>
      <c r="C25" s="232">
        <v>102.1</v>
      </c>
    </row>
    <row r="26" spans="1:3" s="3" customFormat="1" x14ac:dyDescent="0.2">
      <c r="A26" s="4" t="s">
        <v>785</v>
      </c>
      <c r="B26" s="229">
        <v>95.2</v>
      </c>
      <c r="C26" s="231">
        <v>100.97</v>
      </c>
    </row>
    <row r="27" spans="1:3" s="3" customFormat="1" x14ac:dyDescent="0.2">
      <c r="A27" s="17" t="s">
        <v>786</v>
      </c>
      <c r="B27" s="229">
        <v>105.1</v>
      </c>
      <c r="C27" s="231">
        <v>109</v>
      </c>
    </row>
    <row r="28" spans="1:3" s="3" customFormat="1" x14ac:dyDescent="0.2">
      <c r="A28" s="164" t="s">
        <v>787</v>
      </c>
      <c r="B28" s="228">
        <v>99.5</v>
      </c>
      <c r="C28" s="232">
        <v>104.6</v>
      </c>
    </row>
  </sheetData>
  <mergeCells count="6">
    <mergeCell ref="A3:A4"/>
    <mergeCell ref="B3:B4"/>
    <mergeCell ref="C3:C4"/>
    <mergeCell ref="A5:C5"/>
    <mergeCell ref="A13:C13"/>
    <mergeCell ref="A21:C21"/>
  </mergeCells>
  <pageMargins left="0.74803149606299213" right="0.74803149606299213" top="0.6692913385826772" bottom="1.4173228346456694" header="0" footer="0.82677165354330717"/>
  <pageSetup paperSize="9" firstPageNumber="313"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47"/>
  <dimension ref="A1:D39"/>
  <sheetViews>
    <sheetView zoomScaleNormal="100" workbookViewId="0"/>
  </sheetViews>
  <sheetFormatPr defaultRowHeight="11.25" x14ac:dyDescent="0.2"/>
  <cols>
    <col min="1" max="1" width="6.42578125" style="3" customWidth="1"/>
    <col min="2" max="2" width="40.7109375" style="3" customWidth="1"/>
    <col min="3" max="4" width="17.85546875" style="3" customWidth="1"/>
    <col min="5" max="16384" width="9.140625" style="3"/>
  </cols>
  <sheetData>
    <row r="1" spans="1:4" x14ac:dyDescent="0.2">
      <c r="A1" s="16" t="s">
        <v>1589</v>
      </c>
      <c r="B1" s="17"/>
      <c r="C1" s="17"/>
      <c r="D1" s="17"/>
    </row>
    <row r="2" spans="1:4" ht="12" thickBot="1" x14ac:dyDescent="0.25">
      <c r="A2" s="4"/>
      <c r="B2" s="4"/>
      <c r="C2" s="4"/>
      <c r="D2" s="5" t="s">
        <v>1</v>
      </c>
    </row>
    <row r="3" spans="1:4" s="233" customFormat="1" ht="13.5" customHeight="1" x14ac:dyDescent="0.2">
      <c r="A3" s="428" t="s">
        <v>80</v>
      </c>
      <c r="B3" s="429"/>
      <c r="C3" s="430" t="s">
        <v>1590</v>
      </c>
      <c r="D3" s="428"/>
    </row>
    <row r="4" spans="1:4" s="233" customFormat="1" ht="15" customHeight="1" x14ac:dyDescent="0.2">
      <c r="A4" s="234" t="s">
        <v>85</v>
      </c>
      <c r="B4" s="235" t="s">
        <v>86</v>
      </c>
      <c r="C4" s="236">
        <v>2011</v>
      </c>
      <c r="D4" s="237">
        <v>2012</v>
      </c>
    </row>
    <row r="5" spans="1:4" x14ac:dyDescent="0.2">
      <c r="A5" s="118" t="s">
        <v>101</v>
      </c>
      <c r="B5" s="119" t="s">
        <v>102</v>
      </c>
      <c r="C5" s="238">
        <v>0.98915732055491046</v>
      </c>
      <c r="D5" s="238">
        <v>0.98547014843834313</v>
      </c>
    </row>
    <row r="6" spans="1:4" ht="22.5" x14ac:dyDescent="0.2">
      <c r="A6" s="122" t="s">
        <v>106</v>
      </c>
      <c r="B6" s="116" t="s">
        <v>107</v>
      </c>
      <c r="C6" s="239">
        <v>8.8259550727402427</v>
      </c>
      <c r="D6" s="239">
        <v>8.6143199088518703</v>
      </c>
    </row>
    <row r="7" spans="1:4" ht="22.5" x14ac:dyDescent="0.2">
      <c r="A7" s="122" t="s">
        <v>111</v>
      </c>
      <c r="B7" s="123" t="s">
        <v>112</v>
      </c>
      <c r="C7" s="239">
        <v>2.0691556195281291</v>
      </c>
      <c r="D7" s="239">
        <v>2.0656672990115363</v>
      </c>
    </row>
    <row r="8" spans="1:4" ht="33.75" x14ac:dyDescent="0.2">
      <c r="A8" s="122">
        <v>16</v>
      </c>
      <c r="B8" s="116" t="s">
        <v>113</v>
      </c>
      <c r="C8" s="239">
        <v>0.98869619883705107</v>
      </c>
      <c r="D8" s="239">
        <v>0.99890754621309008</v>
      </c>
    </row>
    <row r="9" spans="1:4" x14ac:dyDescent="0.2">
      <c r="A9" s="122">
        <v>17</v>
      </c>
      <c r="B9" s="123" t="s">
        <v>114</v>
      </c>
      <c r="C9" s="239">
        <v>1.498047832668151</v>
      </c>
      <c r="D9" s="239">
        <v>1.5071671387772201</v>
      </c>
    </row>
    <row r="10" spans="1:4" x14ac:dyDescent="0.2">
      <c r="A10" s="122">
        <v>18</v>
      </c>
      <c r="B10" s="116" t="s">
        <v>115</v>
      </c>
      <c r="C10" s="239">
        <v>1.2264642194310886</v>
      </c>
      <c r="D10" s="239">
        <v>1.1922530740957737</v>
      </c>
    </row>
    <row r="11" spans="1:4" x14ac:dyDescent="0.2">
      <c r="A11" s="122" t="s">
        <v>116</v>
      </c>
      <c r="B11" s="123" t="s">
        <v>117</v>
      </c>
      <c r="C11" s="240">
        <v>3.7132082509362903</v>
      </c>
      <c r="D11" s="240">
        <v>3.6983277590860841</v>
      </c>
    </row>
    <row r="12" spans="1:4" x14ac:dyDescent="0.2">
      <c r="A12" s="122">
        <v>19</v>
      </c>
      <c r="B12" s="123" t="s">
        <v>118</v>
      </c>
      <c r="C12" s="239">
        <v>5.4095042651197112</v>
      </c>
      <c r="D12" s="239">
        <v>5.5424442992422005</v>
      </c>
    </row>
    <row r="13" spans="1:4" x14ac:dyDescent="0.2">
      <c r="A13" s="122" t="s">
        <v>119</v>
      </c>
      <c r="B13" s="123" t="s">
        <v>120</v>
      </c>
      <c r="C13" s="239">
        <v>5.4095042651197112</v>
      </c>
      <c r="D13" s="239">
        <v>5.5424442992422005</v>
      </c>
    </row>
    <row r="14" spans="1:4" x14ac:dyDescent="0.2">
      <c r="A14" s="122">
        <v>20</v>
      </c>
      <c r="B14" s="123" t="s">
        <v>121</v>
      </c>
      <c r="C14" s="239">
        <v>2.6996797936634018</v>
      </c>
      <c r="D14" s="239">
        <v>2.9557951189317802</v>
      </c>
    </row>
    <row r="15" spans="1:4" x14ac:dyDescent="0.2">
      <c r="A15" s="122" t="s">
        <v>122</v>
      </c>
      <c r="B15" s="116" t="s">
        <v>121</v>
      </c>
      <c r="C15" s="239">
        <v>2.6996797936634018</v>
      </c>
      <c r="D15" s="239">
        <v>2.9557951189317802</v>
      </c>
    </row>
    <row r="16" spans="1:4" ht="22.5" x14ac:dyDescent="0.2">
      <c r="A16" s="122">
        <v>21</v>
      </c>
      <c r="B16" s="123" t="s">
        <v>123</v>
      </c>
      <c r="C16" s="239">
        <v>5.8558700880076415</v>
      </c>
      <c r="D16" s="239">
        <v>6.3024389043265598</v>
      </c>
    </row>
    <row r="17" spans="1:4" ht="22.5" x14ac:dyDescent="0.2">
      <c r="A17" s="122" t="s">
        <v>124</v>
      </c>
      <c r="B17" s="116" t="s">
        <v>125</v>
      </c>
      <c r="C17" s="239">
        <v>5.8558700880076415</v>
      </c>
      <c r="D17" s="239">
        <v>6.3024389043265598</v>
      </c>
    </row>
    <row r="18" spans="1:4" x14ac:dyDescent="0.2">
      <c r="A18" s="122">
        <v>22</v>
      </c>
      <c r="B18" s="123" t="s">
        <v>126</v>
      </c>
      <c r="C18" s="239">
        <v>5.2875290314548202</v>
      </c>
      <c r="D18" s="239">
        <v>5.7495598337554421</v>
      </c>
    </row>
    <row r="19" spans="1:4" x14ac:dyDescent="0.2">
      <c r="A19" s="122">
        <v>23</v>
      </c>
      <c r="B19" s="116" t="s">
        <v>127</v>
      </c>
      <c r="C19" s="239">
        <v>2.8125521430461053</v>
      </c>
      <c r="D19" s="239">
        <v>2.6645628047840462</v>
      </c>
    </row>
    <row r="20" spans="1:4" ht="22.5" x14ac:dyDescent="0.2">
      <c r="A20" s="122" t="s">
        <v>128</v>
      </c>
      <c r="B20" s="123" t="s">
        <v>129</v>
      </c>
      <c r="C20" s="239">
        <v>8.1000811745009251</v>
      </c>
      <c r="D20" s="239">
        <v>8.4141226385394887</v>
      </c>
    </row>
    <row r="21" spans="1:4" x14ac:dyDescent="0.2">
      <c r="A21" s="122">
        <v>24</v>
      </c>
      <c r="B21" s="116" t="s">
        <v>130</v>
      </c>
      <c r="C21" s="239">
        <v>2.2073213490645291</v>
      </c>
      <c r="D21" s="239">
        <v>1.9199513592809261</v>
      </c>
    </row>
    <row r="22" spans="1:4" ht="22.5" x14ac:dyDescent="0.2">
      <c r="A22" s="122">
        <v>25</v>
      </c>
      <c r="B22" s="116" t="s">
        <v>131</v>
      </c>
      <c r="C22" s="239">
        <v>5.9879387637190113</v>
      </c>
      <c r="D22" s="239">
        <v>6.0787428183511611</v>
      </c>
    </row>
    <row r="23" spans="1:4" ht="22.5" x14ac:dyDescent="0.2">
      <c r="A23" s="122" t="s">
        <v>132</v>
      </c>
      <c r="B23" s="123" t="s">
        <v>133</v>
      </c>
      <c r="C23" s="239">
        <v>8.1952601127835401</v>
      </c>
      <c r="D23" s="239">
        <v>7.9986941776320872</v>
      </c>
    </row>
    <row r="24" spans="1:4" ht="11.25" customHeight="1" x14ac:dyDescent="0.2">
      <c r="A24" s="122">
        <v>26</v>
      </c>
      <c r="B24" s="116" t="s">
        <v>134</v>
      </c>
      <c r="C24" s="239">
        <v>8.8021475292329807</v>
      </c>
      <c r="D24" s="239">
        <v>7.2163482574372591</v>
      </c>
    </row>
    <row r="25" spans="1:4" ht="11.25" customHeight="1" x14ac:dyDescent="0.2">
      <c r="A25" s="122" t="s">
        <v>135</v>
      </c>
      <c r="B25" s="123" t="s">
        <v>136</v>
      </c>
      <c r="C25" s="239">
        <v>8.8021475292329807</v>
      </c>
      <c r="D25" s="239">
        <v>7.2163482574372591</v>
      </c>
    </row>
    <row r="26" spans="1:4" x14ac:dyDescent="0.2">
      <c r="A26" s="122">
        <v>27</v>
      </c>
      <c r="B26" s="116" t="s">
        <v>137</v>
      </c>
      <c r="C26" s="239">
        <v>3.5056522421531171</v>
      </c>
      <c r="D26" s="239">
        <v>3.6810487290267249</v>
      </c>
    </row>
    <row r="27" spans="1:4" x14ac:dyDescent="0.2">
      <c r="A27" s="122" t="s">
        <v>138</v>
      </c>
      <c r="B27" s="123" t="s">
        <v>137</v>
      </c>
      <c r="C27" s="239">
        <v>3.5056522421531171</v>
      </c>
      <c r="D27" s="239">
        <v>3.6810487290267249</v>
      </c>
    </row>
    <row r="28" spans="1:4" x14ac:dyDescent="0.2">
      <c r="A28" s="122">
        <v>28</v>
      </c>
      <c r="B28" s="116" t="s">
        <v>139</v>
      </c>
      <c r="C28" s="239">
        <v>11.817883564033666</v>
      </c>
      <c r="D28" s="239">
        <v>13.22083614872871</v>
      </c>
    </row>
    <row r="29" spans="1:4" x14ac:dyDescent="0.2">
      <c r="A29" s="122" t="s">
        <v>140</v>
      </c>
      <c r="B29" s="116" t="s">
        <v>141</v>
      </c>
      <c r="C29" s="239">
        <v>11.817883564033666</v>
      </c>
      <c r="D29" s="239">
        <v>13.22083614872871</v>
      </c>
    </row>
    <row r="30" spans="1:4" x14ac:dyDescent="0.2">
      <c r="A30" s="122">
        <v>29</v>
      </c>
      <c r="B30" s="123" t="s">
        <v>142</v>
      </c>
      <c r="C30" s="239">
        <v>14.493516714039806</v>
      </c>
      <c r="D30" s="239">
        <v>13.419021135463439</v>
      </c>
    </row>
    <row r="31" spans="1:4" x14ac:dyDescent="0.2">
      <c r="A31" s="122">
        <v>30</v>
      </c>
      <c r="B31" s="116" t="s">
        <v>143</v>
      </c>
      <c r="C31" s="239">
        <v>0.67429658016763316</v>
      </c>
      <c r="D31" s="239">
        <v>0.58100114932990121</v>
      </c>
    </row>
    <row r="32" spans="1:4" x14ac:dyDescent="0.2">
      <c r="A32" s="122" t="s">
        <v>144</v>
      </c>
      <c r="B32" s="116" t="s">
        <v>145</v>
      </c>
      <c r="C32" s="239">
        <v>15.167813294207441</v>
      </c>
      <c r="D32" s="239">
        <v>14.00002228479334</v>
      </c>
    </row>
    <row r="33" spans="1:4" x14ac:dyDescent="0.2">
      <c r="A33" s="122" t="s">
        <v>1591</v>
      </c>
      <c r="B33" s="123" t="s">
        <v>1592</v>
      </c>
      <c r="C33" s="239">
        <v>2.5212940031803734</v>
      </c>
      <c r="D33" s="239">
        <v>2.7240332682029758</v>
      </c>
    </row>
    <row r="34" spans="1:4" x14ac:dyDescent="0.2">
      <c r="A34" s="122">
        <v>33</v>
      </c>
      <c r="B34" s="116" t="s">
        <v>148</v>
      </c>
      <c r="C34" s="239">
        <v>2.1594671619000061</v>
      </c>
      <c r="D34" s="239">
        <v>2.0700909967938173</v>
      </c>
    </row>
    <row r="35" spans="1:4" ht="22.5" x14ac:dyDescent="0.2">
      <c r="A35" s="122" t="s">
        <v>149</v>
      </c>
      <c r="B35" s="123" t="s">
        <v>150</v>
      </c>
      <c r="C35" s="240">
        <v>4.6807611650803791</v>
      </c>
      <c r="D35" s="240">
        <v>4.7941242649967926</v>
      </c>
    </row>
    <row r="36" spans="1:4" x14ac:dyDescent="0.2">
      <c r="A36" s="124" t="s">
        <v>151</v>
      </c>
      <c r="B36" s="119" t="s">
        <v>152</v>
      </c>
      <c r="C36" s="238">
        <v>88.842972171987469</v>
      </c>
      <c r="D36" s="238">
        <v>88.504189790604443</v>
      </c>
    </row>
    <row r="37" spans="1:4" x14ac:dyDescent="0.2">
      <c r="A37" s="122">
        <v>35</v>
      </c>
      <c r="B37" s="116" t="s">
        <v>153</v>
      </c>
      <c r="C37" s="239">
        <v>10.167870507457618</v>
      </c>
      <c r="D37" s="239">
        <v>10.510340060957226</v>
      </c>
    </row>
    <row r="38" spans="1:4" ht="22.5" x14ac:dyDescent="0.2">
      <c r="A38" s="125" t="s">
        <v>154</v>
      </c>
      <c r="B38" s="126" t="s">
        <v>155</v>
      </c>
      <c r="C38" s="238">
        <v>10.167870507457618</v>
      </c>
      <c r="D38" s="238">
        <v>10.510340060957226</v>
      </c>
    </row>
    <row r="39" spans="1:4" ht="22.5" x14ac:dyDescent="0.2">
      <c r="A39" s="111" t="s">
        <v>156</v>
      </c>
      <c r="B39" s="119" t="s">
        <v>157</v>
      </c>
      <c r="C39" s="238">
        <v>100</v>
      </c>
      <c r="D39" s="238">
        <v>100</v>
      </c>
    </row>
  </sheetData>
  <mergeCells count="2">
    <mergeCell ref="A3:B3"/>
    <mergeCell ref="C3:D3"/>
  </mergeCells>
  <pageMargins left="0.74803149606299213" right="0.74803149606299213" top="0.6692913385826772" bottom="1.4173228346456694" header="0" footer="0.82677165354330717"/>
  <pageSetup paperSize="9" firstPageNumber="314"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48"/>
  <dimension ref="A1:F22"/>
  <sheetViews>
    <sheetView zoomScaleNormal="100" workbookViewId="0"/>
  </sheetViews>
  <sheetFormatPr defaultRowHeight="11.25" x14ac:dyDescent="0.2"/>
  <cols>
    <col min="1" max="1" width="5.7109375" style="242" customWidth="1"/>
    <col min="2" max="2" width="35.42578125" style="242" customWidth="1"/>
    <col min="3" max="6" width="11.7109375" style="242" customWidth="1"/>
    <col min="7" max="16384" width="9.140625" style="242"/>
  </cols>
  <sheetData>
    <row r="1" spans="1:6" x14ac:dyDescent="0.2">
      <c r="A1" s="241" t="s">
        <v>1593</v>
      </c>
      <c r="B1" s="66"/>
      <c r="C1" s="66"/>
      <c r="D1" s="66"/>
      <c r="E1" s="66"/>
      <c r="F1" s="66"/>
    </row>
    <row r="2" spans="1:6" ht="12" thickBot="1" x14ac:dyDescent="0.25">
      <c r="A2" s="243"/>
      <c r="B2" s="243"/>
      <c r="E2" s="243"/>
      <c r="F2" s="243" t="s">
        <v>200</v>
      </c>
    </row>
    <row r="3" spans="1:6" ht="13.5" customHeight="1" x14ac:dyDescent="0.2">
      <c r="A3" s="431" t="s">
        <v>80</v>
      </c>
      <c r="B3" s="432"/>
      <c r="C3" s="433" t="s">
        <v>1594</v>
      </c>
      <c r="D3" s="433"/>
      <c r="E3" s="434"/>
      <c r="F3" s="435"/>
    </row>
    <row r="4" spans="1:6" x14ac:dyDescent="0.2">
      <c r="A4" s="436" t="s">
        <v>1595</v>
      </c>
      <c r="B4" s="437" t="s">
        <v>86</v>
      </c>
      <c r="C4" s="438" t="s">
        <v>198</v>
      </c>
      <c r="D4" s="440" t="s">
        <v>15</v>
      </c>
      <c r="E4" s="437"/>
      <c r="F4" s="441"/>
    </row>
    <row r="5" spans="1:6" ht="56.25" x14ac:dyDescent="0.2">
      <c r="A5" s="436"/>
      <c r="B5" s="437"/>
      <c r="C5" s="439"/>
      <c r="D5" s="244" t="s">
        <v>1596</v>
      </c>
      <c r="E5" s="244" t="s">
        <v>1597</v>
      </c>
      <c r="F5" s="245" t="s">
        <v>1598</v>
      </c>
    </row>
    <row r="6" spans="1:6" s="3" customFormat="1" x14ac:dyDescent="0.2">
      <c r="A6" s="136" t="s">
        <v>172</v>
      </c>
      <c r="B6" s="137" t="s">
        <v>102</v>
      </c>
      <c r="C6" s="246">
        <v>18310.274000000001</v>
      </c>
      <c r="D6" s="246">
        <v>10647.596</v>
      </c>
      <c r="E6" s="246">
        <v>3459.1010000000001</v>
      </c>
      <c r="F6" s="246">
        <v>4192.3960000000006</v>
      </c>
    </row>
    <row r="7" spans="1:6" s="3" customFormat="1" ht="22.5" x14ac:dyDescent="0.2">
      <c r="A7" s="139" t="s">
        <v>173</v>
      </c>
      <c r="B7" s="140" t="s">
        <v>107</v>
      </c>
      <c r="C7" s="247">
        <v>105316.902</v>
      </c>
      <c r="D7" s="247">
        <v>35322.120999999999</v>
      </c>
      <c r="E7" s="247">
        <v>36617.059000000001</v>
      </c>
      <c r="F7" s="247">
        <v>32385.985999999997</v>
      </c>
    </row>
    <row r="8" spans="1:6" s="3" customFormat="1" ht="22.5" x14ac:dyDescent="0.2">
      <c r="A8" s="139" t="s">
        <v>174</v>
      </c>
      <c r="B8" s="140" t="s">
        <v>112</v>
      </c>
      <c r="C8" s="247">
        <v>14864.369999999999</v>
      </c>
      <c r="D8" s="247">
        <v>5880.7950000000001</v>
      </c>
      <c r="E8" s="247">
        <v>2670.9880000000003</v>
      </c>
      <c r="F8" s="247">
        <v>6292.9530000000004</v>
      </c>
    </row>
    <row r="9" spans="1:6" s="3" customFormat="1" ht="22.5" x14ac:dyDescent="0.2">
      <c r="A9" s="139" t="s">
        <v>175</v>
      </c>
      <c r="B9" s="140" t="s">
        <v>117</v>
      </c>
      <c r="C9" s="247">
        <v>37529.587</v>
      </c>
      <c r="D9" s="247">
        <v>4301.0030000000006</v>
      </c>
      <c r="E9" s="247">
        <v>16779.010999999999</v>
      </c>
      <c r="F9" s="247">
        <v>16449.572</v>
      </c>
    </row>
    <row r="10" spans="1:6" s="3" customFormat="1" ht="22.5" x14ac:dyDescent="0.2">
      <c r="A10" s="139" t="s">
        <v>176</v>
      </c>
      <c r="B10" s="140" t="s">
        <v>120</v>
      </c>
      <c r="C10" s="247">
        <v>29821.805</v>
      </c>
      <c r="D10" s="247">
        <v>19906.995999999999</v>
      </c>
      <c r="E10" s="247">
        <v>7700.3220000000001</v>
      </c>
      <c r="F10" s="247">
        <v>2214.4870000000001</v>
      </c>
    </row>
    <row r="11" spans="1:6" s="3" customFormat="1" ht="12" customHeight="1" x14ac:dyDescent="0.2">
      <c r="A11" s="139" t="s">
        <v>177</v>
      </c>
      <c r="B11" s="140" t="s">
        <v>121</v>
      </c>
      <c r="C11" s="247">
        <v>75061.407000000007</v>
      </c>
      <c r="D11" s="247">
        <v>11236.290999999999</v>
      </c>
      <c r="E11" s="247">
        <v>38657.309000000001</v>
      </c>
      <c r="F11" s="247">
        <v>25166.807000000001</v>
      </c>
    </row>
    <row r="12" spans="1:6" s="3" customFormat="1" ht="22.5" x14ac:dyDescent="0.2">
      <c r="A12" s="139" t="s">
        <v>178</v>
      </c>
      <c r="B12" s="140" t="s">
        <v>125</v>
      </c>
      <c r="C12" s="247">
        <v>72584.342000000004</v>
      </c>
      <c r="D12" s="247">
        <v>21473.626</v>
      </c>
      <c r="E12" s="247">
        <v>25166.841</v>
      </c>
      <c r="F12" s="247">
        <v>25942.875</v>
      </c>
    </row>
    <row r="13" spans="1:6" s="3" customFormat="1" ht="22.5" x14ac:dyDescent="0.2">
      <c r="A13" s="139" t="s">
        <v>179</v>
      </c>
      <c r="B13" s="140" t="s">
        <v>129</v>
      </c>
      <c r="C13" s="247">
        <v>136523.63400000002</v>
      </c>
      <c r="D13" s="247">
        <v>22885.152999999998</v>
      </c>
      <c r="E13" s="247">
        <v>59753.523000000001</v>
      </c>
      <c r="F13" s="247">
        <v>53550.629000000001</v>
      </c>
    </row>
    <row r="14" spans="1:6" s="3" customFormat="1" ht="33.75" x14ac:dyDescent="0.2">
      <c r="A14" s="139" t="s">
        <v>180</v>
      </c>
      <c r="B14" s="140" t="s">
        <v>133</v>
      </c>
      <c r="C14" s="247">
        <v>95849.985000000001</v>
      </c>
      <c r="D14" s="247">
        <v>30162.868000000002</v>
      </c>
      <c r="E14" s="247">
        <v>37235.544999999998</v>
      </c>
      <c r="F14" s="247">
        <v>28362.572</v>
      </c>
    </row>
    <row r="15" spans="1:6" s="3" customFormat="1" ht="22.5" x14ac:dyDescent="0.2">
      <c r="A15" s="139" t="s">
        <v>181</v>
      </c>
      <c r="B15" s="140" t="s">
        <v>136</v>
      </c>
      <c r="C15" s="247">
        <v>72467.066999999995</v>
      </c>
      <c r="D15" s="247">
        <v>5754.6239999999998</v>
      </c>
      <c r="E15" s="247">
        <v>12723.365</v>
      </c>
      <c r="F15" s="247">
        <v>53989.078000000001</v>
      </c>
    </row>
    <row r="16" spans="1:6" s="3" customFormat="1" x14ac:dyDescent="0.2">
      <c r="A16" s="139" t="s">
        <v>182</v>
      </c>
      <c r="B16" s="140" t="s">
        <v>137</v>
      </c>
      <c r="C16" s="247">
        <v>35962.538</v>
      </c>
      <c r="D16" s="247">
        <v>6508.1679999999997</v>
      </c>
      <c r="E16" s="247">
        <v>10706.858</v>
      </c>
      <c r="F16" s="247">
        <v>18747.511999999999</v>
      </c>
    </row>
    <row r="17" spans="1:6" s="3" customFormat="1" x14ac:dyDescent="0.2">
      <c r="A17" s="139" t="s">
        <v>183</v>
      </c>
      <c r="B17" s="140" t="s">
        <v>141</v>
      </c>
      <c r="C17" s="247">
        <v>65044.084000000003</v>
      </c>
      <c r="D17" s="247">
        <v>13860.096</v>
      </c>
      <c r="E17" s="247">
        <v>28854.753000000001</v>
      </c>
      <c r="F17" s="247">
        <v>22325.652999999998</v>
      </c>
    </row>
    <row r="18" spans="1:6" s="3" customFormat="1" x14ac:dyDescent="0.2">
      <c r="A18" s="139" t="s">
        <v>184</v>
      </c>
      <c r="B18" s="140" t="s">
        <v>145</v>
      </c>
      <c r="C18" s="247">
        <v>406077.45699999999</v>
      </c>
      <c r="D18" s="247">
        <v>103453.36</v>
      </c>
      <c r="E18" s="247">
        <v>50310.600000000006</v>
      </c>
      <c r="F18" s="247">
        <v>252312.497</v>
      </c>
    </row>
    <row r="19" spans="1:6" s="3" customFormat="1" ht="22.5" x14ac:dyDescent="0.2">
      <c r="A19" s="139" t="s">
        <v>185</v>
      </c>
      <c r="B19" s="140" t="s">
        <v>150</v>
      </c>
      <c r="C19" s="247">
        <v>34774.362999999998</v>
      </c>
      <c r="D19" s="247">
        <v>11088.536000000002</v>
      </c>
      <c r="E19" s="247">
        <v>10716.225999999999</v>
      </c>
      <c r="F19" s="247">
        <v>12969.598000000002</v>
      </c>
    </row>
    <row r="20" spans="1:6" s="3" customFormat="1" x14ac:dyDescent="0.2">
      <c r="A20" s="136" t="s">
        <v>186</v>
      </c>
      <c r="B20" s="142" t="s">
        <v>152</v>
      </c>
      <c r="C20" s="246">
        <v>1181877.541</v>
      </c>
      <c r="D20" s="246">
        <v>291833.63700000005</v>
      </c>
      <c r="E20" s="246">
        <v>337892.4</v>
      </c>
      <c r="F20" s="246">
        <v>550710.21900000004</v>
      </c>
    </row>
    <row r="21" spans="1:6" s="3" customFormat="1" ht="14.25" customHeight="1" x14ac:dyDescent="0.2">
      <c r="A21" s="143" t="s">
        <v>154</v>
      </c>
      <c r="B21" s="144" t="s">
        <v>155</v>
      </c>
      <c r="C21" s="246">
        <v>234402.755</v>
      </c>
      <c r="D21" s="246">
        <v>141036.549</v>
      </c>
      <c r="E21" s="246">
        <v>68515.264999999999</v>
      </c>
      <c r="F21" s="246">
        <v>24850.940999999999</v>
      </c>
    </row>
    <row r="22" spans="1:6" s="3" customFormat="1" ht="33.75" x14ac:dyDescent="0.2">
      <c r="A22" s="136" t="s">
        <v>156</v>
      </c>
      <c r="B22" s="142" t="s">
        <v>187</v>
      </c>
      <c r="C22" s="246">
        <v>1434590.5699999998</v>
      </c>
      <c r="D22" s="246">
        <v>443517.78200000006</v>
      </c>
      <c r="E22" s="246">
        <v>409866.76600000006</v>
      </c>
      <c r="F22" s="246">
        <v>579753.55599999998</v>
      </c>
    </row>
  </sheetData>
  <mergeCells count="6">
    <mergeCell ref="A3:B3"/>
    <mergeCell ref="C3:F3"/>
    <mergeCell ref="A4:A5"/>
    <mergeCell ref="B4:B5"/>
    <mergeCell ref="C4:C5"/>
    <mergeCell ref="D4:F4"/>
  </mergeCells>
  <pageMargins left="0.74803149606299213" right="0.74803149606299213" top="0.6692913385826772" bottom="1.4173228346456694" header="0" footer="0.82677165354330717"/>
  <pageSetup paperSize="9" firstPageNumber="316"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49"/>
  <dimension ref="A1:F22"/>
  <sheetViews>
    <sheetView zoomScaleNormal="100" workbookViewId="0"/>
  </sheetViews>
  <sheetFormatPr defaultRowHeight="11.25" x14ac:dyDescent="0.2"/>
  <cols>
    <col min="1" max="1" width="5.7109375" style="242" customWidth="1"/>
    <col min="2" max="2" width="35.42578125" style="242" customWidth="1"/>
    <col min="3" max="6" width="11.7109375" style="242" customWidth="1"/>
    <col min="7" max="16384" width="9.140625" style="242"/>
  </cols>
  <sheetData>
    <row r="1" spans="1:6" x14ac:dyDescent="0.2">
      <c r="A1" s="241" t="s">
        <v>1599</v>
      </c>
      <c r="B1" s="66"/>
      <c r="C1" s="66"/>
      <c r="D1" s="66"/>
      <c r="E1" s="66"/>
      <c r="F1" s="66"/>
    </row>
    <row r="2" spans="1:6" ht="12" thickBot="1" x14ac:dyDescent="0.25">
      <c r="A2" s="243"/>
      <c r="B2" s="243"/>
      <c r="E2" s="243"/>
      <c r="F2" s="243" t="s">
        <v>200</v>
      </c>
    </row>
    <row r="3" spans="1:6" ht="13.5" customHeight="1" x14ac:dyDescent="0.2">
      <c r="A3" s="431" t="s">
        <v>80</v>
      </c>
      <c r="B3" s="432"/>
      <c r="C3" s="433" t="s">
        <v>1594</v>
      </c>
      <c r="D3" s="433"/>
      <c r="E3" s="434"/>
      <c r="F3" s="435"/>
    </row>
    <row r="4" spans="1:6" x14ac:dyDescent="0.2">
      <c r="A4" s="436" t="s">
        <v>1595</v>
      </c>
      <c r="B4" s="437" t="s">
        <v>86</v>
      </c>
      <c r="C4" s="438" t="s">
        <v>198</v>
      </c>
      <c r="D4" s="440" t="s">
        <v>15</v>
      </c>
      <c r="E4" s="437"/>
      <c r="F4" s="441"/>
    </row>
    <row r="5" spans="1:6" ht="56.25" x14ac:dyDescent="0.2">
      <c r="A5" s="436"/>
      <c r="B5" s="437"/>
      <c r="C5" s="439"/>
      <c r="D5" s="244" t="s">
        <v>1596</v>
      </c>
      <c r="E5" s="244" t="s">
        <v>1597</v>
      </c>
      <c r="F5" s="245" t="s">
        <v>1598</v>
      </c>
    </row>
    <row r="6" spans="1:6" s="3" customFormat="1" x14ac:dyDescent="0.2">
      <c r="A6" s="136" t="s">
        <v>172</v>
      </c>
      <c r="B6" s="137" t="s">
        <v>102</v>
      </c>
      <c r="C6" s="246">
        <v>12373.232999999998</v>
      </c>
      <c r="D6" s="246">
        <v>6149.0370000000003</v>
      </c>
      <c r="E6" s="246">
        <v>3534.2040000000006</v>
      </c>
      <c r="F6" s="246">
        <v>2680.576</v>
      </c>
    </row>
    <row r="7" spans="1:6" s="3" customFormat="1" ht="22.5" x14ac:dyDescent="0.2">
      <c r="A7" s="139" t="s">
        <v>173</v>
      </c>
      <c r="B7" s="140" t="s">
        <v>107</v>
      </c>
      <c r="C7" s="247">
        <v>114570.58499999999</v>
      </c>
      <c r="D7" s="247">
        <v>34596.46</v>
      </c>
      <c r="E7" s="247">
        <v>32978.487999999998</v>
      </c>
      <c r="F7" s="247">
        <v>45805.153999999995</v>
      </c>
    </row>
    <row r="8" spans="1:6" s="3" customFormat="1" ht="22.5" x14ac:dyDescent="0.2">
      <c r="A8" s="139" t="s">
        <v>174</v>
      </c>
      <c r="B8" s="140" t="s">
        <v>112</v>
      </c>
      <c r="C8" s="247">
        <v>9729.27</v>
      </c>
      <c r="D8" s="247">
        <v>3435.2950000000001</v>
      </c>
      <c r="E8" s="247">
        <v>2058.34</v>
      </c>
      <c r="F8" s="247">
        <v>4220.9889999999996</v>
      </c>
    </row>
    <row r="9" spans="1:6" s="3" customFormat="1" ht="22.5" x14ac:dyDescent="0.2">
      <c r="A9" s="139" t="s">
        <v>175</v>
      </c>
      <c r="B9" s="140" t="s">
        <v>117</v>
      </c>
      <c r="C9" s="247">
        <v>44338.094000000005</v>
      </c>
      <c r="D9" s="247">
        <v>9290.5079999999998</v>
      </c>
      <c r="E9" s="247">
        <v>12393.314</v>
      </c>
      <c r="F9" s="247">
        <v>22654.032000000007</v>
      </c>
    </row>
    <row r="10" spans="1:6" s="3" customFormat="1" ht="22.5" x14ac:dyDescent="0.2">
      <c r="A10" s="139" t="s">
        <v>176</v>
      </c>
      <c r="B10" s="140" t="s">
        <v>120</v>
      </c>
      <c r="C10" s="247">
        <v>29758.789000000001</v>
      </c>
      <c r="D10" s="247">
        <v>29193.932000000001</v>
      </c>
      <c r="E10" s="247">
        <v>517.16600000000005</v>
      </c>
      <c r="F10" s="247">
        <v>47.691000000000003</v>
      </c>
    </row>
    <row r="11" spans="1:6" s="3" customFormat="1" ht="12" customHeight="1" x14ac:dyDescent="0.2">
      <c r="A11" s="139" t="s">
        <v>177</v>
      </c>
      <c r="B11" s="140" t="s">
        <v>121</v>
      </c>
      <c r="C11" s="247">
        <v>48048.766000000003</v>
      </c>
      <c r="D11" s="247">
        <v>4870.7730000000001</v>
      </c>
      <c r="E11" s="247">
        <v>19406.449000000001</v>
      </c>
      <c r="F11" s="247">
        <v>23771.543999999998</v>
      </c>
    </row>
    <row r="12" spans="1:6" s="3" customFormat="1" ht="22.5" x14ac:dyDescent="0.2">
      <c r="A12" s="139" t="s">
        <v>178</v>
      </c>
      <c r="B12" s="140" t="s">
        <v>125</v>
      </c>
      <c r="C12" s="247">
        <v>69076.915999999997</v>
      </c>
      <c r="D12" s="247">
        <v>18880.174999999999</v>
      </c>
      <c r="E12" s="247">
        <v>21941.816000000003</v>
      </c>
      <c r="F12" s="247">
        <v>28254.925000000003</v>
      </c>
    </row>
    <row r="13" spans="1:6" s="3" customFormat="1" ht="22.5" x14ac:dyDescent="0.2">
      <c r="A13" s="139" t="s">
        <v>179</v>
      </c>
      <c r="B13" s="140" t="s">
        <v>129</v>
      </c>
      <c r="C13" s="247">
        <v>79595.123000000007</v>
      </c>
      <c r="D13" s="247">
        <v>20838.298999999999</v>
      </c>
      <c r="E13" s="247">
        <v>23044.995000000003</v>
      </c>
      <c r="F13" s="247">
        <v>35669.483999999997</v>
      </c>
    </row>
    <row r="14" spans="1:6" s="3" customFormat="1" ht="33.75" x14ac:dyDescent="0.2">
      <c r="A14" s="139" t="s">
        <v>180</v>
      </c>
      <c r="B14" s="140" t="s">
        <v>133</v>
      </c>
      <c r="C14" s="247">
        <v>94305.832999999999</v>
      </c>
      <c r="D14" s="247">
        <v>28524.327999999998</v>
      </c>
      <c r="E14" s="247">
        <v>29049.933999999997</v>
      </c>
      <c r="F14" s="247">
        <v>36651.731</v>
      </c>
    </row>
    <row r="15" spans="1:6" s="3" customFormat="1" ht="22.5" x14ac:dyDescent="0.2">
      <c r="A15" s="139" t="s">
        <v>181</v>
      </c>
      <c r="B15" s="140" t="s">
        <v>136</v>
      </c>
      <c r="C15" s="247">
        <v>53191.259999999995</v>
      </c>
      <c r="D15" s="247">
        <v>5372.7370000000001</v>
      </c>
      <c r="E15" s="247">
        <v>9238.9179999999997</v>
      </c>
      <c r="F15" s="247">
        <v>38579.605000000003</v>
      </c>
    </row>
    <row r="16" spans="1:6" s="3" customFormat="1" x14ac:dyDescent="0.2">
      <c r="A16" s="139" t="s">
        <v>182</v>
      </c>
      <c r="B16" s="140" t="s">
        <v>137</v>
      </c>
      <c r="C16" s="247">
        <v>48061.607000000004</v>
      </c>
      <c r="D16" s="247">
        <v>10571.368</v>
      </c>
      <c r="E16" s="247">
        <v>16066.215</v>
      </c>
      <c r="F16" s="247">
        <v>21424.024000000001</v>
      </c>
    </row>
    <row r="17" spans="1:6" s="3" customFormat="1" x14ac:dyDescent="0.2">
      <c r="A17" s="139" t="s">
        <v>183</v>
      </c>
      <c r="B17" s="140" t="s">
        <v>141</v>
      </c>
      <c r="C17" s="247">
        <v>81038.73</v>
      </c>
      <c r="D17" s="247">
        <v>17806.201999999997</v>
      </c>
      <c r="E17" s="247">
        <v>30841.996999999999</v>
      </c>
      <c r="F17" s="247">
        <v>32378.964</v>
      </c>
    </row>
    <row r="18" spans="1:6" s="3" customFormat="1" x14ac:dyDescent="0.2">
      <c r="A18" s="139" t="s">
        <v>184</v>
      </c>
      <c r="B18" s="140" t="s">
        <v>145</v>
      </c>
      <c r="C18" s="247">
        <v>537857.34699999995</v>
      </c>
      <c r="D18" s="247">
        <v>119687.73700000001</v>
      </c>
      <c r="E18" s="247">
        <v>64321.702999999994</v>
      </c>
      <c r="F18" s="247">
        <v>353847.84400000004</v>
      </c>
    </row>
    <row r="19" spans="1:6" s="3" customFormat="1" ht="22.5" x14ac:dyDescent="0.2">
      <c r="A19" s="139" t="s">
        <v>185</v>
      </c>
      <c r="B19" s="140" t="s">
        <v>150</v>
      </c>
      <c r="C19" s="247">
        <v>40535.495999999999</v>
      </c>
      <c r="D19" s="247">
        <v>12742.92</v>
      </c>
      <c r="E19" s="247">
        <v>9713.6710000000003</v>
      </c>
      <c r="F19" s="247">
        <v>15961.25</v>
      </c>
    </row>
    <row r="20" spans="1:6" s="3" customFormat="1" x14ac:dyDescent="0.2">
      <c r="A20" s="136" t="s">
        <v>186</v>
      </c>
      <c r="B20" s="142" t="s">
        <v>152</v>
      </c>
      <c r="C20" s="246">
        <v>1250107.8159999999</v>
      </c>
      <c r="D20" s="246">
        <v>315810.734</v>
      </c>
      <c r="E20" s="246">
        <v>271573.00599999999</v>
      </c>
      <c r="F20" s="246">
        <v>659267.23700000008</v>
      </c>
    </row>
    <row r="21" spans="1:6" s="3" customFormat="1" ht="14.25" customHeight="1" x14ac:dyDescent="0.2">
      <c r="A21" s="143" t="s">
        <v>154</v>
      </c>
      <c r="B21" s="144" t="s">
        <v>155</v>
      </c>
      <c r="C21" s="246">
        <v>143867.804</v>
      </c>
      <c r="D21" s="246">
        <v>75812.005000000005</v>
      </c>
      <c r="E21" s="246">
        <v>56170.124000000003</v>
      </c>
      <c r="F21" s="246">
        <v>11885.674999999999</v>
      </c>
    </row>
    <row r="22" spans="1:6" s="3" customFormat="1" ht="33.75" x14ac:dyDescent="0.2">
      <c r="A22" s="136" t="s">
        <v>156</v>
      </c>
      <c r="B22" s="142" t="s">
        <v>187</v>
      </c>
      <c r="C22" s="246">
        <v>1406348.8529999999</v>
      </c>
      <c r="D22" s="246">
        <v>397771.77600000001</v>
      </c>
      <c r="E22" s="246">
        <v>331277.33400000003</v>
      </c>
      <c r="F22" s="246">
        <v>673833.48800000013</v>
      </c>
    </row>
  </sheetData>
  <mergeCells count="6">
    <mergeCell ref="A3:B3"/>
    <mergeCell ref="C3:F3"/>
    <mergeCell ref="A4:A5"/>
    <mergeCell ref="B4:B5"/>
    <mergeCell ref="C4:C5"/>
    <mergeCell ref="D4:F4"/>
  </mergeCells>
  <pageMargins left="0.74803149606299213" right="0.74803149606299213" top="0.6692913385826772" bottom="1.4173228346456694" header="0" footer="0.82677165354330717"/>
  <pageSetup paperSize="9" firstPageNumber="31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5"/>
  <dimension ref="A1:D16"/>
  <sheetViews>
    <sheetView workbookViewId="0"/>
  </sheetViews>
  <sheetFormatPr defaultColWidth="11.140625" defaultRowHeight="11.25" x14ac:dyDescent="0.2"/>
  <cols>
    <col min="1" max="1" width="13.42578125" style="3" customWidth="1"/>
    <col min="2" max="4" width="17.85546875" style="3" customWidth="1"/>
    <col min="5" max="16384" width="11.140625" style="3"/>
  </cols>
  <sheetData>
    <row r="1" spans="1:4" x14ac:dyDescent="0.2">
      <c r="A1" s="1" t="s">
        <v>23</v>
      </c>
      <c r="B1" s="2"/>
      <c r="C1" s="2"/>
      <c r="D1" s="2"/>
    </row>
    <row r="2" spans="1:4" ht="12" thickBot="1" x14ac:dyDescent="0.25">
      <c r="D2" s="5" t="s">
        <v>24</v>
      </c>
    </row>
    <row r="3" spans="1:4" x14ac:dyDescent="0.2">
      <c r="A3" s="367" t="s">
        <v>2</v>
      </c>
      <c r="B3" s="369" t="s">
        <v>25</v>
      </c>
      <c r="C3" s="31" t="s">
        <v>4</v>
      </c>
      <c r="D3" s="32"/>
    </row>
    <row r="4" spans="1:4" ht="11.25" customHeight="1" x14ac:dyDescent="0.2">
      <c r="A4" s="368"/>
      <c r="B4" s="370"/>
      <c r="C4" s="33" t="s">
        <v>5</v>
      </c>
      <c r="D4" s="34" t="s">
        <v>6</v>
      </c>
    </row>
    <row r="5" spans="1:4" x14ac:dyDescent="0.2">
      <c r="A5" s="9">
        <v>2001</v>
      </c>
      <c r="B5" s="35">
        <v>104.70542843891673</v>
      </c>
      <c r="C5" s="35">
        <v>95.9</v>
      </c>
      <c r="D5" s="35">
        <v>92.3</v>
      </c>
    </row>
    <row r="6" spans="1:4" x14ac:dyDescent="0.2">
      <c r="A6" s="9">
        <v>2002</v>
      </c>
      <c r="B6" s="35">
        <v>110.00167129206349</v>
      </c>
      <c r="C6" s="35">
        <v>92.7</v>
      </c>
      <c r="D6" s="35">
        <v>104.9</v>
      </c>
    </row>
    <row r="7" spans="1:4" x14ac:dyDescent="0.2">
      <c r="A7" s="9">
        <v>2003</v>
      </c>
      <c r="B7" s="35">
        <v>100.96027501036222</v>
      </c>
      <c r="C7" s="35">
        <v>115.8</v>
      </c>
      <c r="D7" s="35">
        <v>110.3</v>
      </c>
    </row>
    <row r="8" spans="1:4" x14ac:dyDescent="0.2">
      <c r="A8" s="9">
        <v>2004</v>
      </c>
      <c r="B8" s="35">
        <v>108.90638174393025</v>
      </c>
      <c r="C8" s="35">
        <v>110.2</v>
      </c>
      <c r="D8" s="35">
        <v>104.3</v>
      </c>
    </row>
    <row r="9" spans="1:4" x14ac:dyDescent="0.2">
      <c r="A9" s="36">
        <v>2005</v>
      </c>
      <c r="B9" s="29">
        <v>104.32040685823623</v>
      </c>
      <c r="C9" s="29">
        <v>97.4</v>
      </c>
      <c r="D9" s="29">
        <v>112.2</v>
      </c>
    </row>
    <row r="10" spans="1:4" x14ac:dyDescent="0.2">
      <c r="A10" s="9">
        <v>2006</v>
      </c>
      <c r="B10" s="35">
        <v>98.794261272743057</v>
      </c>
      <c r="C10" s="35">
        <v>95.696700205766632</v>
      </c>
      <c r="D10" s="35">
        <v>93.772018903500211</v>
      </c>
    </row>
    <row r="11" spans="1:4" x14ac:dyDescent="0.2">
      <c r="A11" s="9">
        <v>2007</v>
      </c>
      <c r="B11" s="35">
        <v>100</v>
      </c>
      <c r="C11" s="35">
        <v>116.16700606148282</v>
      </c>
      <c r="D11" s="35">
        <v>94.58369486244068</v>
      </c>
    </row>
    <row r="12" spans="1:4" x14ac:dyDescent="0.2">
      <c r="A12" s="9">
        <v>2008</v>
      </c>
      <c r="B12" s="35">
        <v>100.43233713422018</v>
      </c>
      <c r="C12" s="35">
        <v>97.735096513187386</v>
      </c>
      <c r="D12" s="35">
        <v>106.23837699292866</v>
      </c>
    </row>
    <row r="13" spans="1:4" x14ac:dyDescent="0.2">
      <c r="A13" s="9">
        <v>2009</v>
      </c>
      <c r="B13" s="35">
        <v>91.93069143240632</v>
      </c>
      <c r="C13" s="35">
        <v>85.801569148019141</v>
      </c>
      <c r="D13" s="35">
        <v>76.264295319612856</v>
      </c>
    </row>
    <row r="14" spans="1:4" x14ac:dyDescent="0.2">
      <c r="A14" s="9">
        <v>2010</v>
      </c>
      <c r="B14" s="35">
        <v>95.03703668554725</v>
      </c>
      <c r="C14" s="35">
        <v>107.47544627382555</v>
      </c>
      <c r="D14" s="35">
        <v>91.448621897477594</v>
      </c>
    </row>
    <row r="15" spans="1:4" x14ac:dyDescent="0.2">
      <c r="A15" s="9">
        <v>2011</v>
      </c>
      <c r="B15" s="35">
        <v>95.405359131709858</v>
      </c>
      <c r="C15" s="35">
        <v>119.20032650516916</v>
      </c>
      <c r="D15" s="35">
        <v>77.261797340153848</v>
      </c>
    </row>
    <row r="16" spans="1:4" x14ac:dyDescent="0.2">
      <c r="A16" s="9">
        <v>2012</v>
      </c>
      <c r="B16" s="35">
        <v>95.031496022930114</v>
      </c>
      <c r="C16" s="35">
        <v>95.836053640090441</v>
      </c>
      <c r="D16" s="35">
        <v>82.711727656356842</v>
      </c>
    </row>
  </sheetData>
  <mergeCells count="2">
    <mergeCell ref="A3:A4"/>
    <mergeCell ref="B3:B4"/>
  </mergeCells>
  <pageMargins left="0.78740157480314965" right="0.78740157480314965" top="0.6692913385826772" bottom="1.1417322834645669" header="0" footer="0.82677165354330717"/>
  <pageSetup paperSize="9" firstPageNumber="35"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50"/>
  <dimension ref="A1:F22"/>
  <sheetViews>
    <sheetView zoomScaleNormal="100" workbookViewId="0"/>
  </sheetViews>
  <sheetFormatPr defaultRowHeight="11.25" x14ac:dyDescent="0.2"/>
  <cols>
    <col min="1" max="1" width="5.7109375" style="242" customWidth="1"/>
    <col min="2" max="2" width="35.42578125" style="242" customWidth="1"/>
    <col min="3" max="6" width="11.7109375" style="242" customWidth="1"/>
    <col min="7" max="16384" width="9.140625" style="242"/>
  </cols>
  <sheetData>
    <row r="1" spans="1:6" x14ac:dyDescent="0.2">
      <c r="A1" s="248" t="s">
        <v>1600</v>
      </c>
      <c r="B1" s="66"/>
      <c r="C1" s="66"/>
      <c r="D1" s="66"/>
      <c r="E1" s="66"/>
      <c r="F1" s="66"/>
    </row>
    <row r="2" spans="1:6" ht="12" thickBot="1" x14ac:dyDescent="0.25">
      <c r="A2" s="243"/>
      <c r="B2" s="243"/>
      <c r="E2" s="243"/>
      <c r="F2" s="249" t="s">
        <v>24</v>
      </c>
    </row>
    <row r="3" spans="1:6" ht="13.5" customHeight="1" x14ac:dyDescent="0.2">
      <c r="A3" s="431" t="s">
        <v>80</v>
      </c>
      <c r="B3" s="432"/>
      <c r="C3" s="433" t="s">
        <v>1594</v>
      </c>
      <c r="D3" s="433"/>
      <c r="E3" s="434"/>
      <c r="F3" s="435"/>
    </row>
    <row r="4" spans="1:6" x14ac:dyDescent="0.2">
      <c r="A4" s="436" t="s">
        <v>1595</v>
      </c>
      <c r="B4" s="437" t="s">
        <v>86</v>
      </c>
      <c r="C4" s="438" t="s">
        <v>198</v>
      </c>
      <c r="D4" s="440" t="s">
        <v>15</v>
      </c>
      <c r="E4" s="437"/>
      <c r="F4" s="441"/>
    </row>
    <row r="5" spans="1:6" ht="56.25" x14ac:dyDescent="0.2">
      <c r="A5" s="436"/>
      <c r="B5" s="437"/>
      <c r="C5" s="439"/>
      <c r="D5" s="244" t="s">
        <v>1596</v>
      </c>
      <c r="E5" s="244" t="s">
        <v>1597</v>
      </c>
      <c r="F5" s="245" t="s">
        <v>1598</v>
      </c>
    </row>
    <row r="6" spans="1:6" s="3" customFormat="1" x14ac:dyDescent="0.2">
      <c r="A6" s="136" t="s">
        <v>172</v>
      </c>
      <c r="B6" s="137" t="s">
        <v>102</v>
      </c>
      <c r="C6" s="250">
        <v>118.914090398822</v>
      </c>
      <c r="D6" s="250">
        <v>88.995525058407807</v>
      </c>
      <c r="E6" s="250">
        <v>36.596536161857699</v>
      </c>
      <c r="F6" s="250">
        <v>191.66634464947319</v>
      </c>
    </row>
    <row r="7" spans="1:6" s="3" customFormat="1" ht="22.5" x14ac:dyDescent="0.2">
      <c r="A7" s="139" t="s">
        <v>173</v>
      </c>
      <c r="B7" s="140" t="s">
        <v>107</v>
      </c>
      <c r="C7" s="251">
        <v>115.66280719343757</v>
      </c>
      <c r="D7" s="251">
        <v>131.35861258393757</v>
      </c>
      <c r="E7" s="251">
        <v>96.135348180665204</v>
      </c>
      <c r="F7" s="251">
        <v>116.49746713591453</v>
      </c>
    </row>
    <row r="8" spans="1:6" s="3" customFormat="1" ht="22.5" x14ac:dyDescent="0.2">
      <c r="A8" s="139" t="s">
        <v>174</v>
      </c>
      <c r="B8" s="140" t="s">
        <v>112</v>
      </c>
      <c r="C8" s="251">
        <v>174.73123340819004</v>
      </c>
      <c r="D8" s="251">
        <v>215.4309762244452</v>
      </c>
      <c r="E8" s="251">
        <v>93.935823262751256</v>
      </c>
      <c r="F8" s="251">
        <v>191.30684017621468</v>
      </c>
    </row>
    <row r="9" spans="1:6" s="3" customFormat="1" ht="22.5" x14ac:dyDescent="0.2">
      <c r="A9" s="139" t="s">
        <v>175</v>
      </c>
      <c r="B9" s="140" t="s">
        <v>117</v>
      </c>
      <c r="C9" s="251">
        <v>115.88687739198306</v>
      </c>
      <c r="D9" s="251">
        <v>60.973687000792395</v>
      </c>
      <c r="E9" s="251">
        <v>53.132986661972566</v>
      </c>
      <c r="F9" s="251">
        <v>100.05049250360418</v>
      </c>
    </row>
    <row r="10" spans="1:6" s="3" customFormat="1" ht="22.5" x14ac:dyDescent="0.2">
      <c r="A10" s="139" t="s">
        <v>176</v>
      </c>
      <c r="B10" s="140" t="s">
        <v>120</v>
      </c>
      <c r="C10" s="251">
        <v>109.80621945404667</v>
      </c>
      <c r="D10" s="251">
        <v>74.247931624426045</v>
      </c>
      <c r="E10" s="251">
        <v>2.6102389241018025</v>
      </c>
      <c r="F10" s="251">
        <v>1462.8596246400027</v>
      </c>
    </row>
    <row r="11" spans="1:6" s="3" customFormat="1" ht="12" customHeight="1" x14ac:dyDescent="0.2">
      <c r="A11" s="139" t="s">
        <v>177</v>
      </c>
      <c r="B11" s="140" t="s">
        <v>121</v>
      </c>
      <c r="C11" s="251">
        <v>133.99721405557514</v>
      </c>
      <c r="D11" s="251">
        <v>240.25042538840785</v>
      </c>
      <c r="E11" s="251">
        <v>52.0890831030109</v>
      </c>
      <c r="F11" s="251">
        <v>80.379286424747619</v>
      </c>
    </row>
    <row r="12" spans="1:6" s="3" customFormat="1" ht="22.5" x14ac:dyDescent="0.2">
      <c r="A12" s="139" t="s">
        <v>178</v>
      </c>
      <c r="B12" s="140" t="s">
        <v>125</v>
      </c>
      <c r="C12" s="251">
        <v>120.70965608932414</v>
      </c>
      <c r="D12" s="251">
        <v>104.36213947544263</v>
      </c>
      <c r="E12" s="251">
        <v>85.942976927928157</v>
      </c>
      <c r="F12" s="251">
        <v>144.63569426891362</v>
      </c>
    </row>
    <row r="13" spans="1:6" s="3" customFormat="1" ht="22.5" x14ac:dyDescent="0.2">
      <c r="A13" s="139" t="s">
        <v>179</v>
      </c>
      <c r="B13" s="140" t="s">
        <v>129</v>
      </c>
      <c r="C13" s="251">
        <v>117.23955924136106</v>
      </c>
      <c r="D13" s="251">
        <v>101.92119681530814</v>
      </c>
      <c r="E13" s="251">
        <v>41.065666853908823</v>
      </c>
      <c r="F13" s="251">
        <v>77.164623724252053</v>
      </c>
    </row>
    <row r="14" spans="1:6" s="3" customFormat="1" ht="33.75" x14ac:dyDescent="0.2">
      <c r="A14" s="139" t="s">
        <v>180</v>
      </c>
      <c r="B14" s="140" t="s">
        <v>133</v>
      </c>
      <c r="C14" s="251">
        <v>152.89687530345759</v>
      </c>
      <c r="D14" s="251">
        <v>177.77419370848773</v>
      </c>
      <c r="E14" s="251">
        <v>67.715703498532037</v>
      </c>
      <c r="F14" s="251">
        <v>137.82654606311328</v>
      </c>
    </row>
    <row r="15" spans="1:6" s="3" customFormat="1" ht="22.5" x14ac:dyDescent="0.2">
      <c r="A15" s="139" t="s">
        <v>181</v>
      </c>
      <c r="B15" s="140" t="s">
        <v>136</v>
      </c>
      <c r="C15" s="251">
        <v>99.724198948993319</v>
      </c>
      <c r="D15" s="251">
        <v>174.19331183042857</v>
      </c>
      <c r="E15" s="251">
        <v>74.234279740371576</v>
      </c>
      <c r="F15" s="251">
        <v>90.06102090953253</v>
      </c>
    </row>
    <row r="16" spans="1:6" s="3" customFormat="1" x14ac:dyDescent="0.2">
      <c r="A16" s="139" t="s">
        <v>182</v>
      </c>
      <c r="B16" s="140" t="s">
        <v>137</v>
      </c>
      <c r="C16" s="251">
        <v>92.23042950846272</v>
      </c>
      <c r="D16" s="251">
        <v>81.876856228506895</v>
      </c>
      <c r="E16" s="251">
        <v>87.93038229719383</v>
      </c>
      <c r="F16" s="251">
        <v>86.563922289698908</v>
      </c>
    </row>
    <row r="17" spans="1:6" s="3" customFormat="1" x14ac:dyDescent="0.2">
      <c r="A17" s="139" t="s">
        <v>183</v>
      </c>
      <c r="B17" s="140" t="s">
        <v>141</v>
      </c>
      <c r="C17" s="251">
        <v>164.19065438263368</v>
      </c>
      <c r="D17" s="251">
        <v>217.50089771975826</v>
      </c>
      <c r="E17" s="251">
        <v>62.430543298157289</v>
      </c>
      <c r="F17" s="251">
        <v>147.2197686319997</v>
      </c>
    </row>
    <row r="18" spans="1:6" s="3" customFormat="1" x14ac:dyDescent="0.2">
      <c r="A18" s="139" t="s">
        <v>184</v>
      </c>
      <c r="B18" s="140" t="s">
        <v>145</v>
      </c>
      <c r="C18" s="251">
        <v>171.98063272333789</v>
      </c>
      <c r="D18" s="251">
        <v>135.75985778409111</v>
      </c>
      <c r="E18" s="251">
        <v>81.325742328443297</v>
      </c>
      <c r="F18" s="251">
        <v>212.38973572631852</v>
      </c>
    </row>
    <row r="19" spans="1:6" s="3" customFormat="1" ht="22.5" x14ac:dyDescent="0.2">
      <c r="A19" s="139" t="s">
        <v>185</v>
      </c>
      <c r="B19" s="140" t="s">
        <v>150</v>
      </c>
      <c r="C19" s="251">
        <v>112.84231833996128</v>
      </c>
      <c r="D19" s="251">
        <v>176.49828964313568</v>
      </c>
      <c r="E19" s="251">
        <v>70.839884583216218</v>
      </c>
      <c r="F19" s="251">
        <v>76.71488427993441</v>
      </c>
    </row>
    <row r="20" spans="1:6" s="3" customFormat="1" x14ac:dyDescent="0.2">
      <c r="A20" s="136" t="s">
        <v>186</v>
      </c>
      <c r="B20" s="142" t="s">
        <v>152</v>
      </c>
      <c r="C20" s="250">
        <v>135.44306535324279</v>
      </c>
      <c r="D20" s="250">
        <v>127.84627574290333</v>
      </c>
      <c r="E20" s="250">
        <v>66.212111300382986</v>
      </c>
      <c r="F20" s="250">
        <v>131.31607259523381</v>
      </c>
    </row>
    <row r="21" spans="1:6" s="3" customFormat="1" ht="14.25" customHeight="1" x14ac:dyDescent="0.2">
      <c r="A21" s="143" t="s">
        <v>154</v>
      </c>
      <c r="B21" s="144" t="s">
        <v>155</v>
      </c>
      <c r="C21" s="250">
        <v>93.990983364477103</v>
      </c>
      <c r="D21" s="250">
        <v>92.88211687114682</v>
      </c>
      <c r="E21" s="250">
        <v>96.953844370764813</v>
      </c>
      <c r="F21" s="250">
        <v>79.783437731460012</v>
      </c>
    </row>
    <row r="22" spans="1:6" s="3" customFormat="1" ht="33.75" x14ac:dyDescent="0.2">
      <c r="A22" s="136" t="s">
        <v>156</v>
      </c>
      <c r="B22" s="142" t="s">
        <v>187</v>
      </c>
      <c r="C22" s="250">
        <v>126.13033177512665</v>
      </c>
      <c r="D22" s="250">
        <v>113.11977078896078</v>
      </c>
      <c r="E22" s="250">
        <v>71.101101793208699</v>
      </c>
      <c r="F22" s="250">
        <v>128.06206447042254</v>
      </c>
    </row>
  </sheetData>
  <mergeCells count="6">
    <mergeCell ref="A3:B3"/>
    <mergeCell ref="C3:F3"/>
    <mergeCell ref="A4:A5"/>
    <mergeCell ref="B4:B5"/>
    <mergeCell ref="C4:C5"/>
    <mergeCell ref="D4:F4"/>
  </mergeCells>
  <pageMargins left="0.74803149606299213" right="0.74803149606299213" top="0.6692913385826772" bottom="1.4173228346456694" header="0" footer="0.82677165354330717"/>
  <pageSetup paperSize="9" firstPageNumber="316"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51"/>
  <dimension ref="A1:F22"/>
  <sheetViews>
    <sheetView zoomScaleNormal="100" workbookViewId="0"/>
  </sheetViews>
  <sheetFormatPr defaultRowHeight="11.25" x14ac:dyDescent="0.2"/>
  <cols>
    <col min="1" max="1" width="5.7109375" style="242" customWidth="1"/>
    <col min="2" max="2" width="35.42578125" style="242" customWidth="1"/>
    <col min="3" max="6" width="11.7109375" style="242" customWidth="1"/>
    <col min="7" max="16384" width="9.140625" style="242"/>
  </cols>
  <sheetData>
    <row r="1" spans="1:6" x14ac:dyDescent="0.2">
      <c r="A1" s="248" t="s">
        <v>1601</v>
      </c>
      <c r="B1" s="66"/>
      <c r="C1" s="66"/>
      <c r="D1" s="66"/>
      <c r="E1" s="66"/>
      <c r="F1" s="66"/>
    </row>
    <row r="2" spans="1:6" ht="12" thickBot="1" x14ac:dyDescent="0.25">
      <c r="A2" s="243"/>
      <c r="B2" s="243"/>
      <c r="E2" s="243"/>
      <c r="F2" s="249" t="s">
        <v>24</v>
      </c>
    </row>
    <row r="3" spans="1:6" ht="13.5" customHeight="1" x14ac:dyDescent="0.2">
      <c r="A3" s="431" t="s">
        <v>80</v>
      </c>
      <c r="B3" s="432"/>
      <c r="C3" s="433" t="s">
        <v>1594</v>
      </c>
      <c r="D3" s="433"/>
      <c r="E3" s="434"/>
      <c r="F3" s="435"/>
    </row>
    <row r="4" spans="1:6" x14ac:dyDescent="0.2">
      <c r="A4" s="436" t="s">
        <v>1595</v>
      </c>
      <c r="B4" s="437" t="s">
        <v>86</v>
      </c>
      <c r="C4" s="438" t="s">
        <v>198</v>
      </c>
      <c r="D4" s="440" t="s">
        <v>15</v>
      </c>
      <c r="E4" s="437"/>
      <c r="F4" s="441"/>
    </row>
    <row r="5" spans="1:6" ht="56.25" x14ac:dyDescent="0.2">
      <c r="A5" s="436"/>
      <c r="B5" s="437"/>
      <c r="C5" s="439"/>
      <c r="D5" s="244" t="s">
        <v>1596</v>
      </c>
      <c r="E5" s="244" t="s">
        <v>1597</v>
      </c>
      <c r="F5" s="245" t="s">
        <v>1598</v>
      </c>
    </row>
    <row r="6" spans="1:6" s="3" customFormat="1" x14ac:dyDescent="0.2">
      <c r="A6" s="136" t="s">
        <v>172</v>
      </c>
      <c r="B6" s="137" t="s">
        <v>102</v>
      </c>
      <c r="C6" s="250">
        <v>65.955689889925765</v>
      </c>
      <c r="D6" s="250">
        <v>56.073173181991862</v>
      </c>
      <c r="E6" s="250">
        <v>96.938161943260781</v>
      </c>
      <c r="F6" s="250">
        <v>61.220679474655995</v>
      </c>
    </row>
    <row r="7" spans="1:6" s="3" customFormat="1" ht="22.5" x14ac:dyDescent="0.2">
      <c r="A7" s="139" t="s">
        <v>173</v>
      </c>
      <c r="B7" s="140" t="s">
        <v>107</v>
      </c>
      <c r="C7" s="251">
        <v>106.09188320359331</v>
      </c>
      <c r="D7" s="251">
        <v>95.048481828240483</v>
      </c>
      <c r="E7" s="251">
        <v>110.50042343411646</v>
      </c>
      <c r="F7" s="251">
        <v>133.29185524562746</v>
      </c>
    </row>
    <row r="8" spans="1:6" s="3" customFormat="1" ht="22.5" x14ac:dyDescent="0.2">
      <c r="A8" s="139" t="s">
        <v>174</v>
      </c>
      <c r="B8" s="140" t="s">
        <v>112</v>
      </c>
      <c r="C8" s="251">
        <v>63.65723494189286</v>
      </c>
      <c r="D8" s="251">
        <v>56.673149606026932</v>
      </c>
      <c r="E8" s="251">
        <v>128.85912258987645</v>
      </c>
      <c r="F8" s="251">
        <v>63.759780628539986</v>
      </c>
    </row>
    <row r="9" spans="1:6" s="3" customFormat="1" ht="22.5" x14ac:dyDescent="0.2">
      <c r="A9" s="139" t="s">
        <v>175</v>
      </c>
      <c r="B9" s="140" t="s">
        <v>117</v>
      </c>
      <c r="C9" s="251">
        <v>115.2621659361813</v>
      </c>
      <c r="D9" s="251">
        <v>209.45825065141457</v>
      </c>
      <c r="E9" s="251">
        <v>133.7692729084859</v>
      </c>
      <c r="F9" s="251">
        <v>129.89991163253501</v>
      </c>
    </row>
    <row r="10" spans="1:6" s="3" customFormat="1" ht="22.5" x14ac:dyDescent="0.2">
      <c r="A10" s="139" t="s">
        <v>176</v>
      </c>
      <c r="B10" s="140" t="s">
        <v>120</v>
      </c>
      <c r="C10" s="251">
        <v>97.491140717457398</v>
      </c>
      <c r="D10" s="251">
        <v>143.1792513288076</v>
      </c>
      <c r="E10" s="251">
        <v>1446.1758814583775</v>
      </c>
      <c r="F10" s="251">
        <v>2.1070687742656435</v>
      </c>
    </row>
    <row r="11" spans="1:6" s="3" customFormat="1" ht="12" customHeight="1" x14ac:dyDescent="0.2">
      <c r="A11" s="139" t="s">
        <v>177</v>
      </c>
      <c r="B11" s="140" t="s">
        <v>121</v>
      </c>
      <c r="C11" s="251">
        <v>62.880787027449024</v>
      </c>
      <c r="D11" s="251">
        <v>42.117971240975145</v>
      </c>
      <c r="E11" s="251">
        <v>200.68353684257204</v>
      </c>
      <c r="F11" s="251">
        <v>91.365683737004488</v>
      </c>
    </row>
    <row r="12" spans="1:6" s="3" customFormat="1" ht="22.5" x14ac:dyDescent="0.2">
      <c r="A12" s="139" t="s">
        <v>178</v>
      </c>
      <c r="B12" s="140" t="s">
        <v>125</v>
      </c>
      <c r="C12" s="251">
        <v>92.477234928799746</v>
      </c>
      <c r="D12" s="251">
        <v>85.221195839076245</v>
      </c>
      <c r="E12" s="251">
        <v>114.95809170527707</v>
      </c>
      <c r="F12" s="251">
        <v>103.18775418970047</v>
      </c>
    </row>
    <row r="13" spans="1:6" s="3" customFormat="1" ht="22.5" x14ac:dyDescent="0.2">
      <c r="A13" s="139" t="s">
        <v>179</v>
      </c>
      <c r="B13" s="140" t="s">
        <v>129</v>
      </c>
      <c r="C13" s="251">
        <v>56.547996260843547</v>
      </c>
      <c r="D13" s="251">
        <v>88.337859273678305</v>
      </c>
      <c r="E13" s="251">
        <v>254.21551191903089</v>
      </c>
      <c r="F13" s="251">
        <v>62.617999207891671</v>
      </c>
    </row>
    <row r="14" spans="1:6" s="3" customFormat="1" ht="33.75" x14ac:dyDescent="0.2">
      <c r="A14" s="139" t="s">
        <v>180</v>
      </c>
      <c r="B14" s="140" t="s">
        <v>133</v>
      </c>
      <c r="C14" s="251">
        <v>96.381268759807853</v>
      </c>
      <c r="D14" s="251">
        <v>91.723148749538979</v>
      </c>
      <c r="E14" s="251">
        <v>129.65586805452628</v>
      </c>
      <c r="F14" s="251">
        <v>125.85696780615044</v>
      </c>
    </row>
    <row r="15" spans="1:6" s="3" customFormat="1" ht="22.5" x14ac:dyDescent="0.2">
      <c r="A15" s="139" t="s">
        <v>181</v>
      </c>
      <c r="B15" s="140" t="s">
        <v>136</v>
      </c>
      <c r="C15" s="251">
        <v>69.613407098546674</v>
      </c>
      <c r="D15" s="251">
        <v>90.553875794055813</v>
      </c>
      <c r="E15" s="251">
        <v>136.89096623710617</v>
      </c>
      <c r="F15" s="251">
        <v>66.585217384791122</v>
      </c>
    </row>
    <row r="16" spans="1:6" s="3" customFormat="1" x14ac:dyDescent="0.2">
      <c r="A16" s="139" t="s">
        <v>182</v>
      </c>
      <c r="B16" s="140" t="s">
        <v>137</v>
      </c>
      <c r="C16" s="251">
        <v>128.80597889529261</v>
      </c>
      <c r="D16" s="251">
        <v>157.65219181045853</v>
      </c>
      <c r="E16" s="251">
        <v>66.917969117534199</v>
      </c>
      <c r="F16" s="251">
        <v>107.43283321414306</v>
      </c>
    </row>
    <row r="17" spans="1:6" s="3" customFormat="1" x14ac:dyDescent="0.2">
      <c r="A17" s="139" t="s">
        <v>183</v>
      </c>
      <c r="B17" s="140" t="s">
        <v>141</v>
      </c>
      <c r="C17" s="251">
        <v>122.39031615995466</v>
      </c>
      <c r="D17" s="251">
        <v>124.75669947703385</v>
      </c>
      <c r="E17" s="251">
        <v>94.707482830157971</v>
      </c>
      <c r="F17" s="251">
        <v>142.08940291928684</v>
      </c>
    </row>
    <row r="18" spans="1:6" s="3" customFormat="1" x14ac:dyDescent="0.2">
      <c r="A18" s="139" t="s">
        <v>184</v>
      </c>
      <c r="B18" s="140" t="s">
        <v>145</v>
      </c>
      <c r="C18" s="251">
        <v>129.85950217173044</v>
      </c>
      <c r="D18" s="251">
        <v>112.25789516325612</v>
      </c>
      <c r="E18" s="251">
        <v>78.548827980835028</v>
      </c>
      <c r="F18" s="251">
        <v>137.71915422571769</v>
      </c>
    </row>
    <row r="19" spans="1:6" s="3" customFormat="1" ht="22.5" x14ac:dyDescent="0.2">
      <c r="A19" s="139" t="s">
        <v>185</v>
      </c>
      <c r="B19" s="140" t="s">
        <v>150</v>
      </c>
      <c r="C19" s="251">
        <v>113.74051047639904</v>
      </c>
      <c r="D19" s="251">
        <v>111.39964772246051</v>
      </c>
      <c r="E19" s="251">
        <v>109.83526658439303</v>
      </c>
      <c r="F19" s="251">
        <v>117.35442851252944</v>
      </c>
    </row>
    <row r="20" spans="1:6" s="3" customFormat="1" x14ac:dyDescent="0.2">
      <c r="A20" s="136" t="s">
        <v>186</v>
      </c>
      <c r="B20" s="142" t="s">
        <v>152</v>
      </c>
      <c r="C20" s="250">
        <v>103.16650009200276</v>
      </c>
      <c r="D20" s="250">
        <v>105.03879496377471</v>
      </c>
      <c r="E20" s="250">
        <v>124.22837387423453</v>
      </c>
      <c r="F20" s="250">
        <v>115.38195616724012</v>
      </c>
    </row>
    <row r="21" spans="1:6" s="3" customFormat="1" ht="14.25" customHeight="1" x14ac:dyDescent="0.2">
      <c r="A21" s="143" t="s">
        <v>154</v>
      </c>
      <c r="B21" s="144" t="s">
        <v>155</v>
      </c>
      <c r="C21" s="250">
        <v>59.869146323257979</v>
      </c>
      <c r="D21" s="250">
        <v>52.503648192723176</v>
      </c>
      <c r="E21" s="250">
        <v>124.61001752751855</v>
      </c>
      <c r="F21" s="250">
        <v>45.531116562531608</v>
      </c>
    </row>
    <row r="22" spans="1:6" s="3" customFormat="1" ht="33.75" x14ac:dyDescent="0.2">
      <c r="A22" s="136" t="s">
        <v>156</v>
      </c>
      <c r="B22" s="142" t="s">
        <v>187</v>
      </c>
      <c r="C22" s="250">
        <v>95.617836320282692</v>
      </c>
      <c r="D22" s="250">
        <v>87.22665090749274</v>
      </c>
      <c r="E22" s="250">
        <v>124.00194061985886</v>
      </c>
      <c r="F22" s="250">
        <v>111.95829343709163</v>
      </c>
    </row>
  </sheetData>
  <mergeCells count="6">
    <mergeCell ref="A3:B3"/>
    <mergeCell ref="C3:F3"/>
    <mergeCell ref="A4:A5"/>
    <mergeCell ref="B4:B5"/>
    <mergeCell ref="C4:C5"/>
    <mergeCell ref="D4:F4"/>
  </mergeCells>
  <pageMargins left="0.74803149606299213" right="0.74803149606299213" top="0.6692913385826772" bottom="1.4173228346456694" header="0" footer="0.82677165354330717"/>
  <pageSetup paperSize="9" firstPageNumber="316"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52"/>
  <dimension ref="A1:D36"/>
  <sheetViews>
    <sheetView workbookViewId="0"/>
  </sheetViews>
  <sheetFormatPr defaultRowHeight="11.25" x14ac:dyDescent="0.2"/>
  <cols>
    <col min="1" max="1" width="32.7109375" style="254" customWidth="1"/>
    <col min="2" max="4" width="18.28515625" style="254" customWidth="1"/>
    <col min="5" max="16384" width="9.140625" style="254"/>
  </cols>
  <sheetData>
    <row r="1" spans="1:4" x14ac:dyDescent="0.2">
      <c r="A1" s="252" t="s">
        <v>1602</v>
      </c>
      <c r="B1" s="253"/>
      <c r="C1" s="253"/>
      <c r="D1" s="253"/>
    </row>
    <row r="2" spans="1:4" ht="12" thickBot="1" x14ac:dyDescent="0.25">
      <c r="A2" s="255"/>
      <c r="D2" s="256" t="s">
        <v>200</v>
      </c>
    </row>
    <row r="3" spans="1:4" ht="12.75" customHeight="1" x14ac:dyDescent="0.2">
      <c r="A3" s="442" t="s">
        <v>792</v>
      </c>
      <c r="B3" s="444" t="s">
        <v>1594</v>
      </c>
      <c r="C3" s="445"/>
      <c r="D3" s="445"/>
    </row>
    <row r="4" spans="1:4" ht="12.75" customHeight="1" x14ac:dyDescent="0.2">
      <c r="A4" s="443"/>
      <c r="B4" s="438" t="s">
        <v>198</v>
      </c>
      <c r="C4" s="440" t="s">
        <v>15</v>
      </c>
      <c r="D4" s="446"/>
    </row>
    <row r="5" spans="1:4" ht="33.75" x14ac:dyDescent="0.2">
      <c r="A5" s="443"/>
      <c r="B5" s="439"/>
      <c r="C5" s="244" t="s">
        <v>1596</v>
      </c>
      <c r="D5" s="245" t="s">
        <v>1603</v>
      </c>
    </row>
    <row r="6" spans="1:4" s="3" customFormat="1" ht="12" customHeight="1" x14ac:dyDescent="0.2">
      <c r="A6" s="4" t="s">
        <v>794</v>
      </c>
      <c r="B6" s="257">
        <v>124980.96955065808</v>
      </c>
      <c r="C6" s="257">
        <v>38573.354250155673</v>
      </c>
      <c r="D6" s="257">
        <v>86396.257218332379</v>
      </c>
    </row>
    <row r="7" spans="1:4" s="3" customFormat="1" ht="12" customHeight="1" x14ac:dyDescent="0.2">
      <c r="A7" s="4" t="s">
        <v>795</v>
      </c>
      <c r="B7" s="257">
        <v>120844.98751424049</v>
      </c>
      <c r="C7" s="257">
        <v>40445.424519473883</v>
      </c>
      <c r="D7" s="257">
        <v>80222.281593805499</v>
      </c>
    </row>
    <row r="8" spans="1:4" s="4" customFormat="1" ht="12" customHeight="1" x14ac:dyDescent="0.2">
      <c r="A8" s="16" t="s">
        <v>796</v>
      </c>
      <c r="B8" s="258">
        <v>245825.95706489857</v>
      </c>
      <c r="C8" s="258">
        <v>79018.778769629556</v>
      </c>
      <c r="D8" s="258">
        <v>166618.53881213788</v>
      </c>
    </row>
    <row r="9" spans="1:4" s="3" customFormat="1" ht="12" customHeight="1" x14ac:dyDescent="0.2">
      <c r="A9" s="4" t="s">
        <v>797</v>
      </c>
      <c r="B9" s="257">
        <v>86554.497910054444</v>
      </c>
      <c r="C9" s="257">
        <v>20563.756828048947</v>
      </c>
      <c r="D9" s="257">
        <v>66000.224350088916</v>
      </c>
    </row>
    <row r="10" spans="1:4" s="3" customFormat="1" ht="12" customHeight="1" x14ac:dyDescent="0.2">
      <c r="A10" s="4" t="s">
        <v>798</v>
      </c>
      <c r="B10" s="257">
        <v>63124.911084492916</v>
      </c>
      <c r="C10" s="257">
        <v>15341.527035749965</v>
      </c>
      <c r="D10" s="257">
        <v>47788.47056179135</v>
      </c>
    </row>
    <row r="11" spans="1:4" s="3" customFormat="1" ht="12" customHeight="1" x14ac:dyDescent="0.2">
      <c r="A11" s="4" t="s">
        <v>799</v>
      </c>
      <c r="B11" s="257">
        <v>53327.13646526877</v>
      </c>
      <c r="C11" s="257">
        <v>16459.041272553433</v>
      </c>
      <c r="D11" s="257">
        <v>36824.421023032366</v>
      </c>
    </row>
    <row r="12" spans="1:4" s="4" customFormat="1" ht="12" customHeight="1" x14ac:dyDescent="0.2">
      <c r="A12" s="16" t="s">
        <v>800</v>
      </c>
      <c r="B12" s="258">
        <v>203006.54545981612</v>
      </c>
      <c r="C12" s="258">
        <v>52364.325136352345</v>
      </c>
      <c r="D12" s="258">
        <v>150613.11593491264</v>
      </c>
    </row>
    <row r="13" spans="1:4" s="3" customFormat="1" ht="12" customHeight="1" x14ac:dyDescent="0.2">
      <c r="A13" s="173" t="s">
        <v>801</v>
      </c>
      <c r="B13" s="257">
        <v>281912.63535734836</v>
      </c>
      <c r="C13" s="257">
        <v>120362.20051814748</v>
      </c>
      <c r="D13" s="257">
        <v>161192.60841410756</v>
      </c>
    </row>
    <row r="14" spans="1:4" s="3" customFormat="1" ht="12" customHeight="1" x14ac:dyDescent="0.2">
      <c r="A14" s="4" t="s">
        <v>802</v>
      </c>
      <c r="B14" s="257">
        <v>54213.213542584017</v>
      </c>
      <c r="C14" s="257">
        <v>17535.306920676925</v>
      </c>
      <c r="D14" s="257">
        <v>36672.660711077944</v>
      </c>
    </row>
    <row r="15" spans="1:4" s="3" customFormat="1" ht="12" customHeight="1" x14ac:dyDescent="0.2">
      <c r="A15" s="173" t="s">
        <v>803</v>
      </c>
      <c r="B15" s="257">
        <v>14528.014540708338</v>
      </c>
      <c r="C15" s="257">
        <v>5521.1191470256053</v>
      </c>
      <c r="D15" s="257">
        <v>8856.6532535291954</v>
      </c>
    </row>
    <row r="16" spans="1:4" s="4" customFormat="1" ht="12" customHeight="1" x14ac:dyDescent="0.2">
      <c r="A16" s="174" t="s">
        <v>804</v>
      </c>
      <c r="B16" s="258">
        <v>350653.86344064074</v>
      </c>
      <c r="C16" s="258">
        <v>143418.62658585</v>
      </c>
      <c r="D16" s="258">
        <v>206721.92237871472</v>
      </c>
    </row>
    <row r="17" spans="1:4" s="3" customFormat="1" ht="12" customHeight="1" x14ac:dyDescent="0.2">
      <c r="A17" s="4" t="s">
        <v>805</v>
      </c>
      <c r="B17" s="257">
        <v>57754.693162552947</v>
      </c>
      <c r="C17" s="257">
        <v>8806.4609368943402</v>
      </c>
      <c r="D17" s="257">
        <v>48925.933623868536</v>
      </c>
    </row>
    <row r="18" spans="1:4" s="3" customFormat="1" ht="12" customHeight="1" x14ac:dyDescent="0.2">
      <c r="A18" s="4" t="s">
        <v>806</v>
      </c>
      <c r="B18" s="257">
        <v>15792.755716138319</v>
      </c>
      <c r="C18" s="257">
        <v>7534.5349801767507</v>
      </c>
      <c r="D18" s="257">
        <v>8032.6812125825818</v>
      </c>
    </row>
    <row r="19" spans="1:4" s="3" customFormat="1" ht="12" customHeight="1" x14ac:dyDescent="0.2">
      <c r="A19" s="173" t="s">
        <v>807</v>
      </c>
      <c r="B19" s="257">
        <v>44576.601682512934</v>
      </c>
      <c r="C19" s="257">
        <v>16750.146996460633</v>
      </c>
      <c r="D19" s="257">
        <v>27694.154189839661</v>
      </c>
    </row>
    <row r="20" spans="1:4" s="4" customFormat="1" ht="12" customHeight="1" x14ac:dyDescent="0.2">
      <c r="A20" s="174" t="s">
        <v>808</v>
      </c>
      <c r="B20" s="258">
        <v>118124.0505612042</v>
      </c>
      <c r="C20" s="258">
        <v>33091.142913531723</v>
      </c>
      <c r="D20" s="258">
        <v>84652.769026290771</v>
      </c>
    </row>
    <row r="21" spans="1:4" s="4" customFormat="1" ht="12" customHeight="1" x14ac:dyDescent="0.2">
      <c r="A21" s="175" t="s">
        <v>809</v>
      </c>
      <c r="B21" s="258">
        <v>671784.45946166106</v>
      </c>
      <c r="C21" s="258">
        <v>228874.0946357341</v>
      </c>
      <c r="D21" s="258">
        <v>441987.8073399181</v>
      </c>
    </row>
    <row r="22" spans="1:4" s="3" customFormat="1" ht="12" customHeight="1" x14ac:dyDescent="0.2">
      <c r="A22" s="173" t="s">
        <v>810</v>
      </c>
      <c r="B22" s="257">
        <v>100856.99027524072</v>
      </c>
      <c r="C22" s="257">
        <v>16599.630712249629</v>
      </c>
      <c r="D22" s="257">
        <v>84239.510784790938</v>
      </c>
    </row>
    <row r="23" spans="1:4" s="3" customFormat="1" ht="12" customHeight="1" x14ac:dyDescent="0.2">
      <c r="A23" s="4" t="s">
        <v>811</v>
      </c>
      <c r="B23" s="257">
        <v>45554.668150066122</v>
      </c>
      <c r="C23" s="257">
        <v>9243.1976176557218</v>
      </c>
      <c r="D23" s="257">
        <v>36286.595027558222</v>
      </c>
    </row>
    <row r="24" spans="1:4" s="3" customFormat="1" ht="12" customHeight="1" x14ac:dyDescent="0.2">
      <c r="A24" s="4" t="s">
        <v>812</v>
      </c>
      <c r="B24" s="257">
        <v>8620.3145687782035</v>
      </c>
      <c r="C24" s="257">
        <v>2558.78303780439</v>
      </c>
      <c r="D24" s="257">
        <v>6055.0276243942535</v>
      </c>
    </row>
    <row r="25" spans="1:4" s="4" customFormat="1" ht="12" customHeight="1" x14ac:dyDescent="0.2">
      <c r="A25" s="16" t="s">
        <v>813</v>
      </c>
      <c r="B25" s="258">
        <v>155031.97299408505</v>
      </c>
      <c r="C25" s="258">
        <v>28401.611367709742</v>
      </c>
      <c r="D25" s="258">
        <v>126581.1334367434</v>
      </c>
    </row>
    <row r="26" spans="1:4" s="3" customFormat="1" ht="12" customHeight="1" x14ac:dyDescent="0.2">
      <c r="A26" s="4" t="s">
        <v>814</v>
      </c>
      <c r="B26" s="257">
        <v>48971.692694233636</v>
      </c>
      <c r="C26" s="257">
        <v>15638.018721873343</v>
      </c>
      <c r="D26" s="257">
        <v>33282.756761342869</v>
      </c>
    </row>
    <row r="27" spans="1:4" s="3" customFormat="1" ht="12" customHeight="1" x14ac:dyDescent="0.2">
      <c r="A27" s="4" t="s">
        <v>815</v>
      </c>
      <c r="B27" s="257">
        <v>48786.941982064498</v>
      </c>
      <c r="C27" s="257">
        <v>15029.001587323357</v>
      </c>
      <c r="D27" s="257">
        <v>33706.992186223135</v>
      </c>
    </row>
    <row r="28" spans="1:4" s="3" customFormat="1" ht="12" customHeight="1" x14ac:dyDescent="0.2">
      <c r="A28" s="173" t="s">
        <v>816</v>
      </c>
      <c r="B28" s="257">
        <v>33474.441755623018</v>
      </c>
      <c r="C28" s="257">
        <v>8844.8743186539123</v>
      </c>
      <c r="D28" s="257">
        <v>24628.758881958733</v>
      </c>
    </row>
    <row r="29" spans="1:4" s="4" customFormat="1" ht="12" customHeight="1" x14ac:dyDescent="0.2">
      <c r="A29" s="16" t="s">
        <v>817</v>
      </c>
      <c r="B29" s="258">
        <v>131233.07643192116</v>
      </c>
      <c r="C29" s="258">
        <v>39511.894627850612</v>
      </c>
      <c r="D29" s="258">
        <v>91618.507829524722</v>
      </c>
    </row>
    <row r="30" spans="1:4" s="3" customFormat="1" ht="12" customHeight="1" x14ac:dyDescent="0.2">
      <c r="A30" s="173" t="s">
        <v>818</v>
      </c>
      <c r="B30" s="257">
        <v>112442.432285755</v>
      </c>
      <c r="C30" s="257">
        <v>31877.799510314289</v>
      </c>
      <c r="D30" s="257">
        <v>80525.245426604946</v>
      </c>
    </row>
    <row r="31" spans="1:4" s="3" customFormat="1" ht="12" customHeight="1" x14ac:dyDescent="0.2">
      <c r="A31" s="4" t="s">
        <v>819</v>
      </c>
      <c r="B31" s="257">
        <v>22052.182996613286</v>
      </c>
      <c r="C31" s="257">
        <v>8132.9880985727523</v>
      </c>
      <c r="D31" s="257">
        <v>13914.654634866169</v>
      </c>
    </row>
    <row r="32" spans="1:4" s="3" customFormat="1" ht="12" customHeight="1" x14ac:dyDescent="0.2">
      <c r="A32" s="4" t="s">
        <v>820</v>
      </c>
      <c r="B32" s="257">
        <v>43895.202552701994</v>
      </c>
      <c r="C32" s="257">
        <v>26153.811533341694</v>
      </c>
      <c r="D32" s="257">
        <v>17566.222410939023</v>
      </c>
    </row>
    <row r="33" spans="1:4" s="4" customFormat="1" ht="12" customHeight="1" x14ac:dyDescent="0.2">
      <c r="A33" s="16" t="s">
        <v>821</v>
      </c>
      <c r="B33" s="258">
        <v>178389.81783507028</v>
      </c>
      <c r="C33" s="258">
        <v>66164.599142228733</v>
      </c>
      <c r="D33" s="258">
        <v>112006.12247241013</v>
      </c>
    </row>
    <row r="34" spans="1:4" s="4" customFormat="1" ht="12" customHeight="1" x14ac:dyDescent="0.2">
      <c r="A34" s="175" t="s">
        <v>822</v>
      </c>
      <c r="B34" s="258">
        <v>464654.8672610764</v>
      </c>
      <c r="C34" s="258">
        <v>134078.10513778907</v>
      </c>
      <c r="D34" s="258">
        <v>330205.76373867824</v>
      </c>
    </row>
    <row r="35" spans="1:4" x14ac:dyDescent="0.2">
      <c r="A35" s="4" t="s">
        <v>823</v>
      </c>
      <c r="B35" s="257">
        <v>52325.286212363906</v>
      </c>
      <c r="C35" s="257">
        <v>1546.803456847266</v>
      </c>
      <c r="D35" s="257">
        <v>50808.212109265725</v>
      </c>
    </row>
    <row r="36" spans="1:4" s="4" customFormat="1" ht="12" customHeight="1" x14ac:dyDescent="0.2">
      <c r="A36" s="174" t="s">
        <v>42</v>
      </c>
      <c r="B36" s="258">
        <v>1434590.57</v>
      </c>
      <c r="C36" s="258">
        <v>443517.78200000006</v>
      </c>
      <c r="D36" s="258">
        <v>989620.32199999993</v>
      </c>
    </row>
  </sheetData>
  <mergeCells count="4">
    <mergeCell ref="A3:A5"/>
    <mergeCell ref="B3:D3"/>
    <mergeCell ref="B4:B5"/>
    <mergeCell ref="C4:D4"/>
  </mergeCells>
  <pageMargins left="0.74803149606299213" right="0.74803149606299213" top="0.6692913385826772" bottom="1.4173228346456694" header="0" footer="0.82677165354330717"/>
  <pageSetup paperSize="9" firstPageNumber="320"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53"/>
  <dimension ref="A1:D36"/>
  <sheetViews>
    <sheetView workbookViewId="0"/>
  </sheetViews>
  <sheetFormatPr defaultRowHeight="11.25" x14ac:dyDescent="0.2"/>
  <cols>
    <col min="1" max="1" width="32.7109375" style="254" customWidth="1"/>
    <col min="2" max="4" width="18.28515625" style="254" customWidth="1"/>
    <col min="5" max="16384" width="9.140625" style="254"/>
  </cols>
  <sheetData>
    <row r="1" spans="1:4" x14ac:dyDescent="0.2">
      <c r="A1" s="252" t="s">
        <v>1604</v>
      </c>
      <c r="B1" s="253"/>
      <c r="C1" s="253"/>
      <c r="D1" s="253"/>
    </row>
    <row r="2" spans="1:4" ht="12" thickBot="1" x14ac:dyDescent="0.25">
      <c r="A2" s="255"/>
      <c r="D2" s="256" t="s">
        <v>200</v>
      </c>
    </row>
    <row r="3" spans="1:4" ht="12.75" customHeight="1" x14ac:dyDescent="0.2">
      <c r="A3" s="442" t="s">
        <v>792</v>
      </c>
      <c r="B3" s="444" t="s">
        <v>1594</v>
      </c>
      <c r="C3" s="445"/>
      <c r="D3" s="445"/>
    </row>
    <row r="4" spans="1:4" ht="12.75" customHeight="1" x14ac:dyDescent="0.2">
      <c r="A4" s="443"/>
      <c r="B4" s="438" t="s">
        <v>198</v>
      </c>
      <c r="C4" s="440" t="s">
        <v>15</v>
      </c>
      <c r="D4" s="446"/>
    </row>
    <row r="5" spans="1:4" ht="33.75" x14ac:dyDescent="0.2">
      <c r="A5" s="443"/>
      <c r="B5" s="439"/>
      <c r="C5" s="244" t="s">
        <v>1596</v>
      </c>
      <c r="D5" s="245" t="s">
        <v>1603</v>
      </c>
    </row>
    <row r="6" spans="1:4" s="3" customFormat="1" ht="12" customHeight="1" x14ac:dyDescent="0.2">
      <c r="A6" s="4" t="s">
        <v>794</v>
      </c>
      <c r="B6" s="257">
        <v>125913.11868771839</v>
      </c>
      <c r="C6" s="257">
        <v>36716.626449937678</v>
      </c>
      <c r="D6" s="257">
        <v>89236.693504083625</v>
      </c>
    </row>
    <row r="7" spans="1:4" s="3" customFormat="1" ht="12" customHeight="1" x14ac:dyDescent="0.2">
      <c r="A7" s="4" t="s">
        <v>795</v>
      </c>
      <c r="B7" s="257">
        <v>96867.426236928615</v>
      </c>
      <c r="C7" s="257">
        <v>30844.714809047018</v>
      </c>
      <c r="D7" s="257">
        <v>66098.974610139194</v>
      </c>
    </row>
    <row r="8" spans="1:4" s="4" customFormat="1" ht="12" customHeight="1" x14ac:dyDescent="0.2">
      <c r="A8" s="16" t="s">
        <v>796</v>
      </c>
      <c r="B8" s="258">
        <v>222780.54492464702</v>
      </c>
      <c r="C8" s="258">
        <v>67561.341258984685</v>
      </c>
      <c r="D8" s="258">
        <v>155335.66811422282</v>
      </c>
    </row>
    <row r="9" spans="1:4" s="3" customFormat="1" ht="12" customHeight="1" x14ac:dyDescent="0.2">
      <c r="A9" s="4" t="s">
        <v>797</v>
      </c>
      <c r="B9" s="257">
        <v>61066.522869795815</v>
      </c>
      <c r="C9" s="257">
        <v>14000.043342890305</v>
      </c>
      <c r="D9" s="257">
        <v>46977.852217898137</v>
      </c>
    </row>
    <row r="10" spans="1:4" s="3" customFormat="1" ht="12" customHeight="1" x14ac:dyDescent="0.2">
      <c r="A10" s="4" t="s">
        <v>798</v>
      </c>
      <c r="B10" s="257">
        <v>93925.49561585125</v>
      </c>
      <c r="C10" s="257">
        <v>23293.04026681804</v>
      </c>
      <c r="D10" s="257">
        <v>70433.578248107471</v>
      </c>
    </row>
    <row r="11" spans="1:4" s="3" customFormat="1" ht="12" customHeight="1" x14ac:dyDescent="0.2">
      <c r="A11" s="4" t="s">
        <v>799</v>
      </c>
      <c r="B11" s="257">
        <v>41617.334865901175</v>
      </c>
      <c r="C11" s="257">
        <v>13546.552700759288</v>
      </c>
      <c r="D11" s="257">
        <v>27804.476575761288</v>
      </c>
    </row>
    <row r="12" spans="1:4" s="4" customFormat="1" ht="12" customHeight="1" x14ac:dyDescent="0.2">
      <c r="A12" s="16" t="s">
        <v>800</v>
      </c>
      <c r="B12" s="258">
        <v>196609.35335154826</v>
      </c>
      <c r="C12" s="258">
        <v>50839.636310467635</v>
      </c>
      <c r="D12" s="258">
        <v>145215.90704176688</v>
      </c>
    </row>
    <row r="13" spans="1:4" s="3" customFormat="1" ht="12" customHeight="1" x14ac:dyDescent="0.2">
      <c r="A13" s="173" t="s">
        <v>801</v>
      </c>
      <c r="B13" s="257">
        <v>312081.78577496723</v>
      </c>
      <c r="C13" s="257">
        <v>107676.88946176467</v>
      </c>
      <c r="D13" s="257">
        <v>204974.14695330561</v>
      </c>
    </row>
    <row r="14" spans="1:4" s="3" customFormat="1" ht="12" customHeight="1" x14ac:dyDescent="0.2">
      <c r="A14" s="4" t="s">
        <v>802</v>
      </c>
      <c r="B14" s="257">
        <v>139580.12039918441</v>
      </c>
      <c r="C14" s="257">
        <v>30556.109355988712</v>
      </c>
      <c r="D14" s="257">
        <v>108780.42827479266</v>
      </c>
    </row>
    <row r="15" spans="1:4" s="3" customFormat="1" ht="12" customHeight="1" x14ac:dyDescent="0.2">
      <c r="A15" s="173" t="s">
        <v>803</v>
      </c>
      <c r="B15" s="257">
        <v>17912.096754110618</v>
      </c>
      <c r="C15" s="257">
        <v>7337.456019634752</v>
      </c>
      <c r="D15" s="257">
        <v>10640.40512279348</v>
      </c>
    </row>
    <row r="16" spans="1:4" s="4" customFormat="1" ht="12" customHeight="1" x14ac:dyDescent="0.2">
      <c r="A16" s="174" t="s">
        <v>804</v>
      </c>
      <c r="B16" s="258">
        <v>469574.00292826229</v>
      </c>
      <c r="C16" s="258">
        <v>145570.45483738816</v>
      </c>
      <c r="D16" s="258">
        <v>324394.98035089177</v>
      </c>
    </row>
    <row r="17" spans="1:4" s="3" customFormat="1" ht="12" customHeight="1" x14ac:dyDescent="0.2">
      <c r="A17" s="4" t="s">
        <v>805</v>
      </c>
      <c r="B17" s="257">
        <v>23162.483369911166</v>
      </c>
      <c r="C17" s="257">
        <v>8324.3862895597231</v>
      </c>
      <c r="D17" s="257">
        <v>14796.726251063583</v>
      </c>
    </row>
    <row r="18" spans="1:4" s="3" customFormat="1" ht="12" customHeight="1" x14ac:dyDescent="0.2">
      <c r="A18" s="4" t="s">
        <v>806</v>
      </c>
      <c r="B18" s="257">
        <v>15690.183286499168</v>
      </c>
      <c r="C18" s="257">
        <v>8780.4388223609403</v>
      </c>
      <c r="D18" s="257">
        <v>6787.5646820603079</v>
      </c>
    </row>
    <row r="19" spans="1:4" s="3" customFormat="1" ht="12" customHeight="1" x14ac:dyDescent="0.2">
      <c r="A19" s="173" t="s">
        <v>807</v>
      </c>
      <c r="B19" s="257">
        <v>28395.476253489855</v>
      </c>
      <c r="C19" s="257">
        <v>5231.1340871777811</v>
      </c>
      <c r="D19" s="257">
        <v>23005.650918537583</v>
      </c>
    </row>
    <row r="20" spans="1:4" s="4" customFormat="1" ht="12" customHeight="1" x14ac:dyDescent="0.2">
      <c r="A20" s="174" t="s">
        <v>808</v>
      </c>
      <c r="B20" s="258">
        <v>67248.142909900198</v>
      </c>
      <c r="C20" s="258">
        <v>22335.959199098445</v>
      </c>
      <c r="D20" s="258">
        <v>44589.941851661475</v>
      </c>
    </row>
    <row r="21" spans="1:4" s="4" customFormat="1" ht="12" customHeight="1" x14ac:dyDescent="0.2">
      <c r="A21" s="175" t="s">
        <v>809</v>
      </c>
      <c r="B21" s="258">
        <v>733431.49918971083</v>
      </c>
      <c r="C21" s="258">
        <v>218746.05034695423</v>
      </c>
      <c r="D21" s="258">
        <v>514200.82924432011</v>
      </c>
    </row>
    <row r="22" spans="1:4" s="3" customFormat="1" ht="12" customHeight="1" x14ac:dyDescent="0.2">
      <c r="A22" s="173" t="s">
        <v>810</v>
      </c>
      <c r="B22" s="257">
        <v>74111.876987779324</v>
      </c>
      <c r="C22" s="257">
        <v>16723.188092661254</v>
      </c>
      <c r="D22" s="257">
        <v>57206.148686248976</v>
      </c>
    </row>
    <row r="23" spans="1:4" s="3" customFormat="1" ht="12" customHeight="1" x14ac:dyDescent="0.2">
      <c r="A23" s="4" t="s">
        <v>811</v>
      </c>
      <c r="B23" s="257">
        <v>43144.042339564432</v>
      </c>
      <c r="C23" s="257">
        <v>9708.8521217544749</v>
      </c>
      <c r="D23" s="257">
        <v>33309.88647274737</v>
      </c>
    </row>
    <row r="24" spans="1:4" s="3" customFormat="1" ht="12" customHeight="1" x14ac:dyDescent="0.2">
      <c r="A24" s="4" t="s">
        <v>812</v>
      </c>
      <c r="B24" s="257">
        <v>10082.10746562639</v>
      </c>
      <c r="C24" s="257">
        <v>2393.5426941943601</v>
      </c>
      <c r="D24" s="257">
        <v>7676.2648999347239</v>
      </c>
    </row>
    <row r="25" spans="1:4" s="4" customFormat="1" ht="12" customHeight="1" x14ac:dyDescent="0.2">
      <c r="A25" s="16" t="s">
        <v>813</v>
      </c>
      <c r="B25" s="258">
        <v>127338.02679297015</v>
      </c>
      <c r="C25" s="258">
        <v>28825.582908610086</v>
      </c>
      <c r="D25" s="258">
        <v>98192.300058931069</v>
      </c>
    </row>
    <row r="26" spans="1:4" s="3" customFormat="1" ht="12" customHeight="1" x14ac:dyDescent="0.2">
      <c r="A26" s="4" t="s">
        <v>814</v>
      </c>
      <c r="B26" s="257">
        <v>43074.502662637853</v>
      </c>
      <c r="C26" s="257">
        <v>12317.730195839369</v>
      </c>
      <c r="D26" s="257">
        <v>30684.119008529327</v>
      </c>
    </row>
    <row r="27" spans="1:4" s="3" customFormat="1" ht="12" customHeight="1" x14ac:dyDescent="0.2">
      <c r="A27" s="4" t="s">
        <v>815</v>
      </c>
      <c r="B27" s="257">
        <v>43599.398139047436</v>
      </c>
      <c r="C27" s="257">
        <v>13741.912743849807</v>
      </c>
      <c r="D27" s="257">
        <v>29879.360126114047</v>
      </c>
    </row>
    <row r="28" spans="1:4" s="3" customFormat="1" ht="12" customHeight="1" x14ac:dyDescent="0.2">
      <c r="A28" s="173" t="s">
        <v>816</v>
      </c>
      <c r="B28" s="257">
        <v>41350.672444727752</v>
      </c>
      <c r="C28" s="257">
        <v>12771.034518648916</v>
      </c>
      <c r="D28" s="257">
        <v>26349.640855709033</v>
      </c>
    </row>
    <row r="29" spans="1:4" s="4" customFormat="1" ht="12" customHeight="1" x14ac:dyDescent="0.2">
      <c r="A29" s="16" t="s">
        <v>817</v>
      </c>
      <c r="B29" s="258">
        <v>128024.57324641304</v>
      </c>
      <c r="C29" s="258">
        <v>38830.677458338097</v>
      </c>
      <c r="D29" s="258">
        <v>86913.119990352396</v>
      </c>
    </row>
    <row r="30" spans="1:4" s="3" customFormat="1" ht="12" customHeight="1" x14ac:dyDescent="0.2">
      <c r="A30" s="173" t="s">
        <v>818</v>
      </c>
      <c r="B30" s="257">
        <v>67822.602643292004</v>
      </c>
      <c r="C30" s="257">
        <v>16725.110569296412</v>
      </c>
      <c r="D30" s="257">
        <v>50986.472184170976</v>
      </c>
    </row>
    <row r="31" spans="1:4" s="3" customFormat="1" ht="12" customHeight="1" x14ac:dyDescent="0.2">
      <c r="A31" s="4" t="s">
        <v>819</v>
      </c>
      <c r="B31" s="257">
        <v>28492.271917102677</v>
      </c>
      <c r="C31" s="257">
        <v>8600.7867684292887</v>
      </c>
      <c r="D31" s="257">
        <v>19908.885237073609</v>
      </c>
    </row>
    <row r="32" spans="1:4" s="3" customFormat="1" ht="12" customHeight="1" x14ac:dyDescent="0.2">
      <c r="A32" s="4" t="s">
        <v>820</v>
      </c>
      <c r="B32" s="257">
        <v>38744.975026421766</v>
      </c>
      <c r="C32" s="257">
        <v>18215.559277799395</v>
      </c>
      <c r="D32" s="257">
        <v>20593.751289135711</v>
      </c>
    </row>
    <row r="33" spans="1:4" s="4" customFormat="1" ht="12" customHeight="1" x14ac:dyDescent="0.2">
      <c r="A33" s="16" t="s">
        <v>821</v>
      </c>
      <c r="B33" s="258">
        <v>135059.84958681645</v>
      </c>
      <c r="C33" s="258">
        <v>43541.456615525094</v>
      </c>
      <c r="D33" s="258">
        <v>91489.1087103803</v>
      </c>
    </row>
    <row r="34" spans="1:4" s="4" customFormat="1" ht="12" customHeight="1" x14ac:dyDescent="0.2">
      <c r="A34" s="175" t="s">
        <v>822</v>
      </c>
      <c r="B34" s="258">
        <v>390422.44962619961</v>
      </c>
      <c r="C34" s="258">
        <v>111197.71698247328</v>
      </c>
      <c r="D34" s="258">
        <v>276594.52875966375</v>
      </c>
    </row>
    <row r="35" spans="1:4" s="4" customFormat="1" ht="12" customHeight="1" x14ac:dyDescent="0.2">
      <c r="A35" s="4" t="s">
        <v>823</v>
      </c>
      <c r="B35" s="257">
        <v>59714.359259442623</v>
      </c>
      <c r="C35" s="257">
        <v>266.66741158781468</v>
      </c>
      <c r="D35" s="257">
        <v>58979.795881793296</v>
      </c>
    </row>
    <row r="36" spans="1:4" x14ac:dyDescent="0.2">
      <c r="A36" s="174" t="s">
        <v>42</v>
      </c>
      <c r="B36" s="258">
        <v>1406348.8530000001</v>
      </c>
      <c r="C36" s="258">
        <v>397771.77600000001</v>
      </c>
      <c r="D36" s="258">
        <v>1005110.8220000002</v>
      </c>
    </row>
  </sheetData>
  <mergeCells count="4">
    <mergeCell ref="A3:A5"/>
    <mergeCell ref="B3:D3"/>
    <mergeCell ref="B4:B5"/>
    <mergeCell ref="C4:D4"/>
  </mergeCells>
  <pageMargins left="0.74803149606299213" right="0.74803149606299213" top="0.6692913385826772" bottom="1.4173228346456694" header="0" footer="0.82677165354330717"/>
  <pageSetup paperSize="9" firstPageNumber="320"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54"/>
  <dimension ref="A1:F52"/>
  <sheetViews>
    <sheetView zoomScaleNormal="100" workbookViewId="0"/>
  </sheetViews>
  <sheetFormatPr defaultColWidth="11.140625" defaultRowHeight="11.25" x14ac:dyDescent="0.2"/>
  <cols>
    <col min="1" max="1" width="6.5703125" style="3" customWidth="1"/>
    <col min="2" max="2" width="40.7109375" style="3" customWidth="1"/>
    <col min="3" max="6" width="11.28515625" style="3" customWidth="1"/>
    <col min="7" max="16384" width="11.140625" style="3"/>
  </cols>
  <sheetData>
    <row r="1" spans="1:6" x14ac:dyDescent="0.2">
      <c r="A1" s="16" t="s">
        <v>1605</v>
      </c>
      <c r="B1" s="17"/>
      <c r="C1" s="17"/>
      <c r="D1" s="17"/>
      <c r="E1" s="17"/>
      <c r="F1" s="17"/>
    </row>
    <row r="2" spans="1:6" ht="12" thickBot="1" x14ac:dyDescent="0.25">
      <c r="A2" s="4"/>
      <c r="B2" s="4"/>
      <c r="C2" s="4"/>
      <c r="D2" s="4"/>
      <c r="F2" s="145" t="s">
        <v>1606</v>
      </c>
    </row>
    <row r="3" spans="1:6" ht="12.75" customHeight="1" x14ac:dyDescent="0.2">
      <c r="A3" s="402" t="s">
        <v>80</v>
      </c>
      <c r="B3" s="367"/>
      <c r="C3" s="31" t="s">
        <v>1607</v>
      </c>
      <c r="D3" s="31" t="s">
        <v>1608</v>
      </c>
      <c r="E3" s="31" t="s">
        <v>1607</v>
      </c>
      <c r="F3" s="32" t="s">
        <v>1608</v>
      </c>
    </row>
    <row r="4" spans="1:6" ht="14.25" customHeight="1" x14ac:dyDescent="0.2">
      <c r="A4" s="408" t="s">
        <v>85</v>
      </c>
      <c r="B4" s="382" t="s">
        <v>86</v>
      </c>
      <c r="C4" s="406" t="s">
        <v>1609</v>
      </c>
      <c r="D4" s="409"/>
      <c r="E4" s="409"/>
      <c r="F4" s="409"/>
    </row>
    <row r="5" spans="1:6" ht="12" customHeight="1" x14ac:dyDescent="0.2">
      <c r="A5" s="447"/>
      <c r="B5" s="448"/>
      <c r="C5" s="406">
        <v>2011</v>
      </c>
      <c r="D5" s="408"/>
      <c r="E5" s="406">
        <v>2012</v>
      </c>
      <c r="F5" s="409"/>
    </row>
    <row r="6" spans="1:6" x14ac:dyDescent="0.2">
      <c r="A6" s="115" t="s">
        <v>91</v>
      </c>
      <c r="B6" s="116" t="s">
        <v>92</v>
      </c>
      <c r="C6" s="259">
        <v>0</v>
      </c>
      <c r="D6" s="259">
        <v>5.3740719913205979</v>
      </c>
      <c r="E6" s="259">
        <v>0</v>
      </c>
      <c r="F6" s="259">
        <v>5.1789598689131093</v>
      </c>
    </row>
    <row r="7" spans="1:6" x14ac:dyDescent="0.2">
      <c r="A7" s="115" t="s">
        <v>93</v>
      </c>
      <c r="B7" s="116" t="s">
        <v>94</v>
      </c>
      <c r="C7" s="259">
        <v>0</v>
      </c>
      <c r="D7" s="259">
        <v>99.773980684403298</v>
      </c>
      <c r="E7" s="259">
        <v>0</v>
      </c>
      <c r="F7" s="259">
        <v>99.462625973946786</v>
      </c>
    </row>
    <row r="8" spans="1:6" x14ac:dyDescent="0.2">
      <c r="A8" s="115" t="s">
        <v>95</v>
      </c>
      <c r="B8" s="116" t="s">
        <v>96</v>
      </c>
      <c r="C8" s="259">
        <v>0</v>
      </c>
      <c r="D8" s="259">
        <v>76.395756576821157</v>
      </c>
      <c r="E8" s="259">
        <v>0</v>
      </c>
      <c r="F8" s="259">
        <v>91.725323135014776</v>
      </c>
    </row>
    <row r="9" spans="1:6" x14ac:dyDescent="0.2">
      <c r="A9" s="115" t="s">
        <v>97</v>
      </c>
      <c r="B9" s="116" t="s">
        <v>98</v>
      </c>
      <c r="C9" s="259">
        <v>0</v>
      </c>
      <c r="D9" s="259">
        <v>61.277630845849664</v>
      </c>
      <c r="E9" s="259">
        <v>3.1366160955923879E-2</v>
      </c>
      <c r="F9" s="259">
        <v>59.759659136321815</v>
      </c>
    </row>
    <row r="10" spans="1:6" x14ac:dyDescent="0.2">
      <c r="A10" s="115" t="s">
        <v>99</v>
      </c>
      <c r="B10" s="116" t="s">
        <v>100</v>
      </c>
      <c r="C10" s="259">
        <v>0</v>
      </c>
      <c r="D10" s="259">
        <v>53.685843774229539</v>
      </c>
      <c r="E10" s="259">
        <v>0</v>
      </c>
      <c r="F10" s="259">
        <v>53.774196027297762</v>
      </c>
    </row>
    <row r="11" spans="1:6" x14ac:dyDescent="0.2">
      <c r="A11" s="118" t="s">
        <v>101</v>
      </c>
      <c r="B11" s="119" t="s">
        <v>102</v>
      </c>
      <c r="C11" s="260">
        <v>0</v>
      </c>
      <c r="D11" s="260">
        <v>66.840573938058412</v>
      </c>
      <c r="E11" s="260">
        <v>1.6099802084758558E-2</v>
      </c>
      <c r="F11" s="260">
        <v>61.91696652770915</v>
      </c>
    </row>
    <row r="12" spans="1:6" x14ac:dyDescent="0.2">
      <c r="A12" s="121">
        <v>10</v>
      </c>
      <c r="B12" s="116" t="s">
        <v>103</v>
      </c>
      <c r="C12" s="259">
        <v>0.91457534299586984</v>
      </c>
      <c r="D12" s="259">
        <v>60.355662611426844</v>
      </c>
      <c r="E12" s="259">
        <v>1.1977798604236434</v>
      </c>
      <c r="F12" s="259">
        <v>42.650078996589812</v>
      </c>
    </row>
    <row r="13" spans="1:6" x14ac:dyDescent="0.2">
      <c r="A13" s="122">
        <v>11</v>
      </c>
      <c r="B13" s="116" t="s">
        <v>104</v>
      </c>
      <c r="C13" s="259">
        <v>3.0852471158710189</v>
      </c>
      <c r="D13" s="259">
        <v>68.136951654847124</v>
      </c>
      <c r="E13" s="259">
        <v>3.5225850394166458</v>
      </c>
      <c r="F13" s="259">
        <v>62.891220171814467</v>
      </c>
    </row>
    <row r="14" spans="1:6" x14ac:dyDescent="0.2">
      <c r="A14" s="122">
        <v>12</v>
      </c>
      <c r="B14" s="123" t="s">
        <v>105</v>
      </c>
      <c r="C14" s="259">
        <v>0</v>
      </c>
      <c r="D14" s="259">
        <v>25.975177020279055</v>
      </c>
      <c r="E14" s="259">
        <v>0</v>
      </c>
      <c r="F14" s="259">
        <v>47.745261847008678</v>
      </c>
    </row>
    <row r="15" spans="1:6" ht="22.5" x14ac:dyDescent="0.2">
      <c r="A15" s="122" t="s">
        <v>106</v>
      </c>
      <c r="B15" s="116" t="s">
        <v>107</v>
      </c>
      <c r="C15" s="259">
        <v>1.4740343039954005</v>
      </c>
      <c r="D15" s="259">
        <v>61.746352113561429</v>
      </c>
      <c r="E15" s="259">
        <v>1.8451826017278985</v>
      </c>
      <c r="F15" s="259">
        <v>48.83815758059292</v>
      </c>
    </row>
    <row r="16" spans="1:6" x14ac:dyDescent="0.2">
      <c r="A16" s="122">
        <v>13</v>
      </c>
      <c r="B16" s="123" t="s">
        <v>108</v>
      </c>
      <c r="C16" s="259">
        <v>2.6636786483653745E-2</v>
      </c>
      <c r="D16" s="259">
        <v>49.853310152758567</v>
      </c>
      <c r="E16" s="259">
        <v>0.2731042084135662</v>
      </c>
      <c r="F16" s="259">
        <v>48.014600341203625</v>
      </c>
    </row>
    <row r="17" spans="1:6" x14ac:dyDescent="0.2">
      <c r="A17" s="122">
        <v>14</v>
      </c>
      <c r="B17" s="123" t="s">
        <v>109</v>
      </c>
      <c r="C17" s="261">
        <v>4.0494487654999061</v>
      </c>
      <c r="D17" s="261">
        <v>58.668262517611979</v>
      </c>
      <c r="E17" s="261">
        <v>4.4716362729312049</v>
      </c>
      <c r="F17" s="261">
        <v>58.057855451548633</v>
      </c>
    </row>
    <row r="18" spans="1:6" x14ac:dyDescent="0.2">
      <c r="A18" s="122">
        <v>15</v>
      </c>
      <c r="B18" s="116" t="s">
        <v>110</v>
      </c>
      <c r="C18" s="259">
        <v>0</v>
      </c>
      <c r="D18" s="259">
        <v>75.956193273598444</v>
      </c>
      <c r="E18" s="259">
        <v>0</v>
      </c>
      <c r="F18" s="259">
        <v>50.600222392878194</v>
      </c>
    </row>
    <row r="19" spans="1:6" ht="22.5" x14ac:dyDescent="0.2">
      <c r="A19" s="122" t="s">
        <v>111</v>
      </c>
      <c r="B19" s="123" t="s">
        <v>112</v>
      </c>
      <c r="C19" s="261">
        <v>1.4524137950033826</v>
      </c>
      <c r="D19" s="261">
        <v>55.842112860649429</v>
      </c>
      <c r="E19" s="261">
        <v>1.8046929961230234</v>
      </c>
      <c r="F19" s="261">
        <v>51.859001545194324</v>
      </c>
    </row>
    <row r="20" spans="1:6" ht="33.75" x14ac:dyDescent="0.2">
      <c r="A20" s="122">
        <v>16</v>
      </c>
      <c r="B20" s="116" t="s">
        <v>113</v>
      </c>
      <c r="C20" s="259">
        <v>1.1370156976387217E-2</v>
      </c>
      <c r="D20" s="259">
        <v>54.021571461815597</v>
      </c>
      <c r="E20" s="259">
        <v>2.7519900271490583E-2</v>
      </c>
      <c r="F20" s="259">
        <v>56.070204258113563</v>
      </c>
    </row>
    <row r="21" spans="1:6" x14ac:dyDescent="0.2">
      <c r="A21" s="122">
        <v>17</v>
      </c>
      <c r="B21" s="123" t="s">
        <v>114</v>
      </c>
      <c r="C21" s="259">
        <v>6.3061284839539846</v>
      </c>
      <c r="D21" s="259">
        <v>82.524940483703659</v>
      </c>
      <c r="E21" s="259">
        <v>9.07740388365157</v>
      </c>
      <c r="F21" s="259">
        <v>83.568486794330781</v>
      </c>
    </row>
    <row r="22" spans="1:6" x14ac:dyDescent="0.2">
      <c r="A22" s="122">
        <v>18</v>
      </c>
      <c r="B22" s="116" t="s">
        <v>115</v>
      </c>
      <c r="C22" s="259">
        <v>0.206189833645471</v>
      </c>
      <c r="D22" s="259">
        <v>17.512851210812055</v>
      </c>
      <c r="E22" s="259">
        <v>0.54776379986900414</v>
      </c>
      <c r="F22" s="259">
        <v>21.843952475415172</v>
      </c>
    </row>
    <row r="23" spans="1:6" x14ac:dyDescent="0.2">
      <c r="A23" s="122" t="s">
        <v>116</v>
      </c>
      <c r="B23" s="123" t="s">
        <v>117</v>
      </c>
      <c r="C23" s="261">
        <v>3.6461854650104519</v>
      </c>
      <c r="D23" s="261">
        <v>62.389481406334056</v>
      </c>
      <c r="E23" s="261">
        <v>4.665590550971916</v>
      </c>
      <c r="F23" s="261">
        <v>60.148893031428464</v>
      </c>
    </row>
    <row r="24" spans="1:6" x14ac:dyDescent="0.2">
      <c r="A24" s="122">
        <v>19</v>
      </c>
      <c r="B24" s="123" t="s">
        <v>118</v>
      </c>
      <c r="C24" s="261">
        <v>22.407442963507776</v>
      </c>
      <c r="D24" s="261">
        <v>54.327876742214109</v>
      </c>
      <c r="E24" s="261">
        <v>22.421684313954611</v>
      </c>
      <c r="F24" s="261">
        <v>55.447491858053709</v>
      </c>
    </row>
    <row r="25" spans="1:6" x14ac:dyDescent="0.2">
      <c r="A25" s="122" t="s">
        <v>119</v>
      </c>
      <c r="B25" s="123" t="s">
        <v>120</v>
      </c>
      <c r="C25" s="259">
        <v>22.407442963507776</v>
      </c>
      <c r="D25" s="259">
        <v>54.327876742214109</v>
      </c>
      <c r="E25" s="259">
        <v>22.421684313954611</v>
      </c>
      <c r="F25" s="259">
        <v>55.447491858053709</v>
      </c>
    </row>
    <row r="26" spans="1:6" x14ac:dyDescent="0.2">
      <c r="A26" s="122">
        <v>20</v>
      </c>
      <c r="B26" s="123" t="s">
        <v>121</v>
      </c>
      <c r="C26" s="261">
        <v>0</v>
      </c>
      <c r="D26" s="261">
        <v>38.373299131278607</v>
      </c>
      <c r="E26" s="261">
        <v>8.5118198985283111E-4</v>
      </c>
      <c r="F26" s="261">
        <v>11.571590161496214</v>
      </c>
    </row>
    <row r="27" spans="1:6" x14ac:dyDescent="0.2">
      <c r="A27" s="122" t="s">
        <v>122</v>
      </c>
      <c r="B27" s="116" t="s">
        <v>121</v>
      </c>
      <c r="C27" s="259">
        <v>0</v>
      </c>
      <c r="D27" s="259">
        <v>38.373299131278607</v>
      </c>
      <c r="E27" s="259">
        <v>8.5118198985283111E-4</v>
      </c>
      <c r="F27" s="259">
        <v>11.571590161496214</v>
      </c>
    </row>
    <row r="28" spans="1:6" ht="22.5" x14ac:dyDescent="0.2">
      <c r="A28" s="122">
        <v>21</v>
      </c>
      <c r="B28" s="123" t="s">
        <v>123</v>
      </c>
      <c r="C28" s="261">
        <v>7.0864200407193598</v>
      </c>
      <c r="D28" s="261">
        <v>82.48714023277725</v>
      </c>
      <c r="E28" s="261">
        <v>7.7000846696911411</v>
      </c>
      <c r="F28" s="261">
        <v>75.095178250709608</v>
      </c>
    </row>
    <row r="29" spans="1:6" ht="22.5" x14ac:dyDescent="0.2">
      <c r="A29" s="122" t="s">
        <v>124</v>
      </c>
      <c r="B29" s="116" t="s">
        <v>125</v>
      </c>
      <c r="C29" s="259">
        <v>7.0864200407193598</v>
      </c>
      <c r="D29" s="259">
        <v>82.48714023277725</v>
      </c>
      <c r="E29" s="259">
        <v>7.7000846696911411</v>
      </c>
      <c r="F29" s="259">
        <v>75.095178250709608</v>
      </c>
    </row>
    <row r="30" spans="1:6" x14ac:dyDescent="0.2">
      <c r="A30" s="122">
        <v>22</v>
      </c>
      <c r="B30" s="123" t="s">
        <v>126</v>
      </c>
      <c r="C30" s="261">
        <v>6.0414565838244225E-7</v>
      </c>
      <c r="D30" s="261">
        <v>82.316254822283099</v>
      </c>
      <c r="E30" s="261">
        <v>7.9133633776957094E-3</v>
      </c>
      <c r="F30" s="261">
        <v>86.506563742297232</v>
      </c>
    </row>
    <row r="31" spans="1:6" x14ac:dyDescent="0.2">
      <c r="A31" s="122">
        <v>23</v>
      </c>
      <c r="B31" s="116" t="s">
        <v>127</v>
      </c>
      <c r="C31" s="259">
        <v>0.13058280314205808</v>
      </c>
      <c r="D31" s="259">
        <v>86.203085746707515</v>
      </c>
      <c r="E31" s="259">
        <v>0.13314323308690787</v>
      </c>
      <c r="F31" s="259">
        <v>84.322709156414788</v>
      </c>
    </row>
    <row r="32" spans="1:6" ht="22.5" x14ac:dyDescent="0.2">
      <c r="A32" s="122" t="s">
        <v>128</v>
      </c>
      <c r="B32" s="123" t="s">
        <v>129</v>
      </c>
      <c r="C32" s="259">
        <v>7.639891836573233E-2</v>
      </c>
      <c r="D32" s="259">
        <v>84.590280934315899</v>
      </c>
      <c r="E32" s="259">
        <v>8.0568813008737097E-2</v>
      </c>
      <c r="F32" s="259">
        <v>85.239542246271284</v>
      </c>
    </row>
    <row r="33" spans="1:6" x14ac:dyDescent="0.2">
      <c r="A33" s="122">
        <v>24</v>
      </c>
      <c r="B33" s="116" t="s">
        <v>130</v>
      </c>
      <c r="C33" s="259">
        <v>0</v>
      </c>
      <c r="D33" s="259">
        <v>83.04077582175961</v>
      </c>
      <c r="E33" s="259">
        <v>0</v>
      </c>
      <c r="F33" s="259">
        <v>81.756492168715539</v>
      </c>
    </row>
    <row r="34" spans="1:6" ht="22.5" x14ac:dyDescent="0.2">
      <c r="A34" s="122">
        <v>25</v>
      </c>
      <c r="B34" s="116" t="s">
        <v>131</v>
      </c>
      <c r="C34" s="259">
        <v>1.8820107473399985E-2</v>
      </c>
      <c r="D34" s="259">
        <v>61.473232131734164</v>
      </c>
      <c r="E34" s="259">
        <v>0.3990461465068566</v>
      </c>
      <c r="F34" s="259">
        <v>60.462904286245902</v>
      </c>
    </row>
    <row r="35" spans="1:6" ht="22.5" x14ac:dyDescent="0.2">
      <c r="A35" s="122" t="s">
        <v>132</v>
      </c>
      <c r="B35" s="123" t="s">
        <v>133</v>
      </c>
      <c r="C35" s="262">
        <v>8.9210778725069238E-3</v>
      </c>
      <c r="D35" s="262">
        <v>72.817362536295889</v>
      </c>
      <c r="E35" s="262">
        <v>0.1919304290364264</v>
      </c>
      <c r="F35" s="262">
        <v>71.514850960592696</v>
      </c>
    </row>
    <row r="36" spans="1:6" ht="11.25" customHeight="1" x14ac:dyDescent="0.2">
      <c r="A36" s="122">
        <v>26</v>
      </c>
      <c r="B36" s="116" t="s">
        <v>134</v>
      </c>
      <c r="C36" s="259">
        <v>0.11804161811395399</v>
      </c>
      <c r="D36" s="259">
        <v>96.413739080571631</v>
      </c>
      <c r="E36" s="259">
        <v>2.028484410840361E-3</v>
      </c>
      <c r="F36" s="259">
        <v>93.864766407713944</v>
      </c>
    </row>
    <row r="37" spans="1:6" ht="11.25" customHeight="1" x14ac:dyDescent="0.2">
      <c r="A37" s="122" t="s">
        <v>135</v>
      </c>
      <c r="B37" s="123" t="s">
        <v>136</v>
      </c>
      <c r="C37" s="261">
        <v>0.11804161811395399</v>
      </c>
      <c r="D37" s="261">
        <v>96.413739080571631</v>
      </c>
      <c r="E37" s="261">
        <v>2.028484410840361E-3</v>
      </c>
      <c r="F37" s="261">
        <v>93.864766407713944</v>
      </c>
    </row>
    <row r="38" spans="1:6" x14ac:dyDescent="0.2">
      <c r="A38" s="122">
        <v>27</v>
      </c>
      <c r="B38" s="116" t="s">
        <v>137</v>
      </c>
      <c r="C38" s="259">
        <v>3.8342347832321755E-3</v>
      </c>
      <c r="D38" s="259">
        <v>87.624884076849369</v>
      </c>
      <c r="E38" s="259">
        <v>0</v>
      </c>
      <c r="F38" s="259">
        <v>88.771931462461865</v>
      </c>
    </row>
    <row r="39" spans="1:6" x14ac:dyDescent="0.2">
      <c r="A39" s="122" t="s">
        <v>138</v>
      </c>
      <c r="B39" s="123" t="s">
        <v>137</v>
      </c>
      <c r="C39" s="259">
        <v>3.8342347832321755E-3</v>
      </c>
      <c r="D39" s="259">
        <v>87.624884076849369</v>
      </c>
      <c r="E39" s="259">
        <v>0</v>
      </c>
      <c r="F39" s="259">
        <v>88.771931462461865</v>
      </c>
    </row>
    <row r="40" spans="1:6" x14ac:dyDescent="0.2">
      <c r="A40" s="122">
        <v>28</v>
      </c>
      <c r="B40" s="116" t="s">
        <v>139</v>
      </c>
      <c r="C40" s="259">
        <v>0.2868826021571016</v>
      </c>
      <c r="D40" s="259">
        <v>68.89248589226888</v>
      </c>
      <c r="E40" s="259">
        <v>0.14915975095226156</v>
      </c>
      <c r="F40" s="259">
        <v>51.547236618184066</v>
      </c>
    </row>
    <row r="41" spans="1:6" x14ac:dyDescent="0.2">
      <c r="A41" s="122" t="s">
        <v>140</v>
      </c>
      <c r="B41" s="116" t="s">
        <v>141</v>
      </c>
      <c r="C41" s="259">
        <v>0.2868826021571016</v>
      </c>
      <c r="D41" s="259">
        <v>68.89248589226888</v>
      </c>
      <c r="E41" s="259">
        <v>0.14915975095226156</v>
      </c>
      <c r="F41" s="259">
        <v>51.547236618184066</v>
      </c>
    </row>
    <row r="42" spans="1:6" x14ac:dyDescent="0.2">
      <c r="A42" s="122">
        <v>29</v>
      </c>
      <c r="B42" s="123" t="s">
        <v>142</v>
      </c>
      <c r="C42" s="261">
        <v>3.0117276324797913</v>
      </c>
      <c r="D42" s="261">
        <v>93.786034175235955</v>
      </c>
      <c r="E42" s="261">
        <v>0</v>
      </c>
      <c r="F42" s="261">
        <v>78.097676400049281</v>
      </c>
    </row>
    <row r="43" spans="1:6" x14ac:dyDescent="0.2">
      <c r="A43" s="122">
        <v>30</v>
      </c>
      <c r="B43" s="116" t="s">
        <v>143</v>
      </c>
      <c r="C43" s="259">
        <v>1.1427619302502352</v>
      </c>
      <c r="D43" s="259">
        <v>89.905697470707722</v>
      </c>
      <c r="E43" s="259">
        <v>3.2825718609142789E-2</v>
      </c>
      <c r="F43" s="259">
        <v>91.954649431501224</v>
      </c>
    </row>
    <row r="44" spans="1:6" x14ac:dyDescent="0.2">
      <c r="A44" s="122" t="s">
        <v>144</v>
      </c>
      <c r="B44" s="116" t="s">
        <v>145</v>
      </c>
      <c r="C44" s="259">
        <v>2.8283516486616676</v>
      </c>
      <c r="D44" s="259">
        <v>93.405309927653676</v>
      </c>
      <c r="E44" s="259">
        <v>3.9675413537430433E-3</v>
      </c>
      <c r="F44" s="259">
        <v>79.772525142726153</v>
      </c>
    </row>
    <row r="45" spans="1:6" x14ac:dyDescent="0.2">
      <c r="A45" s="122">
        <v>31</v>
      </c>
      <c r="B45" s="123" t="s">
        <v>146</v>
      </c>
      <c r="C45" s="261">
        <v>1.9094498612629112E-2</v>
      </c>
      <c r="D45" s="261">
        <v>57.603813677712679</v>
      </c>
      <c r="E45" s="261">
        <v>4.0257424760718252E-2</v>
      </c>
      <c r="F45" s="261">
        <v>58.82418260821548</v>
      </c>
    </row>
    <row r="46" spans="1:6" x14ac:dyDescent="0.2">
      <c r="A46" s="122">
        <v>32</v>
      </c>
      <c r="B46" s="123" t="s">
        <v>147</v>
      </c>
      <c r="C46" s="259">
        <v>9.9380046609598052E-2</v>
      </c>
      <c r="D46" s="259">
        <v>56.999984968322707</v>
      </c>
      <c r="E46" s="259">
        <v>5.3780663136462167E-2</v>
      </c>
      <c r="F46" s="259">
        <v>43.320036978121976</v>
      </c>
    </row>
    <row r="47" spans="1:6" x14ac:dyDescent="0.2">
      <c r="A47" s="122">
        <v>33</v>
      </c>
      <c r="B47" s="116" t="s">
        <v>148</v>
      </c>
      <c r="C47" s="259">
        <v>27.029769898812962</v>
      </c>
      <c r="D47" s="259">
        <v>16.192623389955973</v>
      </c>
      <c r="E47" s="259">
        <v>30.826495833252054</v>
      </c>
      <c r="F47" s="259">
        <v>22.043196715321347</v>
      </c>
    </row>
    <row r="48" spans="1:6" ht="22.5" x14ac:dyDescent="0.2">
      <c r="A48" s="122" t="s">
        <v>149</v>
      </c>
      <c r="B48" s="123" t="s">
        <v>150</v>
      </c>
      <c r="C48" s="261">
        <v>10.418724827114524</v>
      </c>
      <c r="D48" s="261">
        <v>41.523138740766548</v>
      </c>
      <c r="E48" s="261">
        <v>13.541308532583535</v>
      </c>
      <c r="F48" s="261">
        <v>38.907728632798673</v>
      </c>
    </row>
    <row r="49" spans="1:6" x14ac:dyDescent="0.2">
      <c r="A49" s="124" t="s">
        <v>151</v>
      </c>
      <c r="B49" s="119" t="s">
        <v>152</v>
      </c>
      <c r="C49" s="260">
        <v>2.6689130386767093</v>
      </c>
      <c r="D49" s="260">
        <v>75.371738929645943</v>
      </c>
      <c r="E49" s="260">
        <v>2.1822553725494727</v>
      </c>
      <c r="F49" s="260">
        <v>59.918481466202152</v>
      </c>
    </row>
    <row r="50" spans="1:6" x14ac:dyDescent="0.2">
      <c r="A50" s="122">
        <v>35</v>
      </c>
      <c r="B50" s="116" t="s">
        <v>153</v>
      </c>
      <c r="C50" s="259">
        <v>0.66222299748620694</v>
      </c>
      <c r="D50" s="259">
        <v>20.14344333099794</v>
      </c>
      <c r="E50" s="259">
        <v>0.55063756381203599</v>
      </c>
      <c r="F50" s="259">
        <v>16.262323028390867</v>
      </c>
    </row>
    <row r="51" spans="1:6" ht="22.5" x14ac:dyDescent="0.2">
      <c r="A51" s="125" t="s">
        <v>154</v>
      </c>
      <c r="B51" s="126" t="s">
        <v>155</v>
      </c>
      <c r="C51" s="260">
        <v>0.66222299748620694</v>
      </c>
      <c r="D51" s="260">
        <v>20.14344333099794</v>
      </c>
      <c r="E51" s="260">
        <v>0.55063756381203599</v>
      </c>
      <c r="F51" s="260">
        <v>16.262323028390867</v>
      </c>
    </row>
    <row r="52" spans="1:6" ht="22.5" x14ac:dyDescent="0.2">
      <c r="A52" s="111" t="s">
        <v>156</v>
      </c>
      <c r="B52" s="119" t="s">
        <v>157</v>
      </c>
      <c r="C52" s="260">
        <v>1.7878360565362665</v>
      </c>
      <c r="D52" s="260">
        <v>51.885092427581235</v>
      </c>
      <c r="E52" s="260">
        <v>1.4909403331278677</v>
      </c>
      <c r="F52" s="260">
        <v>42.020721736903099</v>
      </c>
    </row>
  </sheetData>
  <mergeCells count="6">
    <mergeCell ref="A3:B3"/>
    <mergeCell ref="A4:A5"/>
    <mergeCell ref="B4:B5"/>
    <mergeCell ref="C4:F4"/>
    <mergeCell ref="C5:D5"/>
    <mergeCell ref="E5:F5"/>
  </mergeCells>
  <pageMargins left="0.74803149606299213" right="0.74803149606299213" top="0.6692913385826772" bottom="1.4173228346456694" header="0" footer="0.82677165354330717"/>
  <pageSetup paperSize="9" firstPageNumber="322"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55">
    <pageSetUpPr fitToPage="1"/>
  </sheetPr>
  <dimension ref="A1:K9"/>
  <sheetViews>
    <sheetView workbookViewId="0"/>
  </sheetViews>
  <sheetFormatPr defaultColWidth="11.140625" defaultRowHeight="11.25" x14ac:dyDescent="0.2"/>
  <cols>
    <col min="1" max="1" width="5.28515625" style="3" customWidth="1"/>
    <col min="2" max="2" width="31.5703125" style="3" customWidth="1"/>
    <col min="3" max="3" width="10" style="3" customWidth="1"/>
    <col min="4" max="5" width="9.140625" style="3" customWidth="1"/>
    <col min="6" max="6" width="10.140625" style="3" customWidth="1"/>
    <col min="7" max="8" width="9.140625" style="3" customWidth="1"/>
    <col min="9" max="9" width="9.85546875" style="3" customWidth="1"/>
    <col min="10" max="10" width="11.85546875" style="3" bestFit="1" customWidth="1"/>
    <col min="11" max="11" width="11.140625" style="3"/>
    <col min="12" max="16384" width="11.140625" style="265"/>
  </cols>
  <sheetData>
    <row r="1" spans="1:11" s="3" customFormat="1" x14ac:dyDescent="0.2">
      <c r="A1" s="111" t="s">
        <v>1610</v>
      </c>
      <c r="B1" s="4"/>
      <c r="C1" s="4"/>
      <c r="D1" s="4"/>
      <c r="E1" s="4"/>
      <c r="F1" s="4"/>
      <c r="G1" s="4"/>
      <c r="H1" s="4"/>
      <c r="I1" s="4"/>
    </row>
    <row r="2" spans="1:11" s="3" customFormat="1" ht="12" thickBot="1" x14ac:dyDescent="0.25">
      <c r="B2" s="71"/>
      <c r="C2" s="71"/>
      <c r="D2" s="71"/>
      <c r="E2" s="71"/>
      <c r="F2" s="71"/>
      <c r="G2" s="71"/>
      <c r="H2" s="71"/>
      <c r="I2" s="71"/>
    </row>
    <row r="3" spans="1:11" s="3" customFormat="1" ht="18.75" customHeight="1" x14ac:dyDescent="0.2">
      <c r="A3" s="392" t="s">
        <v>80</v>
      </c>
      <c r="B3" s="393"/>
      <c r="C3" s="364" t="s">
        <v>81</v>
      </c>
      <c r="D3" s="393" t="s">
        <v>4</v>
      </c>
      <c r="E3" s="393"/>
      <c r="F3" s="364" t="s">
        <v>39</v>
      </c>
      <c r="G3" s="393" t="s">
        <v>4</v>
      </c>
      <c r="H3" s="393"/>
      <c r="I3" s="364" t="s">
        <v>82</v>
      </c>
      <c r="J3" s="364" t="s">
        <v>83</v>
      </c>
      <c r="K3" s="391" t="s">
        <v>84</v>
      </c>
    </row>
    <row r="4" spans="1:11" s="3" customFormat="1" ht="41.25" customHeight="1" x14ac:dyDescent="0.2">
      <c r="A4" s="114" t="s">
        <v>85</v>
      </c>
      <c r="B4" s="23" t="s">
        <v>86</v>
      </c>
      <c r="C4" s="365"/>
      <c r="D4" s="24" t="s">
        <v>87</v>
      </c>
      <c r="E4" s="24" t="s">
        <v>88</v>
      </c>
      <c r="F4" s="365"/>
      <c r="G4" s="24" t="s">
        <v>89</v>
      </c>
      <c r="H4" s="24" t="s">
        <v>90</v>
      </c>
      <c r="I4" s="365"/>
      <c r="J4" s="390"/>
      <c r="K4" s="366"/>
    </row>
    <row r="5" spans="1:11" ht="16.5" customHeight="1" x14ac:dyDescent="0.2">
      <c r="A5" s="263" t="s">
        <v>1611</v>
      </c>
      <c r="B5" s="126" t="s">
        <v>13</v>
      </c>
      <c r="C5" s="264">
        <v>23575</v>
      </c>
      <c r="D5" s="264">
        <v>23255</v>
      </c>
      <c r="E5" s="264">
        <v>220</v>
      </c>
      <c r="F5" s="264">
        <v>10224</v>
      </c>
      <c r="G5" s="264">
        <v>432</v>
      </c>
      <c r="H5" s="264">
        <v>9734</v>
      </c>
      <c r="I5" s="264">
        <v>33799</v>
      </c>
      <c r="J5" s="264">
        <v>32234</v>
      </c>
      <c r="K5" s="264">
        <v>66033</v>
      </c>
    </row>
    <row r="6" spans="1:11" x14ac:dyDescent="0.2">
      <c r="A6" s="115"/>
      <c r="B6" s="116" t="s">
        <v>1612</v>
      </c>
      <c r="C6" s="265"/>
      <c r="D6" s="265"/>
      <c r="E6" s="265"/>
      <c r="F6" s="265"/>
      <c r="G6" s="265"/>
      <c r="H6" s="265"/>
      <c r="I6" s="265"/>
      <c r="J6" s="265"/>
      <c r="K6" s="265"/>
    </row>
    <row r="7" spans="1:11" x14ac:dyDescent="0.2">
      <c r="A7" s="115" t="s">
        <v>1613</v>
      </c>
      <c r="B7" s="266" t="s">
        <v>1614</v>
      </c>
      <c r="C7" s="267">
        <v>8612</v>
      </c>
      <c r="D7" s="267">
        <v>8477</v>
      </c>
      <c r="E7" s="267">
        <v>115</v>
      </c>
      <c r="F7" s="267">
        <v>1995</v>
      </c>
      <c r="G7" s="267">
        <v>75</v>
      </c>
      <c r="H7" s="267">
        <v>1909</v>
      </c>
      <c r="I7" s="267">
        <v>10607</v>
      </c>
      <c r="J7" s="267">
        <v>4306</v>
      </c>
      <c r="K7" s="267">
        <v>14913</v>
      </c>
    </row>
    <row r="8" spans="1:11" x14ac:dyDescent="0.2">
      <c r="A8" s="115" t="s">
        <v>1615</v>
      </c>
      <c r="B8" s="268" t="s">
        <v>1616</v>
      </c>
      <c r="C8" s="267">
        <v>2554</v>
      </c>
      <c r="D8" s="267">
        <v>2436</v>
      </c>
      <c r="E8" s="267">
        <v>59</v>
      </c>
      <c r="F8" s="267">
        <v>606</v>
      </c>
      <c r="G8" s="267">
        <v>47</v>
      </c>
      <c r="H8" s="267">
        <v>545</v>
      </c>
      <c r="I8" s="267">
        <v>3160</v>
      </c>
      <c r="J8" s="267">
        <v>1186</v>
      </c>
      <c r="K8" s="267">
        <v>4346</v>
      </c>
    </row>
    <row r="9" spans="1:11" x14ac:dyDescent="0.2">
      <c r="A9" s="115" t="s">
        <v>1617</v>
      </c>
      <c r="B9" s="266" t="s">
        <v>1618</v>
      </c>
      <c r="C9" s="267">
        <v>12409</v>
      </c>
      <c r="D9" s="267">
        <v>12342</v>
      </c>
      <c r="E9" s="267">
        <v>46</v>
      </c>
      <c r="F9" s="267">
        <v>7623</v>
      </c>
      <c r="G9" s="267">
        <v>310</v>
      </c>
      <c r="H9" s="267">
        <v>7280</v>
      </c>
      <c r="I9" s="267">
        <v>20032</v>
      </c>
      <c r="J9" s="267">
        <v>26742</v>
      </c>
      <c r="K9" s="267">
        <v>46774</v>
      </c>
    </row>
  </sheetData>
  <mergeCells count="8">
    <mergeCell ref="J3:J4"/>
    <mergeCell ref="K3:K4"/>
    <mergeCell ref="A3:B3"/>
    <mergeCell ref="C3:C4"/>
    <mergeCell ref="D3:E3"/>
    <mergeCell ref="F3:F4"/>
    <mergeCell ref="G3:H3"/>
    <mergeCell ref="I3:I4"/>
  </mergeCells>
  <pageMargins left="0.74803149606299213" right="0.74803149606299213" top="0.6692913385826772" bottom="1.4173228346456694" header="0" footer="0.82677165354330717"/>
  <pageSetup paperSize="9" scale="72" firstPageNumber="310" orientation="portrait" horizontalDpi="300" verticalDpi="300"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56">
    <pageSetUpPr fitToPage="1"/>
  </sheetPr>
  <dimension ref="A1:K9"/>
  <sheetViews>
    <sheetView workbookViewId="0"/>
  </sheetViews>
  <sheetFormatPr defaultColWidth="11.140625" defaultRowHeight="11.25" x14ac:dyDescent="0.2"/>
  <cols>
    <col min="1" max="1" width="5.28515625" style="3" customWidth="1"/>
    <col min="2" max="2" width="31.5703125" style="3" customWidth="1"/>
    <col min="3" max="3" width="10" style="3" customWidth="1"/>
    <col min="4" max="5" width="9.140625" style="3" customWidth="1"/>
    <col min="6" max="6" width="10.140625" style="3" customWidth="1"/>
    <col min="7" max="8" width="9.140625" style="3" customWidth="1"/>
    <col min="9" max="9" width="9.85546875" style="3" customWidth="1"/>
    <col min="10" max="10" width="11.85546875" style="3" bestFit="1" customWidth="1"/>
    <col min="11" max="11" width="11.140625" style="3"/>
    <col min="12" max="16384" width="11.140625" style="265"/>
  </cols>
  <sheetData>
    <row r="1" spans="1:11" s="3" customFormat="1" x14ac:dyDescent="0.2">
      <c r="A1" s="111" t="s">
        <v>1619</v>
      </c>
      <c r="B1" s="4"/>
      <c r="C1" s="4"/>
      <c r="D1" s="4"/>
      <c r="E1" s="4"/>
      <c r="F1" s="4"/>
      <c r="G1" s="4"/>
      <c r="H1" s="4"/>
      <c r="I1" s="4"/>
    </row>
    <row r="2" spans="1:11" s="3" customFormat="1" ht="12" thickBot="1" x14ac:dyDescent="0.25">
      <c r="B2" s="71"/>
      <c r="C2" s="71"/>
      <c r="D2" s="71"/>
      <c r="E2" s="71"/>
      <c r="F2" s="71"/>
      <c r="G2" s="71"/>
      <c r="H2" s="71"/>
      <c r="I2" s="71"/>
    </row>
    <row r="3" spans="1:11" s="3" customFormat="1" ht="18.75" customHeight="1" x14ac:dyDescent="0.2">
      <c r="A3" s="392" t="s">
        <v>80</v>
      </c>
      <c r="B3" s="393"/>
      <c r="C3" s="364" t="s">
        <v>81</v>
      </c>
      <c r="D3" s="393" t="s">
        <v>4</v>
      </c>
      <c r="E3" s="393"/>
      <c r="F3" s="364" t="s">
        <v>39</v>
      </c>
      <c r="G3" s="393" t="s">
        <v>4</v>
      </c>
      <c r="H3" s="393"/>
      <c r="I3" s="364" t="s">
        <v>82</v>
      </c>
      <c r="J3" s="364" t="s">
        <v>83</v>
      </c>
      <c r="K3" s="391" t="s">
        <v>84</v>
      </c>
    </row>
    <row r="4" spans="1:11" s="3" customFormat="1" ht="41.25" customHeight="1" x14ac:dyDescent="0.2">
      <c r="A4" s="114" t="s">
        <v>85</v>
      </c>
      <c r="B4" s="23" t="s">
        <v>86</v>
      </c>
      <c r="C4" s="365"/>
      <c r="D4" s="24" t="s">
        <v>87</v>
      </c>
      <c r="E4" s="24" t="s">
        <v>88</v>
      </c>
      <c r="F4" s="365"/>
      <c r="G4" s="24" t="s">
        <v>89</v>
      </c>
      <c r="H4" s="24" t="s">
        <v>90</v>
      </c>
      <c r="I4" s="365"/>
      <c r="J4" s="390"/>
      <c r="K4" s="366"/>
    </row>
    <row r="5" spans="1:11" ht="16.5" customHeight="1" x14ac:dyDescent="0.2">
      <c r="A5" s="263" t="s">
        <v>1611</v>
      </c>
      <c r="B5" s="126" t="s">
        <v>13</v>
      </c>
      <c r="C5" s="269">
        <v>24882</v>
      </c>
      <c r="D5" s="269">
        <v>24556</v>
      </c>
      <c r="E5" s="269">
        <v>227</v>
      </c>
      <c r="F5" s="269">
        <v>9051</v>
      </c>
      <c r="G5" s="269">
        <v>379</v>
      </c>
      <c r="H5" s="269">
        <v>8614</v>
      </c>
      <c r="I5" s="269">
        <v>33933</v>
      </c>
      <c r="J5" s="269">
        <v>29772</v>
      </c>
      <c r="K5" s="269">
        <v>63705</v>
      </c>
    </row>
    <row r="6" spans="1:11" x14ac:dyDescent="0.2">
      <c r="A6" s="115"/>
      <c r="B6" s="116" t="s">
        <v>1612</v>
      </c>
      <c r="C6" s="265"/>
      <c r="D6" s="265"/>
      <c r="E6" s="265"/>
      <c r="F6" s="265"/>
      <c r="G6" s="265"/>
      <c r="H6" s="265"/>
      <c r="I6" s="265"/>
      <c r="J6" s="265"/>
      <c r="K6" s="265"/>
    </row>
    <row r="7" spans="1:11" x14ac:dyDescent="0.2">
      <c r="A7" s="115" t="s">
        <v>1613</v>
      </c>
      <c r="B7" s="266" t="s">
        <v>1614</v>
      </c>
      <c r="C7" s="267">
        <v>9168</v>
      </c>
      <c r="D7" s="267">
        <v>9028</v>
      </c>
      <c r="E7" s="267">
        <v>122</v>
      </c>
      <c r="F7" s="267">
        <v>1692</v>
      </c>
      <c r="G7" s="267">
        <v>67</v>
      </c>
      <c r="H7" s="267">
        <v>1613</v>
      </c>
      <c r="I7" s="267">
        <v>10860</v>
      </c>
      <c r="J7" s="267">
        <v>3765</v>
      </c>
      <c r="K7" s="267">
        <v>14625</v>
      </c>
    </row>
    <row r="8" spans="1:11" x14ac:dyDescent="0.2">
      <c r="A8" s="115" t="s">
        <v>1615</v>
      </c>
      <c r="B8" s="268" t="s">
        <v>1616</v>
      </c>
      <c r="C8" s="267">
        <v>2686</v>
      </c>
      <c r="D8" s="267">
        <v>2568</v>
      </c>
      <c r="E8" s="267">
        <v>55</v>
      </c>
      <c r="F8" s="267">
        <v>526</v>
      </c>
      <c r="G8" s="267">
        <v>43</v>
      </c>
      <c r="H8" s="267">
        <v>473</v>
      </c>
      <c r="I8" s="267">
        <v>3212</v>
      </c>
      <c r="J8" s="267">
        <v>846</v>
      </c>
      <c r="K8" s="267">
        <v>4058</v>
      </c>
    </row>
    <row r="9" spans="1:11" x14ac:dyDescent="0.2">
      <c r="A9" s="115" t="s">
        <v>1617</v>
      </c>
      <c r="B9" s="266" t="s">
        <v>1618</v>
      </c>
      <c r="C9" s="267">
        <v>13028</v>
      </c>
      <c r="D9" s="267">
        <v>12960</v>
      </c>
      <c r="E9" s="267">
        <v>50</v>
      </c>
      <c r="F9" s="267">
        <v>6833</v>
      </c>
      <c r="G9" s="267">
        <v>269</v>
      </c>
      <c r="H9" s="267">
        <v>6528</v>
      </c>
      <c r="I9" s="267">
        <v>19861</v>
      </c>
      <c r="J9" s="267">
        <v>25161</v>
      </c>
      <c r="K9" s="267">
        <v>45022</v>
      </c>
    </row>
  </sheetData>
  <mergeCells count="8">
    <mergeCell ref="J3:J4"/>
    <mergeCell ref="K3:K4"/>
    <mergeCell ref="A3:B3"/>
    <mergeCell ref="C3:C4"/>
    <mergeCell ref="D3:E3"/>
    <mergeCell ref="F3:F4"/>
    <mergeCell ref="G3:H3"/>
    <mergeCell ref="I3:I4"/>
  </mergeCells>
  <pageMargins left="0.74803149606299213" right="0.74803149606299213" top="0.6692913385826772" bottom="1.4173228346456694" header="0" footer="0.82677165354330717"/>
  <pageSetup paperSize="9" scale="72" firstPageNumber="310" orientation="portrait" horizontalDpi="300" verticalDpi="300"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57"/>
  <dimension ref="A1:I9"/>
  <sheetViews>
    <sheetView workbookViewId="0"/>
  </sheetViews>
  <sheetFormatPr defaultColWidth="11.140625" defaultRowHeight="11.25" x14ac:dyDescent="0.2"/>
  <cols>
    <col min="1" max="1" width="5.28515625" style="265" customWidth="1"/>
    <col min="2" max="2" width="32.28515625" style="265" customWidth="1"/>
    <col min="3" max="3" width="10.140625" style="265" customWidth="1"/>
    <col min="4" max="8" width="7.28515625" style="265" customWidth="1"/>
    <col min="9" max="9" width="8.140625" style="265" customWidth="1"/>
    <col min="10" max="16384" width="11.140625" style="265"/>
  </cols>
  <sheetData>
    <row r="1" spans="1:9" s="3" customFormat="1" x14ac:dyDescent="0.2">
      <c r="A1" s="1" t="s">
        <v>1620</v>
      </c>
      <c r="B1" s="66"/>
      <c r="C1" s="66"/>
      <c r="D1" s="66"/>
      <c r="E1" s="66"/>
      <c r="F1" s="66"/>
      <c r="G1" s="66"/>
      <c r="H1" s="66"/>
      <c r="I1" s="66"/>
    </row>
    <row r="2" spans="1:9" s="3" customFormat="1" ht="12" thickBot="1" x14ac:dyDescent="0.25">
      <c r="B2" s="71"/>
      <c r="C2" s="71"/>
      <c r="D2" s="71"/>
      <c r="E2" s="71"/>
      <c r="F2" s="71"/>
      <c r="G2" s="71"/>
      <c r="H2" s="71"/>
      <c r="I2" s="71"/>
    </row>
    <row r="3" spans="1:9" s="3" customFormat="1" ht="28.5" customHeight="1" x14ac:dyDescent="0.2">
      <c r="A3" s="367" t="s">
        <v>80</v>
      </c>
      <c r="B3" s="394"/>
      <c r="C3" s="46" t="s">
        <v>46</v>
      </c>
      <c r="D3" s="129" t="s">
        <v>160</v>
      </c>
      <c r="E3" s="129" t="s">
        <v>161</v>
      </c>
      <c r="F3" s="129" t="s">
        <v>162</v>
      </c>
      <c r="G3" s="129" t="s">
        <v>163</v>
      </c>
      <c r="H3" s="45" t="s">
        <v>164</v>
      </c>
      <c r="I3" s="395" t="s">
        <v>42</v>
      </c>
    </row>
    <row r="4" spans="1:9" s="3" customFormat="1" ht="15.75" customHeight="1" x14ac:dyDescent="0.2">
      <c r="A4" s="131" t="s">
        <v>85</v>
      </c>
      <c r="B4" s="33" t="s">
        <v>86</v>
      </c>
      <c r="C4" s="382" t="s">
        <v>165</v>
      </c>
      <c r="D4" s="382"/>
      <c r="E4" s="382"/>
      <c r="F4" s="382"/>
      <c r="G4" s="382"/>
      <c r="H4" s="382"/>
      <c r="I4" s="396"/>
    </row>
    <row r="5" spans="1:9" ht="16.5" customHeight="1" x14ac:dyDescent="0.2">
      <c r="A5" s="263" t="s">
        <v>1611</v>
      </c>
      <c r="B5" s="126" t="s">
        <v>13</v>
      </c>
      <c r="C5" s="264">
        <v>26233</v>
      </c>
      <c r="D5" s="264">
        <v>4199</v>
      </c>
      <c r="E5" s="264">
        <v>2183</v>
      </c>
      <c r="F5" s="264">
        <v>864</v>
      </c>
      <c r="G5" s="264">
        <v>297</v>
      </c>
      <c r="H5" s="264">
        <v>23</v>
      </c>
      <c r="I5" s="264">
        <v>33799</v>
      </c>
    </row>
    <row r="6" spans="1:9" x14ac:dyDescent="0.2">
      <c r="A6" s="115"/>
      <c r="B6" s="116" t="s">
        <v>1612</v>
      </c>
    </row>
    <row r="7" spans="1:9" x14ac:dyDescent="0.2">
      <c r="A7" s="115" t="s">
        <v>1613</v>
      </c>
      <c r="B7" s="266" t="s">
        <v>1614</v>
      </c>
      <c r="C7" s="267">
        <v>8163</v>
      </c>
      <c r="D7" s="267">
        <v>1323</v>
      </c>
      <c r="E7" s="267">
        <v>708</v>
      </c>
      <c r="F7" s="267">
        <v>296</v>
      </c>
      <c r="G7" s="267">
        <v>113</v>
      </c>
      <c r="H7" s="267">
        <v>4</v>
      </c>
      <c r="I7" s="267">
        <v>10607</v>
      </c>
    </row>
    <row r="8" spans="1:9" x14ac:dyDescent="0.2">
      <c r="A8" s="115" t="s">
        <v>1615</v>
      </c>
      <c r="B8" s="268" t="s">
        <v>1616</v>
      </c>
      <c r="C8" s="267">
        <v>2028</v>
      </c>
      <c r="D8" s="267">
        <v>456</v>
      </c>
      <c r="E8" s="267">
        <v>375</v>
      </c>
      <c r="F8" s="267">
        <v>206</v>
      </c>
      <c r="G8" s="267">
        <v>78</v>
      </c>
      <c r="H8" s="267">
        <v>17</v>
      </c>
      <c r="I8" s="267">
        <v>3160</v>
      </c>
    </row>
    <row r="9" spans="1:9" x14ac:dyDescent="0.2">
      <c r="A9" s="115" t="s">
        <v>1617</v>
      </c>
      <c r="B9" s="266" t="s">
        <v>1618</v>
      </c>
      <c r="C9" s="267">
        <v>16042</v>
      </c>
      <c r="D9" s="267">
        <v>2420</v>
      </c>
      <c r="E9" s="267">
        <v>1100</v>
      </c>
      <c r="F9" s="267">
        <v>362</v>
      </c>
      <c r="G9" s="267">
        <v>106</v>
      </c>
      <c r="H9" s="267">
        <v>2</v>
      </c>
      <c r="I9" s="267">
        <v>20032</v>
      </c>
    </row>
  </sheetData>
  <mergeCells count="3">
    <mergeCell ref="A3:B3"/>
    <mergeCell ref="I3:I4"/>
    <mergeCell ref="C4:H4"/>
  </mergeCells>
  <pageMargins left="0.74803149606299213" right="0.74803149606299213" top="0.6692913385826772" bottom="1.4173228346456694" header="0" footer="0.82677165354330717"/>
  <pageSetup paperSize="9" firstPageNumber="310" orientation="portrait" horizontalDpi="300" verticalDpi="300"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58"/>
  <dimension ref="A1:I9"/>
  <sheetViews>
    <sheetView workbookViewId="0"/>
  </sheetViews>
  <sheetFormatPr defaultColWidth="11.140625" defaultRowHeight="11.25" x14ac:dyDescent="0.2"/>
  <cols>
    <col min="1" max="1" width="5.28515625" style="265" customWidth="1"/>
    <col min="2" max="2" width="32.28515625" style="265" customWidth="1"/>
    <col min="3" max="3" width="10.140625" style="265" customWidth="1"/>
    <col min="4" max="8" width="7.28515625" style="265" customWidth="1"/>
    <col min="9" max="9" width="8.140625" style="265" customWidth="1"/>
    <col min="10" max="16384" width="11.140625" style="265"/>
  </cols>
  <sheetData>
    <row r="1" spans="1:9" s="3" customFormat="1" x14ac:dyDescent="0.2">
      <c r="A1" s="1" t="s">
        <v>1621</v>
      </c>
      <c r="B1" s="66"/>
      <c r="C1" s="66"/>
      <c r="D1" s="66"/>
      <c r="E1" s="66"/>
      <c r="F1" s="66"/>
      <c r="G1" s="66"/>
      <c r="H1" s="66"/>
      <c r="I1" s="66"/>
    </row>
    <row r="2" spans="1:9" s="3" customFormat="1" ht="12" thickBot="1" x14ac:dyDescent="0.25">
      <c r="B2" s="71"/>
      <c r="C2" s="71"/>
      <c r="D2" s="71"/>
      <c r="E2" s="71"/>
      <c r="F2" s="71"/>
      <c r="G2" s="71"/>
      <c r="H2" s="71"/>
      <c r="I2" s="71"/>
    </row>
    <row r="3" spans="1:9" s="3" customFormat="1" ht="28.5" customHeight="1" x14ac:dyDescent="0.2">
      <c r="A3" s="367" t="s">
        <v>80</v>
      </c>
      <c r="B3" s="394"/>
      <c r="C3" s="46" t="s">
        <v>46</v>
      </c>
      <c r="D3" s="129" t="s">
        <v>160</v>
      </c>
      <c r="E3" s="129" t="s">
        <v>161</v>
      </c>
      <c r="F3" s="129" t="s">
        <v>162</v>
      </c>
      <c r="G3" s="129" t="s">
        <v>163</v>
      </c>
      <c r="H3" s="45" t="s">
        <v>164</v>
      </c>
      <c r="I3" s="395" t="s">
        <v>42</v>
      </c>
    </row>
    <row r="4" spans="1:9" s="3" customFormat="1" ht="15.75" customHeight="1" x14ac:dyDescent="0.2">
      <c r="A4" s="131" t="s">
        <v>85</v>
      </c>
      <c r="B4" s="33" t="s">
        <v>86</v>
      </c>
      <c r="C4" s="382" t="s">
        <v>165</v>
      </c>
      <c r="D4" s="382"/>
      <c r="E4" s="382"/>
      <c r="F4" s="382"/>
      <c r="G4" s="382"/>
      <c r="H4" s="382"/>
      <c r="I4" s="396"/>
    </row>
    <row r="5" spans="1:9" ht="16.5" customHeight="1" x14ac:dyDescent="0.2">
      <c r="A5" s="263" t="s">
        <v>1611</v>
      </c>
      <c r="B5" s="126" t="s">
        <v>13</v>
      </c>
      <c r="C5" s="269">
        <v>26603</v>
      </c>
      <c r="D5" s="269">
        <v>4123</v>
      </c>
      <c r="E5" s="269">
        <v>2019</v>
      </c>
      <c r="F5" s="269">
        <v>875</v>
      </c>
      <c r="G5" s="269">
        <v>293</v>
      </c>
      <c r="H5" s="269">
        <v>20</v>
      </c>
      <c r="I5" s="269">
        <v>33933</v>
      </c>
    </row>
    <row r="6" spans="1:9" x14ac:dyDescent="0.2">
      <c r="A6" s="115"/>
      <c r="B6" s="116" t="s">
        <v>1612</v>
      </c>
    </row>
    <row r="7" spans="1:9" x14ac:dyDescent="0.2">
      <c r="A7" s="115" t="s">
        <v>1613</v>
      </c>
      <c r="B7" s="266" t="s">
        <v>1614</v>
      </c>
      <c r="C7" s="267">
        <v>8506</v>
      </c>
      <c r="D7" s="267">
        <v>1305</v>
      </c>
      <c r="E7" s="267">
        <v>654</v>
      </c>
      <c r="F7" s="267">
        <v>302</v>
      </c>
      <c r="G7" s="267">
        <v>91</v>
      </c>
      <c r="H7" s="267">
        <v>2</v>
      </c>
      <c r="I7" s="267">
        <v>10860</v>
      </c>
    </row>
    <row r="8" spans="1:9" x14ac:dyDescent="0.2">
      <c r="A8" s="115" t="s">
        <v>1615</v>
      </c>
      <c r="B8" s="268" t="s">
        <v>1616</v>
      </c>
      <c r="C8" s="267">
        <v>2070</v>
      </c>
      <c r="D8" s="267">
        <v>476</v>
      </c>
      <c r="E8" s="267">
        <v>352</v>
      </c>
      <c r="F8" s="267">
        <v>205</v>
      </c>
      <c r="G8" s="267">
        <v>92</v>
      </c>
      <c r="H8" s="267">
        <v>17</v>
      </c>
      <c r="I8" s="267">
        <v>3212</v>
      </c>
    </row>
    <row r="9" spans="1:9" x14ac:dyDescent="0.2">
      <c r="A9" s="115" t="s">
        <v>1617</v>
      </c>
      <c r="B9" s="266" t="s">
        <v>1618</v>
      </c>
      <c r="C9" s="267">
        <v>16027</v>
      </c>
      <c r="D9" s="267">
        <v>2342</v>
      </c>
      <c r="E9" s="267">
        <v>1013</v>
      </c>
      <c r="F9" s="267">
        <v>368</v>
      </c>
      <c r="G9" s="267">
        <v>110</v>
      </c>
      <c r="H9" s="267">
        <v>1</v>
      </c>
      <c r="I9" s="267">
        <v>19861</v>
      </c>
    </row>
  </sheetData>
  <mergeCells count="3">
    <mergeCell ref="A3:B3"/>
    <mergeCell ref="I3:I4"/>
    <mergeCell ref="C4:H4"/>
  </mergeCells>
  <pageMargins left="0.74803149606299213" right="0.74803149606299213" top="0.6692913385826772" bottom="1.4173228346456694" header="0" footer="0.82677165354330717"/>
  <pageSetup paperSize="9" firstPageNumber="310" orientation="portrait" horizontalDpi="300" verticalDpi="300"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59">
    <pageSetUpPr fitToPage="1"/>
  </sheetPr>
  <dimension ref="A1:K9"/>
  <sheetViews>
    <sheetView zoomScaleNormal="115" workbookViewId="0"/>
  </sheetViews>
  <sheetFormatPr defaultColWidth="11.140625" defaultRowHeight="11.25" x14ac:dyDescent="0.2"/>
  <cols>
    <col min="1" max="1" width="5.28515625" style="3" customWidth="1"/>
    <col min="2" max="2" width="31.5703125" style="3" customWidth="1"/>
    <col min="3" max="3" width="10" style="3" customWidth="1"/>
    <col min="4" max="5" width="9.140625" style="3" customWidth="1"/>
    <col min="6" max="6" width="10.140625" style="3" customWidth="1"/>
    <col min="7" max="8" width="9.140625" style="3" customWidth="1"/>
    <col min="9" max="9" width="9.85546875" style="3" customWidth="1"/>
    <col min="10" max="10" width="11.85546875" style="3" bestFit="1" customWidth="1"/>
    <col min="11" max="11" width="11.140625" style="3"/>
    <col min="12" max="16384" width="11.140625" style="265"/>
  </cols>
  <sheetData>
    <row r="1" spans="1:11" s="3" customFormat="1" x14ac:dyDescent="0.2">
      <c r="A1" s="111" t="s">
        <v>1622</v>
      </c>
      <c r="B1" s="4"/>
      <c r="C1" s="4"/>
      <c r="D1" s="4"/>
      <c r="E1" s="4"/>
      <c r="F1" s="4"/>
      <c r="G1" s="4"/>
      <c r="H1" s="4"/>
      <c r="I1" s="4"/>
    </row>
    <row r="2" spans="1:11" s="3" customFormat="1" ht="12" thickBot="1" x14ac:dyDescent="0.25">
      <c r="B2" s="71"/>
      <c r="C2" s="71"/>
      <c r="D2" s="71"/>
      <c r="E2" s="71"/>
      <c r="F2" s="71"/>
      <c r="G2" s="71"/>
      <c r="H2" s="71"/>
      <c r="I2" s="71"/>
    </row>
    <row r="3" spans="1:11" s="3" customFormat="1" ht="18.75" customHeight="1" x14ac:dyDescent="0.2">
      <c r="A3" s="392" t="s">
        <v>80</v>
      </c>
      <c r="B3" s="393"/>
      <c r="C3" s="364" t="s">
        <v>81</v>
      </c>
      <c r="D3" s="393" t="s">
        <v>4</v>
      </c>
      <c r="E3" s="393"/>
      <c r="F3" s="364" t="s">
        <v>39</v>
      </c>
      <c r="G3" s="393" t="s">
        <v>4</v>
      </c>
      <c r="H3" s="393"/>
      <c r="I3" s="364" t="s">
        <v>82</v>
      </c>
      <c r="J3" s="397" t="s">
        <v>40</v>
      </c>
      <c r="K3" s="391" t="s">
        <v>84</v>
      </c>
    </row>
    <row r="4" spans="1:11" s="3" customFormat="1" ht="41.25" customHeight="1" x14ac:dyDescent="0.2">
      <c r="A4" s="114" t="s">
        <v>85</v>
      </c>
      <c r="B4" s="23" t="s">
        <v>86</v>
      </c>
      <c r="C4" s="365"/>
      <c r="D4" s="24" t="s">
        <v>87</v>
      </c>
      <c r="E4" s="24" t="s">
        <v>88</v>
      </c>
      <c r="F4" s="365"/>
      <c r="G4" s="24" t="s">
        <v>89</v>
      </c>
      <c r="H4" s="24" t="s">
        <v>90</v>
      </c>
      <c r="I4" s="365"/>
      <c r="J4" s="398"/>
      <c r="K4" s="366"/>
    </row>
    <row r="5" spans="1:11" ht="16.5" customHeight="1" x14ac:dyDescent="0.2">
      <c r="A5" s="263" t="s">
        <v>1611</v>
      </c>
      <c r="B5" s="126" t="s">
        <v>13</v>
      </c>
      <c r="C5" s="264">
        <v>42139</v>
      </c>
      <c r="D5" s="264">
        <v>41308</v>
      </c>
      <c r="E5" s="264">
        <v>366</v>
      </c>
      <c r="F5" s="264">
        <v>17784</v>
      </c>
      <c r="G5" s="264">
        <v>650</v>
      </c>
      <c r="H5" s="264">
        <v>16909</v>
      </c>
      <c r="I5" s="264">
        <v>59923</v>
      </c>
      <c r="J5" s="264">
        <v>38519</v>
      </c>
      <c r="K5" s="264">
        <v>98442</v>
      </c>
    </row>
    <row r="6" spans="1:11" x14ac:dyDescent="0.2">
      <c r="A6" s="115"/>
      <c r="B6" s="116" t="s">
        <v>1612</v>
      </c>
      <c r="C6" s="265"/>
      <c r="D6" s="265"/>
      <c r="E6" s="265"/>
      <c r="F6" s="265"/>
      <c r="G6" s="265"/>
      <c r="H6" s="265"/>
      <c r="I6" s="265"/>
      <c r="J6" s="265"/>
      <c r="K6" s="265"/>
    </row>
    <row r="7" spans="1:11" x14ac:dyDescent="0.2">
      <c r="A7" s="115" t="s">
        <v>1613</v>
      </c>
      <c r="B7" s="266" t="s">
        <v>1614</v>
      </c>
      <c r="C7" s="267">
        <v>17856</v>
      </c>
      <c r="D7" s="267">
        <v>17555</v>
      </c>
      <c r="E7" s="267">
        <v>208</v>
      </c>
      <c r="F7" s="267">
        <v>4285</v>
      </c>
      <c r="G7" s="267">
        <v>133</v>
      </c>
      <c r="H7" s="267">
        <v>4107</v>
      </c>
      <c r="I7" s="267">
        <v>22141</v>
      </c>
      <c r="J7" s="267">
        <v>5241</v>
      </c>
      <c r="K7" s="267">
        <v>27382</v>
      </c>
    </row>
    <row r="8" spans="1:11" x14ac:dyDescent="0.2">
      <c r="A8" s="115" t="s">
        <v>1615</v>
      </c>
      <c r="B8" s="268" t="s">
        <v>1616</v>
      </c>
      <c r="C8" s="267">
        <v>4600</v>
      </c>
      <c r="D8" s="267">
        <v>4200</v>
      </c>
      <c r="E8" s="267">
        <v>81</v>
      </c>
      <c r="F8" s="267">
        <v>1180</v>
      </c>
      <c r="G8" s="267">
        <v>63</v>
      </c>
      <c r="H8" s="267">
        <v>1062</v>
      </c>
      <c r="I8" s="267">
        <v>5780</v>
      </c>
      <c r="J8" s="267">
        <v>1189</v>
      </c>
      <c r="K8" s="267">
        <v>6969</v>
      </c>
    </row>
    <row r="9" spans="1:11" x14ac:dyDescent="0.2">
      <c r="A9" s="115" t="s">
        <v>1617</v>
      </c>
      <c r="B9" s="266" t="s">
        <v>1618</v>
      </c>
      <c r="C9" s="267">
        <v>19683</v>
      </c>
      <c r="D9" s="267">
        <v>19553</v>
      </c>
      <c r="E9" s="267">
        <v>77</v>
      </c>
      <c r="F9" s="267">
        <v>12319</v>
      </c>
      <c r="G9" s="267">
        <v>454</v>
      </c>
      <c r="H9" s="267">
        <v>11740</v>
      </c>
      <c r="I9" s="267">
        <v>32002</v>
      </c>
      <c r="J9" s="267">
        <v>32089</v>
      </c>
      <c r="K9" s="267">
        <v>64091</v>
      </c>
    </row>
  </sheetData>
  <mergeCells count="8">
    <mergeCell ref="J3:J4"/>
    <mergeCell ref="K3:K4"/>
    <mergeCell ref="A3:B3"/>
    <mergeCell ref="C3:C4"/>
    <mergeCell ref="D3:E3"/>
    <mergeCell ref="F3:F4"/>
    <mergeCell ref="G3:H3"/>
    <mergeCell ref="I3:I4"/>
  </mergeCells>
  <pageMargins left="0.78740157480314965" right="0.78740157480314965" top="0.6692913385826772" bottom="1.4173228346456694" header="0" footer="0.82677165354330717"/>
  <pageSetup paperSize="9" scale="72"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6"/>
  <dimension ref="A1:E15"/>
  <sheetViews>
    <sheetView workbookViewId="0"/>
  </sheetViews>
  <sheetFormatPr defaultColWidth="11.140625" defaultRowHeight="11.25" x14ac:dyDescent="0.2"/>
  <cols>
    <col min="1" max="1" width="14.5703125" style="3" customWidth="1"/>
    <col min="2" max="3" width="16.7109375" style="44" customWidth="1"/>
    <col min="4" max="5" width="14.42578125" style="44" customWidth="1"/>
    <col min="6" max="16384" width="11.140625" style="3"/>
  </cols>
  <sheetData>
    <row r="1" spans="1:5" x14ac:dyDescent="0.2">
      <c r="A1" s="37" t="s">
        <v>26</v>
      </c>
      <c r="B1" s="8"/>
      <c r="C1" s="8"/>
      <c r="D1" s="8"/>
      <c r="E1" s="8"/>
    </row>
    <row r="2" spans="1:5" ht="12" thickBot="1" x14ac:dyDescent="0.25">
      <c r="A2" s="4"/>
      <c r="B2" s="38"/>
      <c r="C2" s="38"/>
      <c r="D2" s="38"/>
      <c r="E2" s="39" t="s">
        <v>27</v>
      </c>
    </row>
    <row r="3" spans="1:5" ht="13.5" customHeight="1" x14ac:dyDescent="0.2">
      <c r="A3" s="353" t="s">
        <v>2</v>
      </c>
      <c r="B3" s="372" t="s">
        <v>28</v>
      </c>
      <c r="C3" s="373"/>
      <c r="D3" s="40" t="s">
        <v>12</v>
      </c>
      <c r="E3" s="41" t="s">
        <v>13</v>
      </c>
    </row>
    <row r="4" spans="1:5" ht="12.75" customHeight="1" x14ac:dyDescent="0.2">
      <c r="A4" s="371"/>
      <c r="B4" s="6" t="s">
        <v>5</v>
      </c>
      <c r="C4" s="6" t="s">
        <v>6</v>
      </c>
      <c r="D4" s="359" t="s">
        <v>29</v>
      </c>
      <c r="E4" s="374"/>
    </row>
    <row r="5" spans="1:5" x14ac:dyDescent="0.2">
      <c r="A5" s="9">
        <v>2001</v>
      </c>
      <c r="B5" s="42">
        <v>10665715</v>
      </c>
      <c r="C5" s="42">
        <v>880798</v>
      </c>
      <c r="D5" s="43">
        <v>15.883507605850934</v>
      </c>
      <c r="E5" s="43">
        <v>1.3116946901561022</v>
      </c>
    </row>
    <row r="6" spans="1:5" x14ac:dyDescent="0.2">
      <c r="A6" s="9">
        <v>2002</v>
      </c>
      <c r="B6" s="42">
        <v>11137509</v>
      </c>
      <c r="C6" s="42">
        <v>978751</v>
      </c>
      <c r="D6" s="43">
        <v>15.761424571805428</v>
      </c>
      <c r="E6" s="43">
        <v>1.3850951825115592</v>
      </c>
    </row>
    <row r="7" spans="1:5" x14ac:dyDescent="0.2">
      <c r="A7" s="9">
        <v>2003</v>
      </c>
      <c r="B7" s="42">
        <v>12000092</v>
      </c>
      <c r="C7" s="42">
        <v>1045504</v>
      </c>
      <c r="D7" s="43">
        <v>15.964117011684134</v>
      </c>
      <c r="E7" s="43">
        <v>1.3908683526912802</v>
      </c>
    </row>
    <row r="8" spans="1:5" x14ac:dyDescent="0.2">
      <c r="A8" s="9">
        <v>2004</v>
      </c>
      <c r="B8" s="42">
        <v>12897384</v>
      </c>
      <c r="C8" s="42">
        <v>1174228</v>
      </c>
      <c r="D8" s="43">
        <v>16.186143565776511</v>
      </c>
      <c r="E8" s="43">
        <v>1.4736494615462035</v>
      </c>
    </row>
    <row r="9" spans="1:5" x14ac:dyDescent="0.2">
      <c r="A9" s="9">
        <v>2005</v>
      </c>
      <c r="B9" s="42">
        <v>13638806</v>
      </c>
      <c r="C9" s="42">
        <v>1342427</v>
      </c>
      <c r="D9" s="43">
        <v>16.216057976891751</v>
      </c>
      <c r="E9" s="43">
        <v>1.5960982260283536</v>
      </c>
    </row>
    <row r="10" spans="1:5" x14ac:dyDescent="0.2">
      <c r="A10" s="9">
        <v>2006</v>
      </c>
      <c r="B10" s="42">
        <v>14792813</v>
      </c>
      <c r="C10" s="42">
        <v>1521675</v>
      </c>
      <c r="D10" s="43">
        <v>16.158250102543803</v>
      </c>
      <c r="E10" s="43">
        <v>1.6621318220400909</v>
      </c>
    </row>
    <row r="11" spans="1:5" x14ac:dyDescent="0.2">
      <c r="A11" s="9">
        <v>2007</v>
      </c>
      <c r="B11" s="42">
        <v>15727847</v>
      </c>
      <c r="C11" s="42">
        <v>1615258</v>
      </c>
      <c r="D11" s="43">
        <v>16.038543124467154</v>
      </c>
      <c r="E11" s="43">
        <v>1.6471666522532018</v>
      </c>
    </row>
    <row r="12" spans="1:5" x14ac:dyDescent="0.2">
      <c r="A12" s="9">
        <v>2008</v>
      </c>
      <c r="B12" s="42">
        <v>16680942</v>
      </c>
      <c r="C12" s="42">
        <v>1724874</v>
      </c>
      <c r="D12" s="43">
        <v>15.889074854993327</v>
      </c>
      <c r="E12" s="43">
        <v>1.6429918706888234</v>
      </c>
    </row>
    <row r="13" spans="1:5" x14ac:dyDescent="0.2">
      <c r="A13" s="9">
        <v>2009</v>
      </c>
      <c r="B13" s="42">
        <v>17342610</v>
      </c>
      <c r="C13" s="42">
        <v>1769487</v>
      </c>
      <c r="D13" s="43">
        <v>15.898529672760825</v>
      </c>
      <c r="E13" s="43">
        <v>1.6221457770811045</v>
      </c>
    </row>
    <row r="14" spans="1:5" x14ac:dyDescent="0.2">
      <c r="A14" s="9">
        <v>2010</v>
      </c>
      <c r="B14" s="42">
        <v>17816703</v>
      </c>
      <c r="C14" s="42">
        <v>1808577</v>
      </c>
      <c r="D14" s="43">
        <v>15.983485317267993</v>
      </c>
      <c r="E14" s="43">
        <v>1.6003760360544999</v>
      </c>
    </row>
    <row r="15" spans="1:5" x14ac:dyDescent="0.2">
      <c r="A15" s="9">
        <v>2011</v>
      </c>
      <c r="B15" s="42">
        <v>18764730</v>
      </c>
      <c r="C15" s="42">
        <v>1822141</v>
      </c>
      <c r="D15" s="43">
        <v>16.393835545952019</v>
      </c>
      <c r="E15" s="43">
        <v>1.5919163183022913</v>
      </c>
    </row>
  </sheetData>
  <mergeCells count="3">
    <mergeCell ref="A3:A4"/>
    <mergeCell ref="B3:C3"/>
    <mergeCell ref="D4:E4"/>
  </mergeCells>
  <pageMargins left="0.78740157480314965" right="0.78740157480314965" top="0.6692913385826772" bottom="1.1417322834645669" header="0" footer="0.82677165354330717"/>
  <pageSetup paperSize="9" firstPageNumber="36" orientation="portrait"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60">
    <pageSetUpPr fitToPage="1"/>
  </sheetPr>
  <dimension ref="A1:K9"/>
  <sheetViews>
    <sheetView zoomScaleNormal="115" workbookViewId="0"/>
  </sheetViews>
  <sheetFormatPr defaultColWidth="11.140625" defaultRowHeight="11.25" x14ac:dyDescent="0.2"/>
  <cols>
    <col min="1" max="1" width="5.28515625" style="3" customWidth="1"/>
    <col min="2" max="2" width="31.5703125" style="3" customWidth="1"/>
    <col min="3" max="3" width="10" style="3" customWidth="1"/>
    <col min="4" max="5" width="9.140625" style="3" customWidth="1"/>
    <col min="6" max="6" width="10.140625" style="3" customWidth="1"/>
    <col min="7" max="8" width="9.140625" style="3" customWidth="1"/>
    <col min="9" max="9" width="9.85546875" style="3" customWidth="1"/>
    <col min="10" max="10" width="11.85546875" style="3" bestFit="1" customWidth="1"/>
    <col min="11" max="11" width="11.140625" style="3"/>
    <col min="12" max="16384" width="11.140625" style="265"/>
  </cols>
  <sheetData>
    <row r="1" spans="1:11" s="3" customFormat="1" x14ac:dyDescent="0.2">
      <c r="A1" s="111" t="s">
        <v>1623</v>
      </c>
      <c r="B1" s="4"/>
      <c r="C1" s="4"/>
      <c r="D1" s="4"/>
      <c r="E1" s="4"/>
      <c r="F1" s="4"/>
      <c r="G1" s="4"/>
      <c r="H1" s="4"/>
      <c r="I1" s="4"/>
    </row>
    <row r="2" spans="1:11" s="3" customFormat="1" ht="12" thickBot="1" x14ac:dyDescent="0.25">
      <c r="B2" s="71"/>
      <c r="C2" s="71"/>
      <c r="D2" s="71"/>
      <c r="E2" s="71"/>
      <c r="F2" s="71"/>
      <c r="G2" s="71"/>
      <c r="H2" s="71"/>
      <c r="I2" s="71"/>
    </row>
    <row r="3" spans="1:11" s="3" customFormat="1" ht="18.75" customHeight="1" x14ac:dyDescent="0.2">
      <c r="A3" s="392" t="s">
        <v>80</v>
      </c>
      <c r="B3" s="393"/>
      <c r="C3" s="364" t="s">
        <v>81</v>
      </c>
      <c r="D3" s="393" t="s">
        <v>4</v>
      </c>
      <c r="E3" s="393"/>
      <c r="F3" s="364" t="s">
        <v>39</v>
      </c>
      <c r="G3" s="393" t="s">
        <v>4</v>
      </c>
      <c r="H3" s="393"/>
      <c r="I3" s="364" t="s">
        <v>82</v>
      </c>
      <c r="J3" s="397" t="s">
        <v>40</v>
      </c>
      <c r="K3" s="391" t="s">
        <v>84</v>
      </c>
    </row>
    <row r="4" spans="1:11" s="3" customFormat="1" ht="41.25" customHeight="1" x14ac:dyDescent="0.2">
      <c r="A4" s="114" t="s">
        <v>85</v>
      </c>
      <c r="B4" s="23" t="s">
        <v>86</v>
      </c>
      <c r="C4" s="365"/>
      <c r="D4" s="24" t="s">
        <v>87</v>
      </c>
      <c r="E4" s="24" t="s">
        <v>88</v>
      </c>
      <c r="F4" s="365"/>
      <c r="G4" s="24" t="s">
        <v>89</v>
      </c>
      <c r="H4" s="24" t="s">
        <v>90</v>
      </c>
      <c r="I4" s="365"/>
      <c r="J4" s="398"/>
      <c r="K4" s="366"/>
    </row>
    <row r="5" spans="1:11" ht="16.5" customHeight="1" x14ac:dyDescent="0.2">
      <c r="A5" s="263" t="s">
        <v>1611</v>
      </c>
      <c r="B5" s="126" t="s">
        <v>13</v>
      </c>
      <c r="C5" s="269">
        <v>42559</v>
      </c>
      <c r="D5" s="269">
        <v>41743</v>
      </c>
      <c r="E5" s="269">
        <v>360</v>
      </c>
      <c r="F5" s="269">
        <v>16151</v>
      </c>
      <c r="G5" s="269">
        <v>604</v>
      </c>
      <c r="H5" s="269">
        <v>15326</v>
      </c>
      <c r="I5" s="269">
        <v>58710</v>
      </c>
      <c r="J5" s="269">
        <v>36750</v>
      </c>
      <c r="K5" s="269">
        <v>95460</v>
      </c>
    </row>
    <row r="6" spans="1:11" x14ac:dyDescent="0.2">
      <c r="A6" s="115"/>
      <c r="B6" s="116" t="s">
        <v>1612</v>
      </c>
      <c r="C6" s="265"/>
      <c r="D6" s="265"/>
      <c r="E6" s="265"/>
      <c r="F6" s="265"/>
      <c r="G6" s="265"/>
      <c r="H6" s="265"/>
      <c r="I6" s="265"/>
      <c r="J6" s="265"/>
      <c r="K6" s="265"/>
    </row>
    <row r="7" spans="1:11" x14ac:dyDescent="0.2">
      <c r="A7" s="115" t="s">
        <v>1613</v>
      </c>
      <c r="B7" s="266" t="s">
        <v>1614</v>
      </c>
      <c r="C7" s="267">
        <v>17789</v>
      </c>
      <c r="D7" s="267">
        <v>17539</v>
      </c>
      <c r="E7" s="267">
        <v>200</v>
      </c>
      <c r="F7" s="267">
        <v>3751</v>
      </c>
      <c r="G7" s="267">
        <v>123</v>
      </c>
      <c r="H7" s="267">
        <v>3588</v>
      </c>
      <c r="I7" s="267">
        <v>21540</v>
      </c>
      <c r="J7" s="267">
        <v>4923</v>
      </c>
      <c r="K7" s="267">
        <v>26463</v>
      </c>
    </row>
    <row r="8" spans="1:11" x14ac:dyDescent="0.2">
      <c r="A8" s="115" t="s">
        <v>1615</v>
      </c>
      <c r="B8" s="268" t="s">
        <v>1616</v>
      </c>
      <c r="C8" s="267">
        <v>4672</v>
      </c>
      <c r="D8" s="267">
        <v>4230</v>
      </c>
      <c r="E8" s="267">
        <v>84</v>
      </c>
      <c r="F8" s="267">
        <v>1064</v>
      </c>
      <c r="G8" s="267">
        <v>62</v>
      </c>
      <c r="H8" s="267">
        <v>947</v>
      </c>
      <c r="I8" s="267">
        <v>5736</v>
      </c>
      <c r="J8" s="267">
        <v>1151</v>
      </c>
      <c r="K8" s="267">
        <v>6887</v>
      </c>
    </row>
    <row r="9" spans="1:11" x14ac:dyDescent="0.2">
      <c r="A9" s="115" t="s">
        <v>1617</v>
      </c>
      <c r="B9" s="266" t="s">
        <v>1618</v>
      </c>
      <c r="C9" s="267">
        <v>20098</v>
      </c>
      <c r="D9" s="267">
        <v>19974</v>
      </c>
      <c r="E9" s="267">
        <v>76</v>
      </c>
      <c r="F9" s="267">
        <v>11336</v>
      </c>
      <c r="G9" s="267">
        <v>419</v>
      </c>
      <c r="H9" s="267">
        <v>10791</v>
      </c>
      <c r="I9" s="267">
        <v>31434</v>
      </c>
      <c r="J9" s="267">
        <v>30676</v>
      </c>
      <c r="K9" s="267">
        <v>62110</v>
      </c>
    </row>
  </sheetData>
  <mergeCells count="8">
    <mergeCell ref="J3:J4"/>
    <mergeCell ref="K3:K4"/>
    <mergeCell ref="A3:B3"/>
    <mergeCell ref="C3:C4"/>
    <mergeCell ref="D3:E3"/>
    <mergeCell ref="F3:F4"/>
    <mergeCell ref="G3:H3"/>
    <mergeCell ref="I3:I4"/>
  </mergeCells>
  <pageMargins left="0.78740157480314965" right="0.78740157480314965" top="0.6692913385826772" bottom="1.4173228346456694" header="0" footer="0.82677165354330717"/>
  <pageSetup paperSize="9" scale="72" orientation="portrait" horizontalDpi="300" verticalDpi="300"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61"/>
  <dimension ref="A1:I9"/>
  <sheetViews>
    <sheetView workbookViewId="0"/>
  </sheetViews>
  <sheetFormatPr defaultColWidth="11.140625" defaultRowHeight="11.25" x14ac:dyDescent="0.2"/>
  <cols>
    <col min="1" max="1" width="5.28515625" style="265" customWidth="1"/>
    <col min="2" max="2" width="23.5703125" style="265" customWidth="1"/>
    <col min="3" max="4" width="8.42578125" style="265" customWidth="1"/>
    <col min="5" max="5" width="8.5703125" style="265" customWidth="1"/>
    <col min="6" max="7" width="8.85546875" style="265" customWidth="1"/>
    <col min="8" max="8" width="8.42578125" style="265" customWidth="1"/>
    <col min="9" max="9" width="9.7109375" style="265" customWidth="1"/>
    <col min="10" max="16384" width="11.140625" style="265"/>
  </cols>
  <sheetData>
    <row r="1" spans="1:9" s="3" customFormat="1" x14ac:dyDescent="0.2">
      <c r="A1" s="37" t="s">
        <v>1624</v>
      </c>
      <c r="B1" s="66"/>
      <c r="C1" s="66"/>
      <c r="D1" s="66"/>
      <c r="E1" s="66"/>
      <c r="F1" s="66"/>
      <c r="G1" s="66"/>
      <c r="H1" s="66"/>
      <c r="I1" s="66"/>
    </row>
    <row r="2" spans="1:9" s="3" customFormat="1" ht="12" thickBot="1" x14ac:dyDescent="0.25">
      <c r="B2" s="71"/>
      <c r="C2" s="71"/>
      <c r="D2" s="71"/>
      <c r="E2" s="71"/>
      <c r="F2" s="71"/>
      <c r="G2" s="71"/>
      <c r="H2" s="71"/>
      <c r="I2" s="71"/>
    </row>
    <row r="3" spans="1:9" s="3" customFormat="1" ht="28.5" customHeight="1" x14ac:dyDescent="0.2">
      <c r="A3" s="367" t="s">
        <v>80</v>
      </c>
      <c r="B3" s="394"/>
      <c r="C3" s="46" t="s">
        <v>46</v>
      </c>
      <c r="D3" s="129" t="s">
        <v>160</v>
      </c>
      <c r="E3" s="129" t="s">
        <v>161</v>
      </c>
      <c r="F3" s="129" t="s">
        <v>162</v>
      </c>
      <c r="G3" s="129" t="s">
        <v>163</v>
      </c>
      <c r="H3" s="45" t="s">
        <v>164</v>
      </c>
      <c r="I3" s="395" t="s">
        <v>42</v>
      </c>
    </row>
    <row r="4" spans="1:9" s="3" customFormat="1" ht="15.75" customHeight="1" x14ac:dyDescent="0.2">
      <c r="A4" s="131" t="s">
        <v>85</v>
      </c>
      <c r="B4" s="33" t="s">
        <v>86</v>
      </c>
      <c r="C4" s="382" t="s">
        <v>165</v>
      </c>
      <c r="D4" s="382"/>
      <c r="E4" s="382"/>
      <c r="F4" s="382"/>
      <c r="G4" s="382"/>
      <c r="H4" s="382"/>
      <c r="I4" s="396"/>
    </row>
    <row r="5" spans="1:9" ht="16.5" customHeight="1" x14ac:dyDescent="0.2">
      <c r="A5" s="263" t="s">
        <v>1611</v>
      </c>
      <c r="B5" s="126" t="s">
        <v>13</v>
      </c>
      <c r="C5" s="264">
        <v>49912</v>
      </c>
      <c r="D5" s="264">
        <v>5670</v>
      </c>
      <c r="E5" s="264">
        <v>2809</v>
      </c>
      <c r="F5" s="264">
        <v>1202</v>
      </c>
      <c r="G5" s="264">
        <v>307</v>
      </c>
      <c r="H5" s="264">
        <v>23</v>
      </c>
      <c r="I5" s="264">
        <v>59923</v>
      </c>
    </row>
    <row r="6" spans="1:9" x14ac:dyDescent="0.2">
      <c r="A6" s="115"/>
      <c r="B6" s="116" t="s">
        <v>1612</v>
      </c>
    </row>
    <row r="7" spans="1:9" x14ac:dyDescent="0.2">
      <c r="A7" s="115" t="s">
        <v>1613</v>
      </c>
      <c r="B7" s="266" t="s">
        <v>1614</v>
      </c>
      <c r="C7" s="267">
        <v>18587</v>
      </c>
      <c r="D7" s="267">
        <v>1988</v>
      </c>
      <c r="E7" s="267">
        <v>1011</v>
      </c>
      <c r="F7" s="267">
        <v>446</v>
      </c>
      <c r="G7" s="267">
        <v>106</v>
      </c>
      <c r="H7" s="267">
        <v>3</v>
      </c>
      <c r="I7" s="267">
        <v>22141</v>
      </c>
    </row>
    <row r="8" spans="1:9" x14ac:dyDescent="0.2">
      <c r="A8" s="115" t="s">
        <v>1615</v>
      </c>
      <c r="B8" s="268" t="s">
        <v>1616</v>
      </c>
      <c r="C8" s="267">
        <v>4328</v>
      </c>
      <c r="D8" s="267">
        <v>612</v>
      </c>
      <c r="E8" s="267">
        <v>466</v>
      </c>
      <c r="F8" s="267">
        <v>264</v>
      </c>
      <c r="G8" s="267">
        <v>92</v>
      </c>
      <c r="H8" s="267">
        <v>18</v>
      </c>
      <c r="I8" s="267">
        <v>5780</v>
      </c>
    </row>
    <row r="9" spans="1:9" ht="22.5" x14ac:dyDescent="0.2">
      <c r="A9" s="115" t="s">
        <v>1617</v>
      </c>
      <c r="B9" s="266" t="s">
        <v>1618</v>
      </c>
      <c r="C9" s="267">
        <v>26997</v>
      </c>
      <c r="D9" s="267">
        <v>3070</v>
      </c>
      <c r="E9" s="267">
        <v>1332</v>
      </c>
      <c r="F9" s="267">
        <v>492</v>
      </c>
      <c r="G9" s="267">
        <v>109</v>
      </c>
      <c r="H9" s="267">
        <v>2</v>
      </c>
      <c r="I9" s="267">
        <v>32002</v>
      </c>
    </row>
  </sheetData>
  <mergeCells count="3">
    <mergeCell ref="A3:B3"/>
    <mergeCell ref="I3:I4"/>
    <mergeCell ref="C4:H4"/>
  </mergeCells>
  <pageMargins left="0.78740157480314965" right="0.78740157480314965" top="0.6692913385826772" bottom="1.4173228346456694" header="0" footer="0.82677165354330717"/>
  <pageSetup paperSize="9" orientation="portrait" horizontalDpi="300" verticalDpi="300"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62"/>
  <dimension ref="A1:I9"/>
  <sheetViews>
    <sheetView workbookViewId="0"/>
  </sheetViews>
  <sheetFormatPr defaultColWidth="11.140625" defaultRowHeight="11.25" x14ac:dyDescent="0.2"/>
  <cols>
    <col min="1" max="1" width="5.28515625" style="265" customWidth="1"/>
    <col min="2" max="2" width="23.5703125" style="265" customWidth="1"/>
    <col min="3" max="4" width="8.42578125" style="265" customWidth="1"/>
    <col min="5" max="5" width="8.5703125" style="265" customWidth="1"/>
    <col min="6" max="7" width="8.85546875" style="265" customWidth="1"/>
    <col min="8" max="8" width="8.42578125" style="265" customWidth="1"/>
    <col min="9" max="9" width="9.7109375" style="265" customWidth="1"/>
    <col min="10" max="16384" width="11.140625" style="265"/>
  </cols>
  <sheetData>
    <row r="1" spans="1:9" s="3" customFormat="1" x14ac:dyDescent="0.2">
      <c r="A1" s="37" t="s">
        <v>1625</v>
      </c>
      <c r="B1" s="66"/>
      <c r="C1" s="66"/>
      <c r="D1" s="66"/>
      <c r="E1" s="66"/>
      <c r="F1" s="66"/>
      <c r="G1" s="66"/>
      <c r="H1" s="66"/>
      <c r="I1" s="66"/>
    </row>
    <row r="2" spans="1:9" s="3" customFormat="1" ht="12" thickBot="1" x14ac:dyDescent="0.25">
      <c r="B2" s="71"/>
      <c r="C2" s="71"/>
      <c r="D2" s="71"/>
      <c r="E2" s="71"/>
      <c r="F2" s="71"/>
      <c r="G2" s="71"/>
      <c r="H2" s="71"/>
      <c r="I2" s="71"/>
    </row>
    <row r="3" spans="1:9" s="3" customFormat="1" ht="28.5" customHeight="1" x14ac:dyDescent="0.2">
      <c r="A3" s="367" t="s">
        <v>80</v>
      </c>
      <c r="B3" s="394"/>
      <c r="C3" s="46" t="s">
        <v>46</v>
      </c>
      <c r="D3" s="129" t="s">
        <v>160</v>
      </c>
      <c r="E3" s="129" t="s">
        <v>161</v>
      </c>
      <c r="F3" s="129" t="s">
        <v>162</v>
      </c>
      <c r="G3" s="129" t="s">
        <v>163</v>
      </c>
      <c r="H3" s="45" t="s">
        <v>164</v>
      </c>
      <c r="I3" s="395" t="s">
        <v>42</v>
      </c>
    </row>
    <row r="4" spans="1:9" s="3" customFormat="1" ht="15.75" customHeight="1" x14ac:dyDescent="0.2">
      <c r="A4" s="131" t="s">
        <v>85</v>
      </c>
      <c r="B4" s="33" t="s">
        <v>86</v>
      </c>
      <c r="C4" s="382" t="s">
        <v>165</v>
      </c>
      <c r="D4" s="382"/>
      <c r="E4" s="382"/>
      <c r="F4" s="382"/>
      <c r="G4" s="382"/>
      <c r="H4" s="382"/>
      <c r="I4" s="396"/>
    </row>
    <row r="5" spans="1:9" ht="16.5" customHeight="1" x14ac:dyDescent="0.2">
      <c r="A5" s="263" t="s">
        <v>1611</v>
      </c>
      <c r="B5" s="126" t="s">
        <v>13</v>
      </c>
      <c r="C5" s="269">
        <v>48811</v>
      </c>
      <c r="D5" s="269">
        <v>5594</v>
      </c>
      <c r="E5" s="269">
        <v>2842</v>
      </c>
      <c r="F5" s="269">
        <v>1138</v>
      </c>
      <c r="G5" s="269">
        <v>307</v>
      </c>
      <c r="H5" s="269">
        <v>18</v>
      </c>
      <c r="I5" s="269">
        <v>58710</v>
      </c>
    </row>
    <row r="6" spans="1:9" x14ac:dyDescent="0.2">
      <c r="A6" s="115"/>
      <c r="B6" s="116" t="s">
        <v>1612</v>
      </c>
    </row>
    <row r="7" spans="1:9" x14ac:dyDescent="0.2">
      <c r="A7" s="115" t="s">
        <v>1613</v>
      </c>
      <c r="B7" s="266" t="s">
        <v>1614</v>
      </c>
      <c r="C7" s="267">
        <v>18031</v>
      </c>
      <c r="D7" s="267">
        <v>1974</v>
      </c>
      <c r="E7" s="267">
        <v>1019</v>
      </c>
      <c r="F7" s="267">
        <v>410</v>
      </c>
      <c r="G7" s="267">
        <v>104</v>
      </c>
      <c r="H7" s="267">
        <v>2</v>
      </c>
      <c r="I7" s="267">
        <v>21540</v>
      </c>
    </row>
    <row r="8" spans="1:9" x14ac:dyDescent="0.2">
      <c r="A8" s="115" t="s">
        <v>1615</v>
      </c>
      <c r="B8" s="268" t="s">
        <v>1616</v>
      </c>
      <c r="C8" s="267">
        <v>4231</v>
      </c>
      <c r="D8" s="267">
        <v>633</v>
      </c>
      <c r="E8" s="267">
        <v>499</v>
      </c>
      <c r="F8" s="267">
        <v>265</v>
      </c>
      <c r="G8" s="267">
        <v>93</v>
      </c>
      <c r="H8" s="267">
        <v>15</v>
      </c>
      <c r="I8" s="267">
        <v>5736</v>
      </c>
    </row>
    <row r="9" spans="1:9" ht="22.5" x14ac:dyDescent="0.2">
      <c r="A9" s="115" t="s">
        <v>1617</v>
      </c>
      <c r="B9" s="266" t="s">
        <v>1618</v>
      </c>
      <c r="C9" s="267">
        <v>26549</v>
      </c>
      <c r="D9" s="267">
        <v>2987</v>
      </c>
      <c r="E9" s="267">
        <v>1324</v>
      </c>
      <c r="F9" s="267">
        <v>463</v>
      </c>
      <c r="G9" s="267">
        <v>110</v>
      </c>
      <c r="H9" s="267">
        <v>1</v>
      </c>
      <c r="I9" s="267">
        <v>31434</v>
      </c>
    </row>
  </sheetData>
  <mergeCells count="3">
    <mergeCell ref="A3:B3"/>
    <mergeCell ref="I3:I4"/>
    <mergeCell ref="C4:H4"/>
  </mergeCells>
  <pageMargins left="0.78740157480314965" right="0.78740157480314965" top="0.6692913385826772" bottom="1.4173228346456694" header="0" footer="0.82677165354330717"/>
  <pageSetup paperSize="9" orientation="portrait" horizontalDpi="300" verticalDpi="300"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63"/>
  <dimension ref="A1:E10"/>
  <sheetViews>
    <sheetView zoomScaleNormal="100" workbookViewId="0"/>
  </sheetViews>
  <sheetFormatPr defaultColWidth="11.140625" defaultRowHeight="11.25" x14ac:dyDescent="0.2"/>
  <cols>
    <col min="1" max="1" width="23.28515625" style="3" customWidth="1"/>
    <col min="2" max="4" width="16.7109375" style="3" customWidth="1"/>
    <col min="5" max="5" width="17.85546875" style="3" customWidth="1"/>
    <col min="6" max="16384" width="11.140625" style="3"/>
  </cols>
  <sheetData>
    <row r="1" spans="1:5" x14ac:dyDescent="0.2">
      <c r="A1" s="1" t="s">
        <v>1626</v>
      </c>
      <c r="B1" s="2"/>
      <c r="C1" s="2"/>
      <c r="D1" s="2"/>
      <c r="E1" s="2"/>
    </row>
    <row r="2" spans="1:5" ht="12" thickBot="1" x14ac:dyDescent="0.25"/>
    <row r="3" spans="1:5" ht="22.5" x14ac:dyDescent="0.2">
      <c r="A3" s="449" t="s">
        <v>1627</v>
      </c>
      <c r="B3" s="19" t="s">
        <v>1628</v>
      </c>
      <c r="C3" s="19" t="s">
        <v>1629</v>
      </c>
      <c r="D3" s="19" t="s">
        <v>1628</v>
      </c>
      <c r="E3" s="113" t="s">
        <v>1630</v>
      </c>
    </row>
    <row r="4" spans="1:5" x14ac:dyDescent="0.2">
      <c r="A4" s="450"/>
      <c r="B4" s="451">
        <v>2011</v>
      </c>
      <c r="C4" s="452"/>
      <c r="D4" s="451">
        <v>2012</v>
      </c>
      <c r="E4" s="453"/>
    </row>
    <row r="5" spans="1:5" ht="22.5" x14ac:dyDescent="0.2">
      <c r="A5" s="17" t="s">
        <v>1631</v>
      </c>
      <c r="B5" s="271">
        <v>1275</v>
      </c>
      <c r="C5" s="272">
        <v>0.1</v>
      </c>
      <c r="D5" s="271">
        <v>575</v>
      </c>
      <c r="E5" s="272">
        <v>0.1</v>
      </c>
    </row>
    <row r="6" spans="1:5" x14ac:dyDescent="0.2">
      <c r="A6" s="17" t="s">
        <v>12</v>
      </c>
      <c r="B6" s="271">
        <v>46259</v>
      </c>
      <c r="C6" s="272">
        <v>2.4</v>
      </c>
      <c r="D6" s="271">
        <v>44014</v>
      </c>
      <c r="E6" s="272">
        <v>2.5</v>
      </c>
    </row>
    <row r="7" spans="1:5" x14ac:dyDescent="0.2">
      <c r="A7" s="17" t="s">
        <v>13</v>
      </c>
      <c r="B7" s="271">
        <v>1839888</v>
      </c>
      <c r="C7" s="272">
        <v>95.6</v>
      </c>
      <c r="D7" s="271">
        <v>1682175</v>
      </c>
      <c r="E7" s="272">
        <v>95.8</v>
      </c>
    </row>
    <row r="8" spans="1:5" ht="33.75" x14ac:dyDescent="0.2">
      <c r="A8" s="17" t="s">
        <v>1632</v>
      </c>
      <c r="B8" s="271">
        <v>11743</v>
      </c>
      <c r="C8" s="272">
        <v>0.6</v>
      </c>
      <c r="D8" s="271">
        <v>8644</v>
      </c>
      <c r="E8" s="272">
        <v>0.5</v>
      </c>
    </row>
    <row r="9" spans="1:5" x14ac:dyDescent="0.2">
      <c r="A9" s="17" t="s">
        <v>1633</v>
      </c>
      <c r="B9" s="271">
        <v>25457</v>
      </c>
      <c r="C9" s="272">
        <v>1.3</v>
      </c>
      <c r="D9" s="271">
        <v>19690</v>
      </c>
      <c r="E9" s="272">
        <v>1.1000000000000001</v>
      </c>
    </row>
    <row r="10" spans="1:5" x14ac:dyDescent="0.2">
      <c r="A10" s="164" t="s">
        <v>42</v>
      </c>
      <c r="B10" s="273">
        <v>1924622</v>
      </c>
      <c r="C10" s="274">
        <v>100</v>
      </c>
      <c r="D10" s="273">
        <v>1755098</v>
      </c>
      <c r="E10" s="274">
        <v>100</v>
      </c>
    </row>
  </sheetData>
  <mergeCells count="3">
    <mergeCell ref="A3:A4"/>
    <mergeCell ref="B4:C4"/>
    <mergeCell ref="D4:E4"/>
  </mergeCells>
  <pageMargins left="0.78740157480314965" right="0.78740157480314965" top="0.6692913385826772" bottom="1.4173228346456694" header="0" footer="0.82677165354330717"/>
  <pageSetup paperSize="9" orientation="portrait" horizontalDpi="300" verticalDpi="300"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64"/>
  <dimension ref="A1:E11"/>
  <sheetViews>
    <sheetView zoomScaleNormal="100" workbookViewId="0"/>
  </sheetViews>
  <sheetFormatPr defaultColWidth="11.140625" defaultRowHeight="11.25" x14ac:dyDescent="0.2"/>
  <cols>
    <col min="1" max="1" width="23.28515625" style="3" customWidth="1"/>
    <col min="2" max="5" width="16.7109375" style="3" customWidth="1"/>
    <col min="6" max="16384" width="11.140625" style="3"/>
  </cols>
  <sheetData>
    <row r="1" spans="1:5" x14ac:dyDescent="0.2">
      <c r="A1" s="16" t="s">
        <v>1634</v>
      </c>
      <c r="B1" s="4"/>
      <c r="C1" s="4"/>
      <c r="D1" s="4"/>
      <c r="E1" s="4"/>
    </row>
    <row r="2" spans="1:5" ht="12" thickBot="1" x14ac:dyDescent="0.25"/>
    <row r="3" spans="1:5" ht="13.5" customHeight="1" x14ac:dyDescent="0.2">
      <c r="A3" s="449" t="s">
        <v>1627</v>
      </c>
      <c r="B3" s="393" t="s">
        <v>1635</v>
      </c>
      <c r="C3" s="393"/>
      <c r="D3" s="393"/>
      <c r="E3" s="399"/>
    </row>
    <row r="4" spans="1:5" ht="45" x14ac:dyDescent="0.2">
      <c r="A4" s="454"/>
      <c r="B4" s="24" t="s">
        <v>1560</v>
      </c>
      <c r="C4" s="24" t="s">
        <v>1636</v>
      </c>
      <c r="D4" s="24" t="s">
        <v>1560</v>
      </c>
      <c r="E4" s="25" t="s">
        <v>1636</v>
      </c>
    </row>
    <row r="5" spans="1:5" ht="13.5" customHeight="1" x14ac:dyDescent="0.2">
      <c r="A5" s="450"/>
      <c r="B5" s="451">
        <v>2011</v>
      </c>
      <c r="C5" s="452"/>
      <c r="D5" s="451">
        <v>2012</v>
      </c>
      <c r="E5" s="453"/>
    </row>
    <row r="6" spans="1:5" s="4" customFormat="1" ht="22.5" x14ac:dyDescent="0.25">
      <c r="A6" s="17" t="s">
        <v>1631</v>
      </c>
      <c r="B6" s="157">
        <v>387</v>
      </c>
      <c r="C6" s="147">
        <v>0.2</v>
      </c>
      <c r="D6" s="157">
        <v>91</v>
      </c>
      <c r="E6" s="147">
        <v>0</v>
      </c>
    </row>
    <row r="7" spans="1:5" s="4" customFormat="1" x14ac:dyDescent="0.25">
      <c r="A7" s="17" t="s">
        <v>12</v>
      </c>
      <c r="B7" s="157">
        <v>5765</v>
      </c>
      <c r="C7" s="147">
        <v>2.9</v>
      </c>
      <c r="D7" s="157">
        <v>4993</v>
      </c>
      <c r="E7" s="147">
        <v>2.6</v>
      </c>
    </row>
    <row r="8" spans="1:5" s="4" customFormat="1" x14ac:dyDescent="0.25">
      <c r="A8" s="17" t="s">
        <v>13</v>
      </c>
      <c r="B8" s="157">
        <v>190561</v>
      </c>
      <c r="C8" s="147">
        <v>94.7</v>
      </c>
      <c r="D8" s="157">
        <v>182670</v>
      </c>
      <c r="E8" s="147">
        <v>95.4</v>
      </c>
    </row>
    <row r="9" spans="1:5" s="4" customFormat="1" ht="33.75" x14ac:dyDescent="0.25">
      <c r="A9" s="17" t="s">
        <v>1632</v>
      </c>
      <c r="B9" s="157">
        <v>772</v>
      </c>
      <c r="C9" s="147">
        <v>0.4</v>
      </c>
      <c r="D9" s="157">
        <v>811</v>
      </c>
      <c r="E9" s="147">
        <v>0.4</v>
      </c>
    </row>
    <row r="10" spans="1:5" s="4" customFormat="1" x14ac:dyDescent="0.25">
      <c r="A10" s="17" t="s">
        <v>1633</v>
      </c>
      <c r="B10" s="157">
        <v>3724</v>
      </c>
      <c r="C10" s="147">
        <v>1.9</v>
      </c>
      <c r="D10" s="157">
        <v>2991</v>
      </c>
      <c r="E10" s="147">
        <v>1.6</v>
      </c>
    </row>
    <row r="11" spans="1:5" s="4" customFormat="1" x14ac:dyDescent="0.25">
      <c r="A11" s="164" t="s">
        <v>42</v>
      </c>
      <c r="B11" s="153">
        <v>201209</v>
      </c>
      <c r="C11" s="160">
        <v>100</v>
      </c>
      <c r="D11" s="153">
        <v>191556</v>
      </c>
      <c r="E11" s="160">
        <v>100</v>
      </c>
    </row>
  </sheetData>
  <mergeCells count="4">
    <mergeCell ref="A3:A5"/>
    <mergeCell ref="B3:E3"/>
    <mergeCell ref="B5:C5"/>
    <mergeCell ref="D5:E5"/>
  </mergeCells>
  <pageMargins left="0.78740157480314965" right="0.78740157480314965" top="0.6692913385826772" bottom="1.4173228346456694" header="0" footer="0.82677165354330717"/>
  <pageSetup paperSize="9" orientation="portrait" horizontalDpi="300" verticalDpi="300"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65"/>
  <dimension ref="A1:E42"/>
  <sheetViews>
    <sheetView workbookViewId="0"/>
  </sheetViews>
  <sheetFormatPr defaultColWidth="11.140625" defaultRowHeight="11.25" x14ac:dyDescent="0.2"/>
  <cols>
    <col min="1" max="1" width="10.42578125" style="3" customWidth="1"/>
    <col min="2" max="2" width="19.140625" style="3" customWidth="1"/>
    <col min="3" max="5" width="19.28515625" style="3" customWidth="1"/>
    <col min="6" max="16384" width="11.140625" style="3"/>
  </cols>
  <sheetData>
    <row r="1" spans="1:5" x14ac:dyDescent="0.2">
      <c r="A1" s="16" t="s">
        <v>1637</v>
      </c>
      <c r="B1" s="4"/>
      <c r="C1" s="4"/>
      <c r="D1" s="4"/>
      <c r="E1" s="4"/>
    </row>
    <row r="2" spans="1:5" ht="12" thickBot="1" x14ac:dyDescent="0.25">
      <c r="A2" s="71"/>
    </row>
    <row r="3" spans="1:5" s="17" customFormat="1" ht="22.5" x14ac:dyDescent="0.25">
      <c r="A3" s="18" t="s">
        <v>2</v>
      </c>
      <c r="B3" s="19" t="s">
        <v>1638</v>
      </c>
      <c r="C3" s="19" t="s">
        <v>1639</v>
      </c>
      <c r="D3" s="19" t="s">
        <v>1640</v>
      </c>
      <c r="E3" s="113" t="s">
        <v>42</v>
      </c>
    </row>
    <row r="4" spans="1:5" ht="20.100000000000001" customHeight="1" x14ac:dyDescent="0.2">
      <c r="A4" s="455" t="s">
        <v>1641</v>
      </c>
      <c r="B4" s="351"/>
      <c r="C4" s="351"/>
      <c r="D4" s="351"/>
      <c r="E4" s="351"/>
    </row>
    <row r="5" spans="1:5" x14ac:dyDescent="0.2">
      <c r="A5" s="275">
        <v>2001</v>
      </c>
      <c r="B5" s="150">
        <v>1161045</v>
      </c>
      <c r="C5" s="150">
        <v>105107</v>
      </c>
      <c r="D5" s="150">
        <v>168374</v>
      </c>
      <c r="E5" s="150">
        <v>1434526</v>
      </c>
    </row>
    <row r="6" spans="1:5" x14ac:dyDescent="0.2">
      <c r="A6" s="275">
        <v>2002</v>
      </c>
      <c r="B6" s="150">
        <v>1424543</v>
      </c>
      <c r="C6" s="150">
        <v>75995</v>
      </c>
      <c r="D6" s="150">
        <v>189271</v>
      </c>
      <c r="E6" s="150">
        <v>1689809</v>
      </c>
    </row>
    <row r="7" spans="1:5" x14ac:dyDescent="0.2">
      <c r="A7" s="275">
        <v>2003</v>
      </c>
      <c r="B7" s="150">
        <v>1539861</v>
      </c>
      <c r="C7" s="150">
        <v>113033</v>
      </c>
      <c r="D7" s="150">
        <v>240164</v>
      </c>
      <c r="E7" s="150">
        <v>1893058</v>
      </c>
    </row>
    <row r="8" spans="1:5" x14ac:dyDescent="0.2">
      <c r="A8" s="275">
        <v>2004</v>
      </c>
      <c r="B8" s="150">
        <v>1720262</v>
      </c>
      <c r="C8" s="150">
        <v>111195</v>
      </c>
      <c r="D8" s="150">
        <v>254811</v>
      </c>
      <c r="E8" s="150">
        <v>2086268</v>
      </c>
    </row>
    <row r="9" spans="1:5" x14ac:dyDescent="0.2">
      <c r="A9" s="275">
        <v>2005</v>
      </c>
      <c r="B9" s="150">
        <v>2023467</v>
      </c>
      <c r="C9" s="150">
        <v>146616.75</v>
      </c>
      <c r="D9" s="150">
        <v>205756</v>
      </c>
      <c r="E9" s="150">
        <v>2375839.75</v>
      </c>
    </row>
    <row r="10" spans="1:5" x14ac:dyDescent="0.2">
      <c r="A10" s="275">
        <v>2006</v>
      </c>
      <c r="B10" s="150">
        <v>2222382</v>
      </c>
      <c r="C10" s="150">
        <v>177109</v>
      </c>
      <c r="D10" s="150">
        <v>201877</v>
      </c>
      <c r="E10" s="150">
        <v>2601368</v>
      </c>
    </row>
    <row r="11" spans="1:5" x14ac:dyDescent="0.2">
      <c r="A11" s="275">
        <v>2007</v>
      </c>
      <c r="B11" s="150">
        <v>2004406</v>
      </c>
      <c r="C11" s="150">
        <v>149553</v>
      </c>
      <c r="D11" s="150">
        <v>213727</v>
      </c>
      <c r="E11" s="150">
        <v>2367686</v>
      </c>
    </row>
    <row r="12" spans="1:5" x14ac:dyDescent="0.2">
      <c r="A12" s="275">
        <v>2008</v>
      </c>
      <c r="B12" s="150">
        <v>2006918</v>
      </c>
      <c r="C12" s="150">
        <v>218147</v>
      </c>
      <c r="D12" s="150">
        <v>216265</v>
      </c>
      <c r="E12" s="150">
        <v>2441330</v>
      </c>
    </row>
    <row r="13" spans="1:5" x14ac:dyDescent="0.2">
      <c r="A13" s="275">
        <v>2009</v>
      </c>
      <c r="B13" s="150">
        <v>2006410</v>
      </c>
      <c r="C13" s="150">
        <v>154992</v>
      </c>
      <c r="D13" s="150">
        <v>183640</v>
      </c>
      <c r="E13" s="150">
        <v>2345042</v>
      </c>
    </row>
    <row r="14" spans="1:5" x14ac:dyDescent="0.2">
      <c r="A14" s="275">
        <v>2010</v>
      </c>
      <c r="B14" s="150">
        <v>1801123</v>
      </c>
      <c r="C14" s="150">
        <v>115648</v>
      </c>
      <c r="D14" s="150">
        <v>122473</v>
      </c>
      <c r="E14" s="150">
        <v>2039245</v>
      </c>
    </row>
    <row r="15" spans="1:5" x14ac:dyDescent="0.2">
      <c r="A15" s="275">
        <v>2011</v>
      </c>
      <c r="B15" s="150">
        <v>1731794</v>
      </c>
      <c r="C15" s="150">
        <v>84734</v>
      </c>
      <c r="D15" s="150">
        <v>108094</v>
      </c>
      <c r="E15" s="150">
        <v>1924622</v>
      </c>
    </row>
    <row r="16" spans="1:5" x14ac:dyDescent="0.2">
      <c r="A16" s="275">
        <v>2012</v>
      </c>
      <c r="B16" s="150">
        <v>1587765</v>
      </c>
      <c r="C16" s="150">
        <v>72923</v>
      </c>
      <c r="D16" s="150">
        <v>94410</v>
      </c>
      <c r="E16" s="150">
        <v>1755098</v>
      </c>
    </row>
    <row r="17" spans="1:5" ht="20.100000000000001" customHeight="1" x14ac:dyDescent="0.2">
      <c r="A17" s="455" t="s">
        <v>1642</v>
      </c>
      <c r="B17" s="351"/>
      <c r="C17" s="351"/>
      <c r="D17" s="351"/>
      <c r="E17" s="351"/>
    </row>
    <row r="18" spans="1:5" x14ac:dyDescent="0.2">
      <c r="A18" s="275">
        <v>2001</v>
      </c>
      <c r="B18" s="276">
        <v>65.599999999999994</v>
      </c>
      <c r="C18" s="276">
        <v>86.4</v>
      </c>
      <c r="D18" s="276">
        <v>98.6</v>
      </c>
      <c r="E18" s="276">
        <v>69.599999999999994</v>
      </c>
    </row>
    <row r="19" spans="1:5" x14ac:dyDescent="0.2">
      <c r="A19" s="275">
        <v>2002</v>
      </c>
      <c r="B19" s="276">
        <v>77.099999999999994</v>
      </c>
      <c r="C19" s="276">
        <v>59.8</v>
      </c>
      <c r="D19" s="276">
        <v>106.1</v>
      </c>
      <c r="E19" s="276">
        <v>78.5</v>
      </c>
    </row>
    <row r="20" spans="1:5" x14ac:dyDescent="0.2">
      <c r="A20" s="275">
        <v>2003</v>
      </c>
      <c r="B20" s="276">
        <v>78.8</v>
      </c>
      <c r="C20" s="276">
        <v>84.1</v>
      </c>
      <c r="D20" s="276">
        <v>127.3</v>
      </c>
      <c r="E20" s="276">
        <v>83.1</v>
      </c>
    </row>
    <row r="21" spans="1:5" x14ac:dyDescent="0.2">
      <c r="A21" s="275">
        <v>2004</v>
      </c>
      <c r="B21" s="276">
        <v>84.2</v>
      </c>
      <c r="C21" s="276">
        <v>79.099999999999994</v>
      </c>
      <c r="D21" s="276">
        <v>129</v>
      </c>
      <c r="E21" s="276">
        <v>87.6</v>
      </c>
    </row>
    <row r="22" spans="1:5" x14ac:dyDescent="0.2">
      <c r="A22" s="275">
        <v>2005</v>
      </c>
      <c r="B22" s="276">
        <v>100</v>
      </c>
      <c r="C22" s="276">
        <v>100</v>
      </c>
      <c r="D22" s="276">
        <v>100</v>
      </c>
      <c r="E22" s="276">
        <v>100</v>
      </c>
    </row>
    <row r="23" spans="1:5" x14ac:dyDescent="0.2">
      <c r="A23" s="275">
        <v>2006</v>
      </c>
      <c r="B23" s="276">
        <v>99.3</v>
      </c>
      <c r="C23" s="276">
        <v>112.7</v>
      </c>
      <c r="D23" s="276">
        <v>91.5</v>
      </c>
      <c r="E23" s="276">
        <v>99.5</v>
      </c>
    </row>
    <row r="24" spans="1:5" x14ac:dyDescent="0.2">
      <c r="A24" s="275">
        <v>2007</v>
      </c>
      <c r="B24" s="276">
        <v>84.2</v>
      </c>
      <c r="C24" s="276">
        <v>89.5</v>
      </c>
      <c r="D24" s="276">
        <v>89.4</v>
      </c>
      <c r="E24" s="276">
        <v>85.1</v>
      </c>
    </row>
    <row r="25" spans="1:5" x14ac:dyDescent="0.2">
      <c r="A25" s="275">
        <v>2008</v>
      </c>
      <c r="B25" s="276">
        <v>79.7</v>
      </c>
      <c r="C25" s="276">
        <v>104.2</v>
      </c>
      <c r="D25" s="276">
        <v>85.5</v>
      </c>
      <c r="E25" s="276">
        <v>82</v>
      </c>
    </row>
    <row r="26" spans="1:5" x14ac:dyDescent="0.2">
      <c r="A26" s="275">
        <v>2009</v>
      </c>
      <c r="B26" s="276">
        <v>77.099999999999994</v>
      </c>
      <c r="C26" s="276">
        <v>88.5</v>
      </c>
      <c r="D26" s="276">
        <v>71.8</v>
      </c>
      <c r="E26" s="276">
        <v>77.7</v>
      </c>
    </row>
    <row r="27" spans="1:5" x14ac:dyDescent="0.2">
      <c r="A27" s="275">
        <v>2010</v>
      </c>
      <c r="B27" s="276">
        <v>68.5</v>
      </c>
      <c r="C27" s="276">
        <v>64.099999999999994</v>
      </c>
      <c r="D27" s="276">
        <v>46.8</v>
      </c>
      <c r="E27" s="276">
        <v>66.7</v>
      </c>
    </row>
    <row r="28" spans="1:5" x14ac:dyDescent="0.2">
      <c r="A28" s="275">
        <v>2011</v>
      </c>
      <c r="B28" s="276">
        <f>+ROUND(B27*B41/100,1)</f>
        <v>64.5</v>
      </c>
      <c r="C28" s="276">
        <f>+ROUND(C27*C41/100,1)</f>
        <v>47</v>
      </c>
      <c r="D28" s="276">
        <f>+ROUND(D27*D41/100,1)</f>
        <v>41.3</v>
      </c>
      <c r="E28" s="276">
        <f>+ROUND(E27*E41/100,1)</f>
        <v>61.8</v>
      </c>
    </row>
    <row r="29" spans="1:5" x14ac:dyDescent="0.2">
      <c r="A29" s="275">
        <v>2012</v>
      </c>
      <c r="B29" s="276">
        <v>59.1</v>
      </c>
      <c r="C29" s="276">
        <v>39.700000000000003</v>
      </c>
      <c r="D29" s="276">
        <v>36.1</v>
      </c>
      <c r="E29" s="276">
        <v>56.3</v>
      </c>
    </row>
    <row r="30" spans="1:5" ht="20.100000000000001" customHeight="1" x14ac:dyDescent="0.2">
      <c r="A30" s="455" t="s">
        <v>1643</v>
      </c>
      <c r="B30" s="351"/>
      <c r="C30" s="351"/>
      <c r="D30" s="351"/>
      <c r="E30" s="351"/>
    </row>
    <row r="31" spans="1:5" x14ac:dyDescent="0.2">
      <c r="A31" s="275">
        <v>2001</v>
      </c>
      <c r="B31" s="276">
        <v>107.7</v>
      </c>
      <c r="C31" s="276">
        <v>99.9</v>
      </c>
      <c r="D31" s="276">
        <v>102.2</v>
      </c>
      <c r="E31" s="276">
        <v>106.4</v>
      </c>
    </row>
    <row r="32" spans="1:5" x14ac:dyDescent="0.2">
      <c r="A32" s="275">
        <v>2002</v>
      </c>
      <c r="B32" s="276">
        <v>117.5</v>
      </c>
      <c r="C32" s="276">
        <v>69.2</v>
      </c>
      <c r="D32" s="276">
        <v>107.6</v>
      </c>
      <c r="E32" s="276">
        <v>112.8</v>
      </c>
    </row>
    <row r="33" spans="1:5" x14ac:dyDescent="0.2">
      <c r="A33" s="275">
        <v>2003</v>
      </c>
      <c r="B33" s="276">
        <v>102.2</v>
      </c>
      <c r="C33" s="276">
        <v>140.69999999999999</v>
      </c>
      <c r="D33" s="276">
        <v>120</v>
      </c>
      <c r="E33" s="276">
        <v>105.9</v>
      </c>
    </row>
    <row r="34" spans="1:5" x14ac:dyDescent="0.2">
      <c r="A34" s="275">
        <v>2004</v>
      </c>
      <c r="B34" s="276">
        <v>106.8</v>
      </c>
      <c r="C34" s="276">
        <v>94</v>
      </c>
      <c r="D34" s="276">
        <v>101.3</v>
      </c>
      <c r="E34" s="276">
        <v>105.4</v>
      </c>
    </row>
    <row r="35" spans="1:5" x14ac:dyDescent="0.2">
      <c r="A35" s="275">
        <v>2005</v>
      </c>
      <c r="B35" s="276">
        <v>118.8</v>
      </c>
      <c r="C35" s="276">
        <v>126.5</v>
      </c>
      <c r="D35" s="276">
        <v>77.5</v>
      </c>
      <c r="E35" s="276">
        <v>114.1</v>
      </c>
    </row>
    <row r="36" spans="1:5" x14ac:dyDescent="0.2">
      <c r="A36" s="275">
        <v>2006</v>
      </c>
      <c r="B36" s="276">
        <v>99.3</v>
      </c>
      <c r="C36" s="276">
        <v>112.7</v>
      </c>
      <c r="D36" s="276">
        <v>91.5</v>
      </c>
      <c r="E36" s="276">
        <v>99.5</v>
      </c>
    </row>
    <row r="37" spans="1:5" x14ac:dyDescent="0.2">
      <c r="A37" s="275">
        <v>2007</v>
      </c>
      <c r="B37" s="276">
        <v>84.8</v>
      </c>
      <c r="C37" s="276">
        <v>79.400000000000006</v>
      </c>
      <c r="D37" s="276">
        <v>97.7</v>
      </c>
      <c r="E37" s="276">
        <v>85.5</v>
      </c>
    </row>
    <row r="38" spans="1:5" x14ac:dyDescent="0.2">
      <c r="A38" s="275">
        <v>2008</v>
      </c>
      <c r="B38" s="276">
        <v>94.6</v>
      </c>
      <c r="C38" s="276">
        <v>116.4</v>
      </c>
      <c r="D38" s="276">
        <v>95.6</v>
      </c>
      <c r="E38" s="276">
        <v>96.3</v>
      </c>
    </row>
    <row r="39" spans="1:5" x14ac:dyDescent="0.2">
      <c r="A39" s="275">
        <v>2009</v>
      </c>
      <c r="B39" s="276">
        <v>96.7</v>
      </c>
      <c r="C39" s="276">
        <v>84.9</v>
      </c>
      <c r="D39" s="276">
        <v>84</v>
      </c>
      <c r="E39" s="276">
        <v>94.7</v>
      </c>
    </row>
    <row r="40" spans="1:5" x14ac:dyDescent="0.2">
      <c r="A40" s="275">
        <v>2010</v>
      </c>
      <c r="B40" s="276">
        <v>88.9</v>
      </c>
      <c r="C40" s="276">
        <v>72.400000000000006</v>
      </c>
      <c r="D40" s="276">
        <v>65.2</v>
      </c>
      <c r="E40" s="276">
        <v>85.9</v>
      </c>
    </row>
    <row r="41" spans="1:5" x14ac:dyDescent="0.2">
      <c r="A41" s="275">
        <v>2011</v>
      </c>
      <c r="B41" s="276">
        <v>94.1</v>
      </c>
      <c r="C41" s="276">
        <v>73.3</v>
      </c>
      <c r="D41" s="276">
        <v>88.3</v>
      </c>
      <c r="E41" s="276">
        <v>92.6</v>
      </c>
    </row>
    <row r="42" spans="1:5" x14ac:dyDescent="0.2">
      <c r="A42" s="275">
        <v>2012</v>
      </c>
      <c r="B42" s="276">
        <v>91.7</v>
      </c>
      <c r="C42" s="276">
        <v>84.5</v>
      </c>
      <c r="D42" s="276">
        <v>87.3</v>
      </c>
      <c r="E42" s="276">
        <v>91.1</v>
      </c>
    </row>
  </sheetData>
  <mergeCells count="3">
    <mergeCell ref="A4:E4"/>
    <mergeCell ref="A17:E17"/>
    <mergeCell ref="A30:E30"/>
  </mergeCells>
  <pageMargins left="0.78740157480314965" right="0.78740157480314965" top="0.6692913385826772" bottom="1.4173228346456694" header="0" footer="0.82677165354330717"/>
  <pageSetup paperSize="9" orientation="portrait" horizontalDpi="300" verticalDpi="300"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66"/>
  <dimension ref="A1:E42"/>
  <sheetViews>
    <sheetView zoomScaleNormal="100" workbookViewId="0"/>
  </sheetViews>
  <sheetFormatPr defaultColWidth="11.140625" defaultRowHeight="11.25" x14ac:dyDescent="0.2"/>
  <cols>
    <col min="1" max="1" width="10.85546875" style="3" customWidth="1"/>
    <col min="2" max="2" width="19.140625" style="3" customWidth="1"/>
    <col min="3" max="4" width="19.28515625" style="3" customWidth="1"/>
    <col min="5" max="5" width="19.140625" style="3" customWidth="1"/>
    <col min="6" max="16384" width="11.140625" style="3"/>
  </cols>
  <sheetData>
    <row r="1" spans="1:5" x14ac:dyDescent="0.2">
      <c r="A1" s="16" t="s">
        <v>1644</v>
      </c>
      <c r="B1" s="4"/>
      <c r="C1" s="4"/>
      <c r="D1" s="4"/>
      <c r="E1" s="4"/>
    </row>
    <row r="2" spans="1:5" ht="12" thickBot="1" x14ac:dyDescent="0.25">
      <c r="A2" s="71"/>
    </row>
    <row r="3" spans="1:5" ht="22.5" x14ac:dyDescent="0.2">
      <c r="A3" s="112" t="s">
        <v>2</v>
      </c>
      <c r="B3" s="19" t="s">
        <v>1638</v>
      </c>
      <c r="C3" s="19" t="s">
        <v>1639</v>
      </c>
      <c r="D3" s="19" t="s">
        <v>1640</v>
      </c>
      <c r="E3" s="113" t="s">
        <v>42</v>
      </c>
    </row>
    <row r="4" spans="1:5" ht="20.100000000000001" customHeight="1" x14ac:dyDescent="0.2">
      <c r="A4" s="455" t="s">
        <v>1645</v>
      </c>
      <c r="B4" s="351"/>
      <c r="C4" s="351"/>
      <c r="D4" s="351"/>
      <c r="E4" s="351"/>
    </row>
    <row r="5" spans="1:5" x14ac:dyDescent="0.2">
      <c r="A5" s="275">
        <v>2001</v>
      </c>
      <c r="B5" s="159">
        <v>140.30000000000001</v>
      </c>
      <c r="C5" s="159">
        <v>13</v>
      </c>
      <c r="D5" s="159">
        <v>39.200000000000003</v>
      </c>
      <c r="E5" s="159">
        <v>192.5</v>
      </c>
    </row>
    <row r="6" spans="1:5" x14ac:dyDescent="0.2">
      <c r="A6" s="275">
        <v>2002</v>
      </c>
      <c r="B6" s="159">
        <v>164.5</v>
      </c>
      <c r="C6" s="159">
        <v>9.1</v>
      </c>
      <c r="D6" s="159">
        <v>39.4</v>
      </c>
      <c r="E6" s="159">
        <v>213</v>
      </c>
    </row>
    <row r="7" spans="1:5" x14ac:dyDescent="0.2">
      <c r="A7" s="275">
        <v>2003</v>
      </c>
      <c r="B7" s="159">
        <v>178.9</v>
      </c>
      <c r="C7" s="159">
        <v>13.6</v>
      </c>
      <c r="D7" s="159">
        <v>42.3</v>
      </c>
      <c r="E7" s="159">
        <v>234.7</v>
      </c>
    </row>
    <row r="8" spans="1:5" x14ac:dyDescent="0.2">
      <c r="A8" s="275">
        <v>2004</v>
      </c>
      <c r="B8" s="159">
        <v>188</v>
      </c>
      <c r="C8" s="159">
        <v>13.8</v>
      </c>
      <c r="D8" s="159">
        <v>43.8</v>
      </c>
      <c r="E8" s="159">
        <v>245.6</v>
      </c>
    </row>
    <row r="9" spans="1:5" x14ac:dyDescent="0.2">
      <c r="A9" s="275">
        <v>2005</v>
      </c>
      <c r="B9" s="159">
        <v>198.3</v>
      </c>
      <c r="C9" s="159">
        <v>13.4</v>
      </c>
      <c r="D9" s="159">
        <v>34.6</v>
      </c>
      <c r="E9" s="159">
        <v>246.3</v>
      </c>
    </row>
    <row r="10" spans="1:5" x14ac:dyDescent="0.2">
      <c r="A10" s="275">
        <v>2006</v>
      </c>
      <c r="B10" s="159">
        <v>209.7</v>
      </c>
      <c r="C10" s="159">
        <v>13.1</v>
      </c>
      <c r="D10" s="159">
        <v>30.2</v>
      </c>
      <c r="E10" s="159">
        <v>252.9</v>
      </c>
    </row>
    <row r="11" spans="1:5" x14ac:dyDescent="0.2">
      <c r="A11" s="275">
        <v>2007</v>
      </c>
      <c r="B11" s="159">
        <v>196.8</v>
      </c>
      <c r="C11" s="159">
        <v>15.3</v>
      </c>
      <c r="D11" s="159">
        <v>34</v>
      </c>
      <c r="E11" s="159">
        <v>246.1</v>
      </c>
    </row>
    <row r="12" spans="1:5" x14ac:dyDescent="0.2">
      <c r="A12" s="275">
        <v>2008</v>
      </c>
      <c r="B12" s="159">
        <v>187.9</v>
      </c>
      <c r="C12" s="159">
        <v>14.7</v>
      </c>
      <c r="D12" s="159">
        <v>35.299999999999997</v>
      </c>
      <c r="E12" s="159">
        <v>237.9</v>
      </c>
    </row>
    <row r="13" spans="1:5" x14ac:dyDescent="0.2">
      <c r="A13" s="275">
        <v>2009</v>
      </c>
      <c r="B13" s="159">
        <v>188.8</v>
      </c>
      <c r="C13" s="159">
        <v>10.5</v>
      </c>
      <c r="D13" s="159">
        <v>27.8</v>
      </c>
      <c r="E13" s="159">
        <v>227.1</v>
      </c>
    </row>
    <row r="14" spans="1:5" x14ac:dyDescent="0.2">
      <c r="A14" s="275">
        <v>2010</v>
      </c>
      <c r="B14" s="159">
        <v>187.8</v>
      </c>
      <c r="C14" s="159">
        <v>10.3</v>
      </c>
      <c r="D14" s="159">
        <v>20.100000000000001</v>
      </c>
      <c r="E14" s="159">
        <v>218.2</v>
      </c>
    </row>
    <row r="15" spans="1:5" x14ac:dyDescent="0.2">
      <c r="A15" s="275">
        <v>2011</v>
      </c>
      <c r="B15" s="159">
        <v>170.5</v>
      </c>
      <c r="C15" s="159">
        <v>10.6</v>
      </c>
      <c r="D15" s="159">
        <v>20</v>
      </c>
      <c r="E15" s="159">
        <v>201.2</v>
      </c>
    </row>
    <row r="16" spans="1:5" x14ac:dyDescent="0.2">
      <c r="A16" s="275">
        <v>2012</v>
      </c>
      <c r="B16" s="159">
        <v>164.4</v>
      </c>
      <c r="C16" s="159">
        <v>8.9</v>
      </c>
      <c r="D16" s="159">
        <v>18.399999999999999</v>
      </c>
      <c r="E16" s="159">
        <v>191.6</v>
      </c>
    </row>
    <row r="17" spans="1:5" ht="20.100000000000001" customHeight="1" x14ac:dyDescent="0.2">
      <c r="A17" s="455" t="s">
        <v>1646</v>
      </c>
      <c r="B17" s="351"/>
      <c r="C17" s="351"/>
      <c r="D17" s="351"/>
      <c r="E17" s="351"/>
    </row>
    <row r="18" spans="1:5" x14ac:dyDescent="0.2">
      <c r="A18" s="275">
        <v>2001</v>
      </c>
      <c r="B18" s="159">
        <f t="shared" ref="B18:E21" si="0">+B19/B31*100</f>
        <v>72.23032840530432</v>
      </c>
      <c r="C18" s="159">
        <f t="shared" si="0"/>
        <v>95.551018133912521</v>
      </c>
      <c r="D18" s="159">
        <f t="shared" si="0"/>
        <v>93.725674805941267</v>
      </c>
      <c r="E18" s="159">
        <f t="shared" si="0"/>
        <v>77.286055961046131</v>
      </c>
    </row>
    <row r="19" spans="1:5" x14ac:dyDescent="0.2">
      <c r="A19" s="275">
        <v>2002</v>
      </c>
      <c r="B19" s="159">
        <f t="shared" si="0"/>
        <v>74.686159571084673</v>
      </c>
      <c r="C19" s="159">
        <f t="shared" si="0"/>
        <v>94.595507952573399</v>
      </c>
      <c r="D19" s="159">
        <f t="shared" si="0"/>
        <v>89.508019439673916</v>
      </c>
      <c r="E19" s="159">
        <f t="shared" si="0"/>
        <v>78.368060744500781</v>
      </c>
    </row>
    <row r="20" spans="1:5" x14ac:dyDescent="0.2">
      <c r="A20" s="275">
        <v>2003</v>
      </c>
      <c r="B20" s="159">
        <f t="shared" si="0"/>
        <v>87.532179017311236</v>
      </c>
      <c r="C20" s="159">
        <f t="shared" si="0"/>
        <v>66.122260058848809</v>
      </c>
      <c r="D20" s="159">
        <f t="shared" si="0"/>
        <v>90.045067556311949</v>
      </c>
      <c r="E20" s="159">
        <f t="shared" si="0"/>
        <v>86.753443244162369</v>
      </c>
    </row>
    <row r="21" spans="1:5" x14ac:dyDescent="0.2">
      <c r="A21" s="275">
        <v>2004</v>
      </c>
      <c r="B21" s="159">
        <f t="shared" si="0"/>
        <v>95.147478591817318</v>
      </c>
      <c r="C21" s="159">
        <f t="shared" si="0"/>
        <v>98.522167487684726</v>
      </c>
      <c r="D21" s="159">
        <f t="shared" si="0"/>
        <v>96.618357487922708</v>
      </c>
      <c r="E21" s="159">
        <f t="shared" si="0"/>
        <v>95.602294455066925</v>
      </c>
    </row>
    <row r="22" spans="1:5" x14ac:dyDescent="0.2">
      <c r="A22" s="275">
        <v>2005</v>
      </c>
      <c r="B22" s="159">
        <v>100</v>
      </c>
      <c r="C22" s="159">
        <v>100</v>
      </c>
      <c r="D22" s="159">
        <v>100</v>
      </c>
      <c r="E22" s="159">
        <v>100</v>
      </c>
    </row>
    <row r="23" spans="1:5" x14ac:dyDescent="0.2">
      <c r="A23" s="275">
        <v>2006</v>
      </c>
      <c r="B23" s="159">
        <f t="shared" ref="B23:E27" si="1">+B22*B36/100</f>
        <v>105.7</v>
      </c>
      <c r="C23" s="159">
        <f t="shared" si="1"/>
        <v>97.3</v>
      </c>
      <c r="D23" s="159">
        <f t="shared" si="1"/>
        <v>87.3</v>
      </c>
      <c r="E23" s="159">
        <f t="shared" si="1"/>
        <v>102.7</v>
      </c>
    </row>
    <row r="24" spans="1:5" x14ac:dyDescent="0.2">
      <c r="A24" s="275">
        <v>2007</v>
      </c>
      <c r="B24" s="159">
        <f t="shared" si="1"/>
        <v>99.25230000000002</v>
      </c>
      <c r="C24" s="159">
        <f t="shared" si="1"/>
        <v>114.03559999999999</v>
      </c>
      <c r="D24" s="159">
        <f t="shared" si="1"/>
        <v>98.212500000000006</v>
      </c>
      <c r="E24" s="159">
        <f t="shared" si="1"/>
        <v>99.927099999999996</v>
      </c>
    </row>
    <row r="25" spans="1:5" x14ac:dyDescent="0.2">
      <c r="A25" s="275">
        <v>2008</v>
      </c>
      <c r="B25" s="159">
        <f t="shared" si="1"/>
        <v>97.565010900000019</v>
      </c>
      <c r="C25" s="159">
        <f t="shared" si="1"/>
        <v>109.93031839999999</v>
      </c>
      <c r="D25" s="159">
        <f t="shared" si="1"/>
        <v>102.23921249999999</v>
      </c>
      <c r="E25" s="159">
        <f t="shared" si="1"/>
        <v>98.927829000000003</v>
      </c>
    </row>
    <row r="26" spans="1:5" x14ac:dyDescent="0.2">
      <c r="A26" s="275">
        <v>2009</v>
      </c>
      <c r="B26" s="159">
        <f t="shared" si="1"/>
        <v>98.052835954500026</v>
      </c>
      <c r="C26" s="159">
        <f t="shared" si="1"/>
        <v>78.270386700800003</v>
      </c>
      <c r="D26" s="159">
        <f t="shared" si="1"/>
        <v>80.666738662499995</v>
      </c>
      <c r="E26" s="159">
        <f t="shared" si="1"/>
        <v>94.476076695000017</v>
      </c>
    </row>
    <row r="27" spans="1:5" x14ac:dyDescent="0.2">
      <c r="A27" s="275">
        <v>2010</v>
      </c>
      <c r="B27" s="159">
        <f t="shared" si="1"/>
        <v>97.56257177472753</v>
      </c>
      <c r="C27" s="159">
        <f t="shared" si="1"/>
        <v>76.470167806681602</v>
      </c>
      <c r="D27" s="159">
        <f t="shared" si="1"/>
        <v>58.160718575662493</v>
      </c>
      <c r="E27" s="159">
        <f t="shared" si="1"/>
        <v>90.697033627200014</v>
      </c>
    </row>
    <row r="28" spans="1:5" x14ac:dyDescent="0.2">
      <c r="A28" s="275">
        <v>2011</v>
      </c>
      <c r="B28" s="159">
        <v>86</v>
      </c>
      <c r="C28" s="159">
        <v>79.400000000000006</v>
      </c>
      <c r="D28" s="159">
        <v>57.9</v>
      </c>
      <c r="E28" s="159">
        <v>81.7</v>
      </c>
    </row>
    <row r="29" spans="1:5" x14ac:dyDescent="0.2">
      <c r="A29" s="275">
        <v>2012</v>
      </c>
      <c r="B29" s="159">
        <v>82.8</v>
      </c>
      <c r="C29" s="159">
        <v>66.3</v>
      </c>
      <c r="D29" s="159">
        <v>53.3</v>
      </c>
      <c r="E29" s="159">
        <v>77.8</v>
      </c>
    </row>
    <row r="30" spans="1:5" ht="20.100000000000001" customHeight="1" x14ac:dyDescent="0.2">
      <c r="A30" s="455" t="s">
        <v>1647</v>
      </c>
      <c r="B30" s="351"/>
      <c r="C30" s="351"/>
      <c r="D30" s="351"/>
      <c r="E30" s="351"/>
    </row>
    <row r="31" spans="1:5" x14ac:dyDescent="0.2">
      <c r="A31" s="275">
        <v>2001</v>
      </c>
      <c r="B31" s="159">
        <v>103.4</v>
      </c>
      <c r="C31" s="159">
        <v>99</v>
      </c>
      <c r="D31" s="159">
        <v>95.5</v>
      </c>
      <c r="E31" s="159">
        <v>101.4</v>
      </c>
    </row>
    <row r="32" spans="1:5" x14ac:dyDescent="0.2">
      <c r="A32" s="275">
        <v>2002</v>
      </c>
      <c r="B32" s="159">
        <v>117.2</v>
      </c>
      <c r="C32" s="159">
        <v>69.900000000000006</v>
      </c>
      <c r="D32" s="159">
        <v>100.6</v>
      </c>
      <c r="E32" s="159">
        <v>110.7</v>
      </c>
    </row>
    <row r="33" spans="1:5" x14ac:dyDescent="0.2">
      <c r="A33" s="275">
        <v>2003</v>
      </c>
      <c r="B33" s="159">
        <v>108.7</v>
      </c>
      <c r="C33" s="159">
        <v>149</v>
      </c>
      <c r="D33" s="159">
        <v>107.3</v>
      </c>
      <c r="E33" s="159">
        <v>110.2</v>
      </c>
    </row>
    <row r="34" spans="1:5" x14ac:dyDescent="0.2">
      <c r="A34" s="275">
        <v>2004</v>
      </c>
      <c r="B34" s="159">
        <v>105.1</v>
      </c>
      <c r="C34" s="159">
        <v>101.5</v>
      </c>
      <c r="D34" s="159">
        <v>103.5</v>
      </c>
      <c r="E34" s="159">
        <v>104.6</v>
      </c>
    </row>
    <row r="35" spans="1:5" x14ac:dyDescent="0.2">
      <c r="A35" s="275">
        <v>2005</v>
      </c>
      <c r="B35" s="159">
        <v>105.5</v>
      </c>
      <c r="C35" s="159">
        <v>97.5</v>
      </c>
      <c r="D35" s="159">
        <v>79</v>
      </c>
      <c r="E35" s="159">
        <v>100.3</v>
      </c>
    </row>
    <row r="36" spans="1:5" x14ac:dyDescent="0.2">
      <c r="A36" s="275">
        <v>2006</v>
      </c>
      <c r="B36" s="159">
        <v>105.7</v>
      </c>
      <c r="C36" s="159">
        <v>97.3</v>
      </c>
      <c r="D36" s="159">
        <v>87.3</v>
      </c>
      <c r="E36" s="159">
        <v>102.7</v>
      </c>
    </row>
    <row r="37" spans="1:5" x14ac:dyDescent="0.2">
      <c r="A37" s="275">
        <v>2007</v>
      </c>
      <c r="B37" s="159">
        <v>93.9</v>
      </c>
      <c r="C37" s="159">
        <v>117.2</v>
      </c>
      <c r="D37" s="159">
        <v>112.5</v>
      </c>
      <c r="E37" s="159">
        <v>97.3</v>
      </c>
    </row>
    <row r="38" spans="1:5" x14ac:dyDescent="0.2">
      <c r="A38" s="275">
        <v>2008</v>
      </c>
      <c r="B38" s="159">
        <v>98.3</v>
      </c>
      <c r="C38" s="159">
        <v>96.4</v>
      </c>
      <c r="D38" s="159">
        <v>104.1</v>
      </c>
      <c r="E38" s="159">
        <v>99</v>
      </c>
    </row>
    <row r="39" spans="1:5" x14ac:dyDescent="0.2">
      <c r="A39" s="275">
        <v>2009</v>
      </c>
      <c r="B39" s="159">
        <v>100.5</v>
      </c>
      <c r="C39" s="159">
        <v>71.2</v>
      </c>
      <c r="D39" s="159">
        <v>78.900000000000006</v>
      </c>
      <c r="E39" s="159">
        <v>95.5</v>
      </c>
    </row>
    <row r="40" spans="1:5" x14ac:dyDescent="0.2">
      <c r="A40" s="275">
        <v>2010</v>
      </c>
      <c r="B40" s="159">
        <v>99.5</v>
      </c>
      <c r="C40" s="159">
        <v>97.7</v>
      </c>
      <c r="D40" s="159">
        <v>72.099999999999994</v>
      </c>
      <c r="E40" s="159">
        <v>96</v>
      </c>
    </row>
    <row r="41" spans="1:5" x14ac:dyDescent="0.2">
      <c r="A41" s="275">
        <v>2011</v>
      </c>
      <c r="B41" s="159">
        <v>90.8</v>
      </c>
      <c r="C41" s="159">
        <v>103.8</v>
      </c>
      <c r="D41" s="159">
        <v>99.6</v>
      </c>
      <c r="E41" s="159">
        <v>92.2</v>
      </c>
    </row>
    <row r="42" spans="1:5" x14ac:dyDescent="0.2">
      <c r="A42" s="275">
        <v>2012</v>
      </c>
      <c r="B42" s="159">
        <v>96.3</v>
      </c>
      <c r="C42" s="159">
        <v>83.4</v>
      </c>
      <c r="D42" s="159">
        <v>92</v>
      </c>
      <c r="E42" s="159">
        <v>95.2</v>
      </c>
    </row>
  </sheetData>
  <mergeCells count="3">
    <mergeCell ref="A4:E4"/>
    <mergeCell ref="A17:E17"/>
    <mergeCell ref="A30:E30"/>
  </mergeCells>
  <pageMargins left="0.78740157480314965" right="0.78740157480314965" top="0.6692913385826772" bottom="1.4173228346456694" header="0" footer="0.82677165354330717"/>
  <pageSetup paperSize="9" orientation="portrait" horizontalDpi="300" verticalDpi="300"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67"/>
  <dimension ref="A1:E9"/>
  <sheetViews>
    <sheetView workbookViewId="0"/>
  </sheetViews>
  <sheetFormatPr defaultColWidth="11.140625" defaultRowHeight="11.25" x14ac:dyDescent="0.2"/>
  <cols>
    <col min="1" max="1" width="5.42578125" style="3" customWidth="1"/>
    <col min="2" max="2" width="31.7109375" style="3" customWidth="1"/>
    <col min="3" max="3" width="5.28515625" style="3" hidden="1" customWidth="1"/>
    <col min="4" max="5" width="20.140625" style="3" customWidth="1"/>
    <col min="6" max="16384" width="11.140625" style="3"/>
  </cols>
  <sheetData>
    <row r="1" spans="1:5" x14ac:dyDescent="0.2">
      <c r="A1" s="1" t="s">
        <v>1648</v>
      </c>
      <c r="B1" s="2"/>
      <c r="C1" s="2"/>
      <c r="D1" s="2"/>
      <c r="E1" s="2"/>
    </row>
    <row r="2" spans="1:5" ht="12" thickBot="1" x14ac:dyDescent="0.25">
      <c r="C2" s="71"/>
      <c r="D2" s="71"/>
      <c r="E2" s="145" t="s">
        <v>1649</v>
      </c>
    </row>
    <row r="3" spans="1:5" ht="12" customHeight="1" x14ac:dyDescent="0.2">
      <c r="A3" s="456" t="s">
        <v>80</v>
      </c>
      <c r="B3" s="457"/>
      <c r="C3" s="364">
        <v>2003</v>
      </c>
      <c r="D3" s="364">
        <v>2011</v>
      </c>
      <c r="E3" s="391">
        <v>2012</v>
      </c>
    </row>
    <row r="4" spans="1:5" x14ac:dyDescent="0.2">
      <c r="A4" s="277" t="s">
        <v>85</v>
      </c>
      <c r="B4" s="278" t="s">
        <v>1650</v>
      </c>
      <c r="C4" s="458"/>
      <c r="D4" s="458"/>
      <c r="E4" s="451"/>
    </row>
    <row r="5" spans="1:5" x14ac:dyDescent="0.2">
      <c r="A5" s="263" t="s">
        <v>1611</v>
      </c>
      <c r="B5" s="126" t="s">
        <v>13</v>
      </c>
      <c r="C5" s="279"/>
      <c r="D5" s="274">
        <v>100</v>
      </c>
      <c r="E5" s="274">
        <v>100</v>
      </c>
    </row>
    <row r="6" spans="1:5" x14ac:dyDescent="0.2">
      <c r="A6" s="115"/>
      <c r="B6" s="116" t="s">
        <v>1612</v>
      </c>
      <c r="C6" s="279"/>
      <c r="D6" s="272"/>
      <c r="E6" s="272"/>
    </row>
    <row r="7" spans="1:5" x14ac:dyDescent="0.2">
      <c r="A7" s="115" t="s">
        <v>1613</v>
      </c>
      <c r="B7" s="266" t="s">
        <v>1614</v>
      </c>
      <c r="C7" s="280"/>
      <c r="D7" s="272">
        <v>23.3</v>
      </c>
      <c r="E7" s="3">
        <v>23.5</v>
      </c>
    </row>
    <row r="8" spans="1:5" x14ac:dyDescent="0.2">
      <c r="A8" s="115" t="s">
        <v>1615</v>
      </c>
      <c r="B8" s="268" t="s">
        <v>1616</v>
      </c>
      <c r="C8" s="280"/>
      <c r="D8" s="272">
        <v>29</v>
      </c>
      <c r="E8" s="3">
        <v>30.9</v>
      </c>
    </row>
    <row r="9" spans="1:5" x14ac:dyDescent="0.2">
      <c r="A9" s="115" t="s">
        <v>1617</v>
      </c>
      <c r="B9" s="266" t="s">
        <v>1618</v>
      </c>
      <c r="C9" s="280"/>
      <c r="D9" s="272">
        <v>47.7</v>
      </c>
      <c r="E9" s="3">
        <v>45.6</v>
      </c>
    </row>
  </sheetData>
  <mergeCells count="4">
    <mergeCell ref="A3:B3"/>
    <mergeCell ref="C3:C4"/>
    <mergeCell ref="D3:D4"/>
    <mergeCell ref="E3:E4"/>
  </mergeCells>
  <pageMargins left="0.78740157480314965" right="0.78740157480314965" top="0.6692913385826772" bottom="1.4173228346456694" header="0" footer="0.82677165354330717"/>
  <pageSetup paperSize="9" orientation="portrait" horizontalDpi="300" verticalDpi="300"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68"/>
  <dimension ref="A1:E9"/>
  <sheetViews>
    <sheetView workbookViewId="0"/>
  </sheetViews>
  <sheetFormatPr defaultColWidth="11.140625" defaultRowHeight="11.25" x14ac:dyDescent="0.2"/>
  <cols>
    <col min="1" max="1" width="5.42578125" style="3" customWidth="1"/>
    <col min="2" max="2" width="31.5703125" style="3" customWidth="1"/>
    <col min="3" max="3" width="5.28515625" style="3" hidden="1" customWidth="1"/>
    <col min="4" max="5" width="20.140625" style="3" customWidth="1"/>
    <col min="6" max="16384" width="11.140625" style="3"/>
  </cols>
  <sheetData>
    <row r="1" spans="1:5" x14ac:dyDescent="0.2">
      <c r="A1" s="1" t="s">
        <v>1651</v>
      </c>
      <c r="B1" s="2"/>
      <c r="C1" s="2"/>
      <c r="D1" s="2"/>
      <c r="E1" s="2"/>
    </row>
    <row r="2" spans="1:5" ht="12" thickBot="1" x14ac:dyDescent="0.25">
      <c r="D2" s="71"/>
      <c r="E2" s="145" t="s">
        <v>1649</v>
      </c>
    </row>
    <row r="3" spans="1:5" ht="12" customHeight="1" x14ac:dyDescent="0.2">
      <c r="A3" s="456" t="s">
        <v>80</v>
      </c>
      <c r="B3" s="457"/>
      <c r="C3" s="364">
        <v>2003</v>
      </c>
      <c r="D3" s="364">
        <v>2011</v>
      </c>
      <c r="E3" s="391">
        <v>2012</v>
      </c>
    </row>
    <row r="4" spans="1:5" x14ac:dyDescent="0.2">
      <c r="A4" s="277" t="s">
        <v>85</v>
      </c>
      <c r="B4" s="278" t="s">
        <v>1650</v>
      </c>
      <c r="C4" s="458"/>
      <c r="D4" s="458"/>
      <c r="E4" s="451"/>
    </row>
    <row r="5" spans="1:5" x14ac:dyDescent="0.2">
      <c r="A5" s="263" t="s">
        <v>1611</v>
      </c>
      <c r="B5" s="126" t="s">
        <v>13</v>
      </c>
      <c r="C5" s="279"/>
      <c r="D5" s="281">
        <v>100</v>
      </c>
      <c r="E5" s="281">
        <v>100</v>
      </c>
    </row>
    <row r="6" spans="1:5" x14ac:dyDescent="0.2">
      <c r="A6" s="115"/>
      <c r="B6" s="116" t="s">
        <v>1612</v>
      </c>
      <c r="C6" s="279"/>
      <c r="D6" s="272"/>
      <c r="E6" s="272"/>
    </row>
    <row r="7" spans="1:5" x14ac:dyDescent="0.2">
      <c r="A7" s="115" t="s">
        <v>1613</v>
      </c>
      <c r="B7" s="266" t="s">
        <v>1614</v>
      </c>
      <c r="C7" s="280"/>
      <c r="D7" s="272">
        <v>28.4</v>
      </c>
      <c r="E7" s="3">
        <v>29.5</v>
      </c>
    </row>
    <row r="8" spans="1:5" x14ac:dyDescent="0.2">
      <c r="A8" s="115" t="s">
        <v>1615</v>
      </c>
      <c r="B8" s="268" t="s">
        <v>1616</v>
      </c>
      <c r="C8" s="280"/>
      <c r="D8" s="272">
        <v>17.8</v>
      </c>
      <c r="E8" s="3">
        <v>25.2</v>
      </c>
    </row>
    <row r="9" spans="1:5" x14ac:dyDescent="0.2">
      <c r="A9" s="115" t="s">
        <v>1617</v>
      </c>
      <c r="B9" s="266" t="s">
        <v>1618</v>
      </c>
      <c r="C9" s="280"/>
      <c r="D9" s="272">
        <v>53.8</v>
      </c>
      <c r="E9" s="3">
        <v>45.3</v>
      </c>
    </row>
  </sheetData>
  <mergeCells count="4">
    <mergeCell ref="A3:B3"/>
    <mergeCell ref="C3:C4"/>
    <mergeCell ref="D3:D4"/>
    <mergeCell ref="E3:E4"/>
  </mergeCells>
  <pageMargins left="0.78740157480314965" right="0.78740157480314965" top="0.6692913385826772" bottom="1.4173228346456694" header="0" footer="0.82677165354330717"/>
  <pageSetup paperSize="9" orientation="portrait" horizontalDpi="300" verticalDpi="300"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69"/>
  <dimension ref="A1:C31"/>
  <sheetViews>
    <sheetView workbookViewId="0"/>
  </sheetViews>
  <sheetFormatPr defaultColWidth="11.140625" defaultRowHeight="11.25" x14ac:dyDescent="0.2"/>
  <cols>
    <col min="1" max="1" width="21.7109375" style="3" customWidth="1"/>
    <col min="2" max="3" width="21.28515625" style="3" customWidth="1"/>
    <col min="4" max="16384" width="11.140625" style="3"/>
  </cols>
  <sheetData>
    <row r="1" spans="1:3" x14ac:dyDescent="0.2">
      <c r="A1" s="1" t="s">
        <v>1652</v>
      </c>
      <c r="B1" s="2"/>
      <c r="C1" s="2"/>
    </row>
    <row r="2" spans="1:3" ht="12" thickBot="1" x14ac:dyDescent="0.25">
      <c r="C2" s="282" t="s">
        <v>1</v>
      </c>
    </row>
    <row r="3" spans="1:3" s="17" customFormat="1" x14ac:dyDescent="0.25">
      <c r="A3" s="362" t="s">
        <v>1653</v>
      </c>
      <c r="B3" s="364" t="s">
        <v>13</v>
      </c>
      <c r="C3" s="391"/>
    </row>
    <row r="4" spans="1:3" x14ac:dyDescent="0.2">
      <c r="A4" s="452"/>
      <c r="B4" s="23" t="s">
        <v>1654</v>
      </c>
      <c r="C4" s="283" t="s">
        <v>1561</v>
      </c>
    </row>
    <row r="5" spans="1:3" x14ac:dyDescent="0.2">
      <c r="A5" s="275">
        <v>1986</v>
      </c>
      <c r="B5" s="284">
        <v>11.387689427938565</v>
      </c>
      <c r="C5" s="284">
        <v>105.8</v>
      </c>
    </row>
    <row r="6" spans="1:3" x14ac:dyDescent="0.2">
      <c r="A6" s="275">
        <v>1987</v>
      </c>
      <c r="B6" s="284">
        <v>12.130364825412819</v>
      </c>
      <c r="C6" s="284">
        <v>106.5</v>
      </c>
    </row>
    <row r="7" spans="1:3" x14ac:dyDescent="0.2">
      <c r="A7" s="275">
        <v>1988</v>
      </c>
      <c r="B7" s="284">
        <v>12.829986576656683</v>
      </c>
      <c r="C7" s="284">
        <v>105.8</v>
      </c>
    </row>
    <row r="8" spans="1:3" x14ac:dyDescent="0.2">
      <c r="A8" s="275">
        <v>1989</v>
      </c>
      <c r="B8" s="284">
        <v>14.067778905780436</v>
      </c>
      <c r="C8" s="284">
        <v>109.6</v>
      </c>
    </row>
    <row r="9" spans="1:3" x14ac:dyDescent="0.2">
      <c r="A9" s="275">
        <v>1990</v>
      </c>
      <c r="B9" s="284">
        <v>16.360385567548789</v>
      </c>
      <c r="C9" s="284">
        <v>116.3</v>
      </c>
    </row>
    <row r="10" spans="1:3" x14ac:dyDescent="0.2">
      <c r="A10" s="275">
        <v>1991</v>
      </c>
      <c r="B10" s="284">
        <v>19.492538330809772</v>
      </c>
      <c r="C10" s="284">
        <v>119.2</v>
      </c>
    </row>
    <row r="11" spans="1:3" x14ac:dyDescent="0.2">
      <c r="A11" s="275">
        <v>1992</v>
      </c>
      <c r="B11" s="284">
        <v>22.850722736780316</v>
      </c>
      <c r="C11" s="284">
        <v>117.2</v>
      </c>
    </row>
    <row r="12" spans="1:3" x14ac:dyDescent="0.2">
      <c r="A12" s="275">
        <v>1993</v>
      </c>
      <c r="B12" s="284">
        <v>25.595392683967777</v>
      </c>
      <c r="C12" s="284">
        <v>112</v>
      </c>
    </row>
    <row r="13" spans="1:3" x14ac:dyDescent="0.2">
      <c r="A13" s="275">
        <v>1994</v>
      </c>
      <c r="B13" s="284">
        <v>29.308769671339046</v>
      </c>
      <c r="C13" s="284">
        <v>114.5</v>
      </c>
    </row>
    <row r="14" spans="1:3" x14ac:dyDescent="0.2">
      <c r="A14" s="275">
        <v>1995</v>
      </c>
      <c r="B14" s="284">
        <v>37.101479639039916</v>
      </c>
      <c r="C14" s="284">
        <v>126.6</v>
      </c>
    </row>
    <row r="15" spans="1:3" x14ac:dyDescent="0.2">
      <c r="A15" s="275">
        <v>1996</v>
      </c>
      <c r="B15" s="284">
        <v>46.302646589521814</v>
      </c>
      <c r="C15" s="284">
        <v>124.8</v>
      </c>
    </row>
    <row r="16" spans="1:3" x14ac:dyDescent="0.2">
      <c r="A16" s="275">
        <v>1997</v>
      </c>
      <c r="B16" s="284">
        <v>55.517676814089903</v>
      </c>
      <c r="C16" s="284">
        <v>119.9</v>
      </c>
    </row>
    <row r="17" spans="1:3" x14ac:dyDescent="0.2">
      <c r="A17" s="275">
        <v>1998</v>
      </c>
      <c r="B17" s="284">
        <v>61.458068233197515</v>
      </c>
      <c r="C17" s="284">
        <v>110.7</v>
      </c>
    </row>
    <row r="18" spans="1:3" x14ac:dyDescent="0.2">
      <c r="A18" s="275">
        <v>1999</v>
      </c>
      <c r="B18" s="284">
        <v>67.788249261216862</v>
      </c>
      <c r="C18" s="284">
        <v>110.3</v>
      </c>
    </row>
    <row r="19" spans="1:3" x14ac:dyDescent="0.2">
      <c r="A19" s="275">
        <v>2000</v>
      </c>
      <c r="B19" s="284">
        <v>75.380533178473158</v>
      </c>
      <c r="C19" s="284">
        <v>111.2</v>
      </c>
    </row>
    <row r="20" spans="1:3" x14ac:dyDescent="0.2">
      <c r="A20" s="275">
        <v>2001</v>
      </c>
      <c r="B20" s="284">
        <v>82.9859031090797</v>
      </c>
      <c r="C20" s="284">
        <v>110.1</v>
      </c>
    </row>
    <row r="21" spans="1:3" x14ac:dyDescent="0.2">
      <c r="A21" s="275">
        <v>2002</v>
      </c>
      <c r="B21" s="284">
        <v>86.720806919566172</v>
      </c>
      <c r="C21" s="284">
        <v>104.5</v>
      </c>
    </row>
    <row r="22" spans="1:3" x14ac:dyDescent="0.2">
      <c r="A22" s="275">
        <v>2003</v>
      </c>
      <c r="B22" s="284">
        <v>91.661212824503608</v>
      </c>
      <c r="C22" s="284">
        <v>105.7</v>
      </c>
    </row>
    <row r="23" spans="1:3" x14ac:dyDescent="0.2">
      <c r="A23" s="275">
        <v>2004</v>
      </c>
      <c r="B23" s="284">
        <v>95.969289827255281</v>
      </c>
      <c r="C23" s="284">
        <v>104.7</v>
      </c>
    </row>
    <row r="24" spans="1:3" x14ac:dyDescent="0.2">
      <c r="A24" s="275">
        <v>2005</v>
      </c>
      <c r="B24" s="284">
        <v>100</v>
      </c>
      <c r="C24" s="284">
        <v>104.2</v>
      </c>
    </row>
    <row r="25" spans="1:3" x14ac:dyDescent="0.2">
      <c r="A25" s="275">
        <v>2006</v>
      </c>
      <c r="B25" s="284">
        <v>107.2</v>
      </c>
      <c r="C25" s="284">
        <v>107.2</v>
      </c>
    </row>
    <row r="26" spans="1:3" x14ac:dyDescent="0.2">
      <c r="A26" s="275">
        <v>2007</v>
      </c>
      <c r="B26" s="285">
        <v>113.95359999999999</v>
      </c>
      <c r="C26" s="285">
        <v>106.3</v>
      </c>
    </row>
    <row r="27" spans="1:3" x14ac:dyDescent="0.2">
      <c r="A27" s="286">
        <v>2008</v>
      </c>
      <c r="B27" s="284">
        <v>120.5629088</v>
      </c>
      <c r="C27" s="284">
        <v>105.8</v>
      </c>
    </row>
    <row r="28" spans="1:3" x14ac:dyDescent="0.2">
      <c r="A28" s="275">
        <v>2009</v>
      </c>
      <c r="B28" s="284">
        <v>124.30035897280001</v>
      </c>
      <c r="C28" s="284">
        <v>103.1</v>
      </c>
    </row>
    <row r="29" spans="1:3" x14ac:dyDescent="0.2">
      <c r="A29" s="275">
        <v>2010</v>
      </c>
      <c r="B29" s="284">
        <v>125.66766292150081</v>
      </c>
      <c r="C29" s="284">
        <v>101.1</v>
      </c>
    </row>
    <row r="30" spans="1:3" x14ac:dyDescent="0.2">
      <c r="A30" s="275">
        <v>2011</v>
      </c>
      <c r="B30" s="287">
        <v>128.4</v>
      </c>
      <c r="C30" s="287">
        <v>102.2</v>
      </c>
    </row>
    <row r="31" spans="1:3" x14ac:dyDescent="0.2">
      <c r="A31" s="275">
        <v>2012</v>
      </c>
      <c r="B31" s="287">
        <v>130.80000000000001</v>
      </c>
      <c r="C31" s="287">
        <v>101.9</v>
      </c>
    </row>
  </sheetData>
  <mergeCells count="2">
    <mergeCell ref="A3:A4"/>
    <mergeCell ref="B3:C3"/>
  </mergeCells>
  <pageMargins left="0.78740157480314965" right="0.78740157480314965" top="0.6692913385826772" bottom="1.4173228346456694" header="0" footer="0.82677165354330717"/>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7"/>
  <dimension ref="A1:F17"/>
  <sheetViews>
    <sheetView workbookViewId="0"/>
  </sheetViews>
  <sheetFormatPr defaultColWidth="11.140625" defaultRowHeight="11.25" x14ac:dyDescent="0.2"/>
  <cols>
    <col min="1" max="1" width="14.5703125" style="3" customWidth="1"/>
    <col min="2" max="6" width="14.42578125" style="3" customWidth="1"/>
    <col min="7" max="16384" width="11.140625" style="3"/>
  </cols>
  <sheetData>
    <row r="1" spans="1:6" x14ac:dyDescent="0.2">
      <c r="A1" s="1" t="s">
        <v>30</v>
      </c>
      <c r="B1" s="2"/>
      <c r="C1" s="2"/>
      <c r="D1" s="2"/>
      <c r="E1" s="2"/>
      <c r="F1" s="2"/>
    </row>
    <row r="2" spans="1:6" ht="12" thickBot="1" x14ac:dyDescent="0.25">
      <c r="F2" s="5" t="s">
        <v>31</v>
      </c>
    </row>
    <row r="3" spans="1:6" x14ac:dyDescent="0.2">
      <c r="A3" s="375" t="s">
        <v>2</v>
      </c>
      <c r="B3" s="45" t="s">
        <v>32</v>
      </c>
      <c r="C3" s="31"/>
      <c r="D3" s="31"/>
      <c r="E3" s="378" t="s">
        <v>12</v>
      </c>
      <c r="F3" s="380" t="s">
        <v>13</v>
      </c>
    </row>
    <row r="4" spans="1:6" x14ac:dyDescent="0.2">
      <c r="A4" s="376"/>
      <c r="B4" s="382" t="s">
        <v>33</v>
      </c>
      <c r="C4" s="33" t="s">
        <v>15</v>
      </c>
      <c r="D4" s="33"/>
      <c r="E4" s="379"/>
      <c r="F4" s="381"/>
    </row>
    <row r="5" spans="1:6" ht="11.25" customHeight="1" x14ac:dyDescent="0.2">
      <c r="A5" s="377"/>
      <c r="B5" s="383"/>
      <c r="C5" s="48" t="s">
        <v>5</v>
      </c>
      <c r="D5" s="48" t="s">
        <v>6</v>
      </c>
      <c r="E5" s="48" t="s">
        <v>16</v>
      </c>
      <c r="F5" s="34"/>
    </row>
    <row r="6" spans="1:6" x14ac:dyDescent="0.2">
      <c r="A6" s="9">
        <v>2001</v>
      </c>
      <c r="B6" s="49">
        <v>3946.9</v>
      </c>
      <c r="C6" s="49">
        <v>1073.5999999999999</v>
      </c>
      <c r="D6" s="49">
        <v>280.2</v>
      </c>
      <c r="E6" s="50">
        <v>27.2</v>
      </c>
      <c r="F6" s="50">
        <v>7.1</v>
      </c>
    </row>
    <row r="7" spans="1:6" x14ac:dyDescent="0.2">
      <c r="A7" s="9">
        <v>2002</v>
      </c>
      <c r="B7" s="51">
        <v>3952.8</v>
      </c>
      <c r="C7" s="51">
        <v>1084.0999999999999</v>
      </c>
      <c r="D7" s="51">
        <v>274.2</v>
      </c>
      <c r="E7" s="52">
        <v>27.4</v>
      </c>
      <c r="F7" s="52">
        <v>6.9</v>
      </c>
    </row>
    <row r="8" spans="1:6" x14ac:dyDescent="0.2">
      <c r="A8" s="9">
        <v>2003</v>
      </c>
      <c r="B8" s="51">
        <v>3975.7</v>
      </c>
      <c r="C8" s="51">
        <v>1048.9000000000001</v>
      </c>
      <c r="D8" s="51">
        <v>282.3</v>
      </c>
      <c r="E8" s="52">
        <v>26.4</v>
      </c>
      <c r="F8" s="52">
        <v>7.1</v>
      </c>
    </row>
    <row r="9" spans="1:6" x14ac:dyDescent="0.2">
      <c r="A9" s="9">
        <v>2004</v>
      </c>
      <c r="B9" s="51">
        <v>3991.6</v>
      </c>
      <c r="C9" s="51">
        <v>1011.1</v>
      </c>
      <c r="D9" s="51">
        <v>306.8</v>
      </c>
      <c r="E9" s="52">
        <v>25.3</v>
      </c>
      <c r="F9" s="52">
        <v>7.7</v>
      </c>
    </row>
    <row r="10" spans="1:6" x14ac:dyDescent="0.2">
      <c r="A10" s="9">
        <v>2005</v>
      </c>
      <c r="B10" s="51">
        <v>3981</v>
      </c>
      <c r="C10" s="53">
        <v>979</v>
      </c>
      <c r="D10" s="51">
        <v>318.5</v>
      </c>
      <c r="E10" s="52">
        <v>24.6</v>
      </c>
      <c r="F10" s="52">
        <v>8</v>
      </c>
    </row>
    <row r="11" spans="1:6" x14ac:dyDescent="0.2">
      <c r="A11" s="9">
        <v>2006</v>
      </c>
      <c r="B11" s="54">
        <v>3992.1</v>
      </c>
      <c r="C11" s="54">
        <v>960.55441188598309</v>
      </c>
      <c r="D11" s="54">
        <v>317.39164226911942</v>
      </c>
      <c r="E11" s="55">
        <v>24.1</v>
      </c>
      <c r="F11" s="55">
        <v>8</v>
      </c>
    </row>
    <row r="12" spans="1:6" x14ac:dyDescent="0.2">
      <c r="A12" s="9">
        <v>2007</v>
      </c>
      <c r="B12" s="54">
        <v>4008.406026599389</v>
      </c>
      <c r="C12" s="54">
        <v>976.29293795286196</v>
      </c>
      <c r="D12" s="54">
        <v>334.69788437107968</v>
      </c>
      <c r="E12" s="55">
        <v>24.4</v>
      </c>
      <c r="F12" s="55">
        <v>8.3000000000000007</v>
      </c>
    </row>
    <row r="13" spans="1:6" x14ac:dyDescent="0.2">
      <c r="A13" s="36">
        <v>2008</v>
      </c>
      <c r="B13" s="56">
        <v>3954.9333830834353</v>
      </c>
      <c r="C13" s="56">
        <v>966.47660578290538</v>
      </c>
      <c r="D13" s="56">
        <v>324.65349306944324</v>
      </c>
      <c r="E13" s="57">
        <v>24.4</v>
      </c>
      <c r="F13" s="57">
        <v>8.1999999999999993</v>
      </c>
    </row>
    <row r="14" spans="1:6" x14ac:dyDescent="0.2">
      <c r="A14" s="9">
        <v>2009</v>
      </c>
      <c r="B14" s="58">
        <v>3898.8134679352611</v>
      </c>
      <c r="C14" s="58">
        <v>944.59737919819167</v>
      </c>
      <c r="D14" s="58">
        <v>307.85939072766899</v>
      </c>
      <c r="E14" s="59">
        <v>24.2</v>
      </c>
      <c r="F14" s="59">
        <v>7.9</v>
      </c>
    </row>
    <row r="15" spans="1:6" x14ac:dyDescent="0.2">
      <c r="A15" s="9">
        <v>2010</v>
      </c>
      <c r="B15" s="54">
        <v>3825.42069126568</v>
      </c>
      <c r="C15" s="54">
        <v>897.90396910884579</v>
      </c>
      <c r="D15" s="54">
        <v>285.89999999999998</v>
      </c>
      <c r="E15" s="55">
        <v>23.5</v>
      </c>
      <c r="F15" s="55">
        <v>7.5</v>
      </c>
    </row>
    <row r="16" spans="1:6" x14ac:dyDescent="0.2">
      <c r="A16" s="9">
        <v>2011</v>
      </c>
      <c r="B16" s="60">
        <v>3843.3070238191444</v>
      </c>
      <c r="C16" s="60">
        <v>921.54829388218241</v>
      </c>
      <c r="D16" s="60">
        <v>280.30029533591011</v>
      </c>
      <c r="E16" s="61">
        <v>23.978003531095151</v>
      </c>
      <c r="F16" s="61">
        <v>7.2932059187239231</v>
      </c>
    </row>
    <row r="17" spans="1:6" x14ac:dyDescent="0.2">
      <c r="A17" s="9">
        <v>2012</v>
      </c>
      <c r="B17" s="60">
        <v>3897.0852490392967</v>
      </c>
      <c r="C17" s="60">
        <v>937.1</v>
      </c>
      <c r="D17" s="60">
        <v>285</v>
      </c>
      <c r="E17" s="61">
        <v>24.046176568270155</v>
      </c>
      <c r="F17" s="61">
        <v>7.3131579574826535</v>
      </c>
    </row>
  </sheetData>
  <mergeCells count="4">
    <mergeCell ref="A3:A5"/>
    <mergeCell ref="E3:E4"/>
    <mergeCell ref="F3:F4"/>
    <mergeCell ref="B4:B5"/>
  </mergeCells>
  <pageMargins left="0.78740157480314965" right="0.78740157480314965" top="0.6692913385826772" bottom="1.1417322834645669" header="0" footer="0.82677165354330717"/>
  <pageSetup paperSize="9" firstPageNumber="36" orientation="portrait"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70"/>
  <dimension ref="A1:D16"/>
  <sheetViews>
    <sheetView zoomScaleNormal="115" workbookViewId="0"/>
  </sheetViews>
  <sheetFormatPr defaultColWidth="11.140625" defaultRowHeight="11.25" x14ac:dyDescent="0.2"/>
  <cols>
    <col min="1" max="1" width="5.42578125" style="3" customWidth="1"/>
    <col min="2" max="2" width="36.5703125" style="3" customWidth="1"/>
    <col min="3" max="3" width="18.42578125" style="3" customWidth="1"/>
    <col min="4" max="4" width="16.42578125" style="3" customWidth="1"/>
    <col min="5" max="16384" width="11.140625" style="3"/>
  </cols>
  <sheetData>
    <row r="1" spans="1:4" x14ac:dyDescent="0.2">
      <c r="A1" s="16" t="s">
        <v>1655</v>
      </c>
      <c r="B1" s="17"/>
      <c r="C1" s="17"/>
      <c r="D1" s="17"/>
    </row>
    <row r="2" spans="1:4" ht="12" thickBot="1" x14ac:dyDescent="0.25">
      <c r="D2" s="145" t="s">
        <v>24</v>
      </c>
    </row>
    <row r="3" spans="1:4" ht="15.75" customHeight="1" x14ac:dyDescent="0.2">
      <c r="A3" s="401" t="s">
        <v>1656</v>
      </c>
      <c r="B3" s="392"/>
      <c r="C3" s="364">
        <v>2011</v>
      </c>
      <c r="D3" s="391">
        <v>2012</v>
      </c>
    </row>
    <row r="4" spans="1:4" ht="27" customHeight="1" x14ac:dyDescent="0.2">
      <c r="A4" s="288" t="s">
        <v>1657</v>
      </c>
      <c r="B4" s="135" t="s">
        <v>1650</v>
      </c>
      <c r="C4" s="459"/>
      <c r="D4" s="400"/>
    </row>
    <row r="5" spans="1:4" x14ac:dyDescent="0.2">
      <c r="A5" s="275">
        <v>111</v>
      </c>
      <c r="B5" s="3" t="s">
        <v>1658</v>
      </c>
      <c r="C5" s="289">
        <v>102.1</v>
      </c>
      <c r="D5" s="290">
        <v>102.2</v>
      </c>
    </row>
    <row r="6" spans="1:4" x14ac:dyDescent="0.2">
      <c r="A6" s="275">
        <v>112</v>
      </c>
      <c r="B6" s="3" t="s">
        <v>1659</v>
      </c>
      <c r="C6" s="289">
        <v>102.3</v>
      </c>
      <c r="D6" s="290">
        <v>102.1</v>
      </c>
    </row>
    <row r="7" spans="1:4" x14ac:dyDescent="0.2">
      <c r="A7" s="275">
        <v>113</v>
      </c>
      <c r="B7" s="3" t="s">
        <v>1660</v>
      </c>
      <c r="C7" s="289">
        <v>102.1</v>
      </c>
      <c r="D7" s="290">
        <v>102</v>
      </c>
    </row>
    <row r="8" spans="1:4" x14ac:dyDescent="0.2">
      <c r="A8" s="275">
        <v>121</v>
      </c>
      <c r="B8" s="3" t="s">
        <v>1661</v>
      </c>
      <c r="C8" s="289">
        <v>102.4</v>
      </c>
      <c r="D8" s="290">
        <v>102.1</v>
      </c>
    </row>
    <row r="9" spans="1:4" x14ac:dyDescent="0.2">
      <c r="A9" s="275">
        <v>122</v>
      </c>
      <c r="B9" s="3" t="s">
        <v>1662</v>
      </c>
      <c r="C9" s="289">
        <v>102.8</v>
      </c>
      <c r="D9" s="290">
        <v>102.6</v>
      </c>
    </row>
    <row r="10" spans="1:4" x14ac:dyDescent="0.2">
      <c r="A10" s="275">
        <v>123</v>
      </c>
      <c r="B10" s="3" t="s">
        <v>1663</v>
      </c>
      <c r="C10" s="289">
        <v>103.4</v>
      </c>
      <c r="D10" s="290">
        <v>102.5</v>
      </c>
    </row>
    <row r="11" spans="1:4" x14ac:dyDescent="0.2">
      <c r="A11" s="275">
        <v>124</v>
      </c>
      <c r="B11" s="3" t="s">
        <v>1664</v>
      </c>
      <c r="C11" s="289">
        <v>102.9</v>
      </c>
      <c r="D11" s="290">
        <v>102.3</v>
      </c>
    </row>
    <row r="12" spans="1:4" x14ac:dyDescent="0.2">
      <c r="A12" s="275">
        <v>125</v>
      </c>
      <c r="B12" s="3" t="s">
        <v>1665</v>
      </c>
      <c r="C12" s="289">
        <v>102.3</v>
      </c>
      <c r="D12" s="290">
        <v>103.3</v>
      </c>
    </row>
    <row r="13" spans="1:4" ht="22.5" x14ac:dyDescent="0.2">
      <c r="A13" s="291">
        <v>126</v>
      </c>
      <c r="B13" s="66" t="s">
        <v>1666</v>
      </c>
      <c r="C13" s="289">
        <v>102.3</v>
      </c>
      <c r="D13" s="290">
        <v>102.1</v>
      </c>
    </row>
    <row r="14" spans="1:4" x14ac:dyDescent="0.2">
      <c r="A14" s="275">
        <v>127</v>
      </c>
      <c r="B14" s="3" t="s">
        <v>1667</v>
      </c>
      <c r="C14" s="289">
        <v>102.1</v>
      </c>
      <c r="D14" s="290">
        <v>103.8</v>
      </c>
    </row>
    <row r="15" spans="1:4" ht="22.5" x14ac:dyDescent="0.2">
      <c r="A15" s="291">
        <v>221</v>
      </c>
      <c r="B15" s="66" t="s">
        <v>1668</v>
      </c>
      <c r="C15" s="289">
        <v>102.4</v>
      </c>
      <c r="D15" s="290">
        <v>102.1</v>
      </c>
    </row>
    <row r="16" spans="1:4" x14ac:dyDescent="0.2">
      <c r="A16" s="291">
        <v>222</v>
      </c>
      <c r="B16" s="3" t="s">
        <v>1669</v>
      </c>
      <c r="C16" s="289">
        <v>102.7</v>
      </c>
      <c r="D16" s="290">
        <v>102.6</v>
      </c>
    </row>
  </sheetData>
  <mergeCells count="3">
    <mergeCell ref="A3:B3"/>
    <mergeCell ref="C3:C4"/>
    <mergeCell ref="D3:D4"/>
  </mergeCells>
  <pageMargins left="0.78740157480314965" right="0.78740157480314965" top="0.6692913385826772" bottom="1.4173228346456694" header="0" footer="0.82677165354330717"/>
  <pageSetup paperSize="9" orientation="portrait" horizontalDpi="300" verticalDpi="300"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71"/>
  <dimension ref="A1:F70"/>
  <sheetViews>
    <sheetView zoomScaleNormal="115" workbookViewId="0"/>
  </sheetViews>
  <sheetFormatPr defaultColWidth="11.140625" defaultRowHeight="11.25" x14ac:dyDescent="0.2"/>
  <cols>
    <col min="1" max="1" width="5.42578125" style="3" customWidth="1"/>
    <col min="2" max="2" width="31.5703125" style="3" customWidth="1"/>
    <col min="3" max="6" width="14.42578125" style="3" customWidth="1"/>
    <col min="7" max="16384" width="11.140625" style="3"/>
  </cols>
  <sheetData>
    <row r="1" spans="1:6" x14ac:dyDescent="0.2">
      <c r="A1" s="16" t="s">
        <v>1670</v>
      </c>
      <c r="B1" s="17"/>
      <c r="C1" s="17"/>
      <c r="D1" s="17"/>
      <c r="E1" s="17"/>
      <c r="F1" s="17"/>
    </row>
    <row r="2" spans="1:6" ht="12" thickBot="1" x14ac:dyDescent="0.25">
      <c r="E2" s="145"/>
      <c r="F2" s="145" t="s">
        <v>200</v>
      </c>
    </row>
    <row r="3" spans="1:6" ht="15.75" customHeight="1" x14ac:dyDescent="0.2">
      <c r="A3" s="460" t="s">
        <v>1671</v>
      </c>
      <c r="B3" s="449"/>
      <c r="C3" s="393" t="s">
        <v>13</v>
      </c>
      <c r="D3" s="393" t="s">
        <v>4</v>
      </c>
      <c r="E3" s="393"/>
      <c r="F3" s="399"/>
    </row>
    <row r="4" spans="1:6" ht="51.75" customHeight="1" x14ac:dyDescent="0.2">
      <c r="A4" s="218" t="s">
        <v>85</v>
      </c>
      <c r="B4" s="270" t="s">
        <v>86</v>
      </c>
      <c r="C4" s="461"/>
      <c r="D4" s="292" t="s">
        <v>1672</v>
      </c>
      <c r="E4" s="292" t="s">
        <v>1673</v>
      </c>
      <c r="F4" s="293" t="s">
        <v>1674</v>
      </c>
    </row>
    <row r="5" spans="1:6" s="4" customFormat="1" ht="20.100000000000001" customHeight="1" x14ac:dyDescent="0.25">
      <c r="A5" s="351" t="s">
        <v>1675</v>
      </c>
      <c r="B5" s="351"/>
      <c r="C5" s="351"/>
      <c r="D5" s="351"/>
      <c r="E5" s="351"/>
      <c r="F5" s="351"/>
    </row>
    <row r="6" spans="1:6" x14ac:dyDescent="0.2">
      <c r="A6" s="275">
        <v>111</v>
      </c>
      <c r="B6" s="63" t="s">
        <v>1658</v>
      </c>
      <c r="C6" s="271">
        <v>26873</v>
      </c>
      <c r="D6" s="271">
        <v>15201</v>
      </c>
      <c r="E6" s="271">
        <v>1024</v>
      </c>
      <c r="F6" s="271">
        <v>10648</v>
      </c>
    </row>
    <row r="7" spans="1:6" x14ac:dyDescent="0.2">
      <c r="A7" s="275">
        <v>112</v>
      </c>
      <c r="B7" s="66" t="s">
        <v>1659</v>
      </c>
      <c r="C7" s="271">
        <v>52934</v>
      </c>
      <c r="D7" s="271">
        <v>18059</v>
      </c>
      <c r="E7" s="271">
        <v>1350</v>
      </c>
      <c r="F7" s="271">
        <v>33525</v>
      </c>
    </row>
    <row r="8" spans="1:6" x14ac:dyDescent="0.2">
      <c r="A8" s="275">
        <v>113</v>
      </c>
      <c r="B8" s="66" t="s">
        <v>1660</v>
      </c>
      <c r="C8" s="271">
        <v>15001</v>
      </c>
      <c r="D8" s="271">
        <v>6769</v>
      </c>
      <c r="E8" s="271">
        <v>274</v>
      </c>
      <c r="F8" s="271">
        <v>7958</v>
      </c>
    </row>
    <row r="9" spans="1:6" x14ac:dyDescent="0.2">
      <c r="A9" s="275">
        <v>121</v>
      </c>
      <c r="B9" s="66" t="s">
        <v>1661</v>
      </c>
      <c r="C9" s="271">
        <v>22269</v>
      </c>
      <c r="D9" s="271">
        <v>8448</v>
      </c>
      <c r="E9" s="271">
        <v>195</v>
      </c>
      <c r="F9" s="271">
        <v>13626</v>
      </c>
    </row>
    <row r="10" spans="1:6" x14ac:dyDescent="0.2">
      <c r="A10" s="275">
        <v>122</v>
      </c>
      <c r="B10" s="66" t="s">
        <v>1662</v>
      </c>
      <c r="C10" s="271">
        <v>56542</v>
      </c>
      <c r="D10" s="271">
        <v>15666</v>
      </c>
      <c r="E10" s="271">
        <v>2756</v>
      </c>
      <c r="F10" s="271">
        <v>38120</v>
      </c>
    </row>
    <row r="11" spans="1:6" x14ac:dyDescent="0.2">
      <c r="A11" s="275">
        <v>123</v>
      </c>
      <c r="B11" s="66" t="s">
        <v>1663</v>
      </c>
      <c r="C11" s="271">
        <v>52092</v>
      </c>
      <c r="D11" s="271">
        <v>19107</v>
      </c>
      <c r="E11" s="271">
        <v>2835</v>
      </c>
      <c r="F11" s="271">
        <v>30150</v>
      </c>
    </row>
    <row r="12" spans="1:6" x14ac:dyDescent="0.2">
      <c r="A12" s="275">
        <v>124</v>
      </c>
      <c r="B12" s="66" t="s">
        <v>1664</v>
      </c>
      <c r="C12" s="271">
        <v>10790</v>
      </c>
      <c r="D12" s="271">
        <v>2643</v>
      </c>
      <c r="E12" s="271">
        <v>4797</v>
      </c>
      <c r="F12" s="271">
        <v>3350</v>
      </c>
    </row>
    <row r="13" spans="1:6" x14ac:dyDescent="0.2">
      <c r="A13" s="275">
        <v>125</v>
      </c>
      <c r="B13" s="66" t="s">
        <v>1665</v>
      </c>
      <c r="C13" s="271">
        <v>212972</v>
      </c>
      <c r="D13" s="271">
        <v>79778</v>
      </c>
      <c r="E13" s="271">
        <v>10429</v>
      </c>
      <c r="F13" s="271">
        <v>122765</v>
      </c>
    </row>
    <row r="14" spans="1:6" ht="22.5" x14ac:dyDescent="0.2">
      <c r="A14" s="291">
        <v>126</v>
      </c>
      <c r="B14" s="66" t="s">
        <v>1666</v>
      </c>
      <c r="C14" s="271">
        <v>84227</v>
      </c>
      <c r="D14" s="271">
        <v>41370</v>
      </c>
      <c r="E14" s="271">
        <v>4631</v>
      </c>
      <c r="F14" s="271">
        <v>38226</v>
      </c>
    </row>
    <row r="15" spans="1:6" x14ac:dyDescent="0.2">
      <c r="A15" s="275">
        <v>127</v>
      </c>
      <c r="B15" s="66" t="s">
        <v>1667</v>
      </c>
      <c r="C15" s="271">
        <v>62534</v>
      </c>
      <c r="D15" s="271">
        <v>32019</v>
      </c>
      <c r="E15" s="271">
        <v>5516</v>
      </c>
      <c r="F15" s="271">
        <v>24999</v>
      </c>
    </row>
    <row r="16" spans="1:6" x14ac:dyDescent="0.2">
      <c r="A16" s="275">
        <v>211</v>
      </c>
      <c r="B16" s="66" t="s">
        <v>1676</v>
      </c>
      <c r="C16" s="271">
        <v>140727</v>
      </c>
      <c r="D16" s="271">
        <v>8741</v>
      </c>
      <c r="E16" s="271">
        <v>117235</v>
      </c>
      <c r="F16" s="271">
        <v>14751</v>
      </c>
    </row>
    <row r="17" spans="1:6" x14ac:dyDescent="0.2">
      <c r="A17" s="275">
        <v>212</v>
      </c>
      <c r="B17" s="66" t="s">
        <v>1677</v>
      </c>
      <c r="C17" s="271">
        <v>64240</v>
      </c>
      <c r="D17" s="271">
        <v>649</v>
      </c>
      <c r="E17" s="271">
        <v>58427</v>
      </c>
      <c r="F17" s="271">
        <v>5164</v>
      </c>
    </row>
    <row r="18" spans="1:6" x14ac:dyDescent="0.2">
      <c r="A18" s="275">
        <v>213</v>
      </c>
      <c r="B18" s="66" t="s">
        <v>1678</v>
      </c>
      <c r="C18" s="271">
        <v>30</v>
      </c>
      <c r="D18" s="271">
        <v>1</v>
      </c>
      <c r="E18" s="271">
        <v>2</v>
      </c>
      <c r="F18" s="271">
        <v>27</v>
      </c>
    </row>
    <row r="19" spans="1:6" ht="22.5" x14ac:dyDescent="0.2">
      <c r="A19" s="291">
        <v>214</v>
      </c>
      <c r="B19" s="66" t="s">
        <v>1679</v>
      </c>
      <c r="C19" s="271">
        <v>39514</v>
      </c>
      <c r="D19" s="271">
        <v>3514</v>
      </c>
      <c r="E19" s="271">
        <v>30635</v>
      </c>
      <c r="F19" s="271">
        <v>5365</v>
      </c>
    </row>
    <row r="20" spans="1:6" ht="22.5" x14ac:dyDescent="0.2">
      <c r="A20" s="291">
        <v>215</v>
      </c>
      <c r="B20" s="66" t="s">
        <v>1680</v>
      </c>
      <c r="C20" s="271">
        <v>37456</v>
      </c>
      <c r="D20" s="271">
        <v>1321</v>
      </c>
      <c r="E20" s="271">
        <v>30790</v>
      </c>
      <c r="F20" s="271">
        <v>5345</v>
      </c>
    </row>
    <row r="21" spans="1:6" ht="22.5" x14ac:dyDescent="0.2">
      <c r="A21" s="291">
        <v>221</v>
      </c>
      <c r="B21" s="66" t="s">
        <v>1668</v>
      </c>
      <c r="C21" s="271">
        <v>47899</v>
      </c>
      <c r="D21" s="271">
        <v>1954</v>
      </c>
      <c r="E21" s="271">
        <v>36000</v>
      </c>
      <c r="F21" s="271">
        <v>9945</v>
      </c>
    </row>
    <row r="22" spans="1:6" x14ac:dyDescent="0.2">
      <c r="A22" s="291">
        <v>222</v>
      </c>
      <c r="B22" s="17" t="s">
        <v>1669</v>
      </c>
      <c r="C22" s="271">
        <v>131907</v>
      </c>
      <c r="D22" s="271">
        <v>3188</v>
      </c>
      <c r="E22" s="271">
        <v>105313</v>
      </c>
      <c r="F22" s="271">
        <v>23406</v>
      </c>
    </row>
    <row r="23" spans="1:6" x14ac:dyDescent="0.2">
      <c r="A23" s="275">
        <v>230</v>
      </c>
      <c r="B23" s="66" t="s">
        <v>1681</v>
      </c>
      <c r="C23" s="271">
        <v>52532</v>
      </c>
      <c r="D23" s="271">
        <v>1651</v>
      </c>
      <c r="E23" s="271">
        <v>11688</v>
      </c>
      <c r="F23" s="271">
        <v>39193</v>
      </c>
    </row>
    <row r="24" spans="1:6" s="4" customFormat="1" x14ac:dyDescent="0.2">
      <c r="A24" s="275">
        <v>241</v>
      </c>
      <c r="B24" s="66" t="s">
        <v>1682</v>
      </c>
      <c r="C24" s="271">
        <v>9271</v>
      </c>
      <c r="D24" s="271">
        <v>1984</v>
      </c>
      <c r="E24" s="271">
        <v>3900</v>
      </c>
      <c r="F24" s="271">
        <v>3387</v>
      </c>
    </row>
    <row r="25" spans="1:6" s="4" customFormat="1" ht="22.5" x14ac:dyDescent="0.2">
      <c r="A25" s="291">
        <v>242</v>
      </c>
      <c r="B25" s="66" t="s">
        <v>1683</v>
      </c>
      <c r="C25" s="271">
        <v>82938</v>
      </c>
      <c r="D25" s="271">
        <v>9207</v>
      </c>
      <c r="E25" s="271">
        <v>31934</v>
      </c>
      <c r="F25" s="271">
        <v>41797</v>
      </c>
    </row>
    <row r="26" spans="1:6" s="4" customFormat="1" x14ac:dyDescent="0.2">
      <c r="A26" s="11"/>
      <c r="B26" s="137" t="s">
        <v>1684</v>
      </c>
      <c r="C26" s="273">
        <v>1202747</v>
      </c>
      <c r="D26" s="273">
        <v>271270</v>
      </c>
      <c r="E26" s="273">
        <v>459731</v>
      </c>
      <c r="F26" s="273">
        <v>471747</v>
      </c>
    </row>
    <row r="27" spans="1:6" s="4" customFormat="1" ht="20.100000000000001" customHeight="1" x14ac:dyDescent="0.25">
      <c r="A27" s="351" t="s">
        <v>1685</v>
      </c>
      <c r="B27" s="351"/>
      <c r="C27" s="351"/>
      <c r="D27" s="351"/>
      <c r="E27" s="351"/>
      <c r="F27" s="351"/>
    </row>
    <row r="28" spans="1:6" s="4" customFormat="1" x14ac:dyDescent="0.2">
      <c r="A28" s="275">
        <v>111</v>
      </c>
      <c r="B28" s="63" t="s">
        <v>1658</v>
      </c>
      <c r="C28" s="271">
        <v>17596</v>
      </c>
      <c r="D28" s="271">
        <v>11082</v>
      </c>
      <c r="E28" s="271">
        <v>904</v>
      </c>
      <c r="F28" s="271">
        <v>5610</v>
      </c>
    </row>
    <row r="29" spans="1:6" s="4" customFormat="1" x14ac:dyDescent="0.2">
      <c r="A29" s="275">
        <v>112</v>
      </c>
      <c r="B29" s="66" t="s">
        <v>1659</v>
      </c>
      <c r="C29" s="271">
        <v>35357</v>
      </c>
      <c r="D29" s="271">
        <v>15021</v>
      </c>
      <c r="E29" s="271">
        <v>1108</v>
      </c>
      <c r="F29" s="271">
        <v>19228</v>
      </c>
    </row>
    <row r="30" spans="1:6" s="4" customFormat="1" x14ac:dyDescent="0.2">
      <c r="A30" s="275">
        <v>113</v>
      </c>
      <c r="B30" s="66" t="s">
        <v>1660</v>
      </c>
      <c r="C30" s="271">
        <v>9774</v>
      </c>
      <c r="D30" s="271">
        <v>5999</v>
      </c>
      <c r="E30" s="271">
        <v>177</v>
      </c>
      <c r="F30" s="271">
        <v>3598</v>
      </c>
    </row>
    <row r="31" spans="1:6" s="4" customFormat="1" x14ac:dyDescent="0.2">
      <c r="A31" s="275">
        <v>121</v>
      </c>
      <c r="B31" s="66" t="s">
        <v>1661</v>
      </c>
      <c r="C31" s="271">
        <v>17764</v>
      </c>
      <c r="D31" s="271">
        <v>7466</v>
      </c>
      <c r="E31" s="271">
        <v>151</v>
      </c>
      <c r="F31" s="271">
        <v>10147</v>
      </c>
    </row>
    <row r="32" spans="1:6" s="4" customFormat="1" x14ac:dyDescent="0.2">
      <c r="A32" s="275">
        <v>122</v>
      </c>
      <c r="B32" s="66" t="s">
        <v>1662</v>
      </c>
      <c r="C32" s="271">
        <v>31671</v>
      </c>
      <c r="D32" s="271">
        <v>9358</v>
      </c>
      <c r="E32" s="271">
        <v>2022</v>
      </c>
      <c r="F32" s="271">
        <v>20291</v>
      </c>
    </row>
    <row r="33" spans="1:6" s="4" customFormat="1" x14ac:dyDescent="0.2">
      <c r="A33" s="275">
        <v>123</v>
      </c>
      <c r="B33" s="66" t="s">
        <v>1663</v>
      </c>
      <c r="C33" s="271">
        <v>39171</v>
      </c>
      <c r="D33" s="271">
        <v>12599</v>
      </c>
      <c r="E33" s="271">
        <v>2613</v>
      </c>
      <c r="F33" s="271">
        <v>23959</v>
      </c>
    </row>
    <row r="34" spans="1:6" s="4" customFormat="1" x14ac:dyDescent="0.2">
      <c r="A34" s="275">
        <v>124</v>
      </c>
      <c r="B34" s="66" t="s">
        <v>1664</v>
      </c>
      <c r="C34" s="271">
        <v>9250</v>
      </c>
      <c r="D34" s="271">
        <v>2228</v>
      </c>
      <c r="E34" s="271">
        <v>4664</v>
      </c>
      <c r="F34" s="271">
        <v>2358</v>
      </c>
    </row>
    <row r="35" spans="1:6" s="4" customFormat="1" x14ac:dyDescent="0.2">
      <c r="A35" s="275">
        <v>125</v>
      </c>
      <c r="B35" s="66" t="s">
        <v>1665</v>
      </c>
      <c r="C35" s="271">
        <v>160099</v>
      </c>
      <c r="D35" s="271">
        <v>62096</v>
      </c>
      <c r="E35" s="271">
        <v>8089</v>
      </c>
      <c r="F35" s="271">
        <v>89914</v>
      </c>
    </row>
    <row r="36" spans="1:6" s="4" customFormat="1" ht="22.5" x14ac:dyDescent="0.2">
      <c r="A36" s="291">
        <v>126</v>
      </c>
      <c r="B36" s="66" t="s">
        <v>1666</v>
      </c>
      <c r="C36" s="271">
        <v>63999</v>
      </c>
      <c r="D36" s="271">
        <v>33132</v>
      </c>
      <c r="E36" s="271">
        <v>3331</v>
      </c>
      <c r="F36" s="271">
        <v>27536</v>
      </c>
    </row>
    <row r="37" spans="1:6" s="4" customFormat="1" x14ac:dyDescent="0.2">
      <c r="A37" s="275">
        <v>127</v>
      </c>
      <c r="B37" s="66" t="s">
        <v>1667</v>
      </c>
      <c r="C37" s="271">
        <v>43497</v>
      </c>
      <c r="D37" s="271">
        <v>23460</v>
      </c>
      <c r="E37" s="271">
        <v>4286</v>
      </c>
      <c r="F37" s="271">
        <v>15751</v>
      </c>
    </row>
    <row r="38" spans="1:6" s="4" customFormat="1" x14ac:dyDescent="0.2">
      <c r="A38" s="275">
        <v>211</v>
      </c>
      <c r="B38" s="66" t="s">
        <v>1676</v>
      </c>
      <c r="C38" s="271">
        <v>93784</v>
      </c>
      <c r="D38" s="271">
        <v>5974</v>
      </c>
      <c r="E38" s="271">
        <v>77020</v>
      </c>
      <c r="F38" s="271">
        <v>10790</v>
      </c>
    </row>
    <row r="39" spans="1:6" x14ac:dyDescent="0.2">
      <c r="A39" s="275">
        <v>212</v>
      </c>
      <c r="B39" s="66" t="s">
        <v>1677</v>
      </c>
      <c r="C39" s="271">
        <v>31296</v>
      </c>
      <c r="D39" s="271">
        <v>372</v>
      </c>
      <c r="E39" s="271">
        <v>26699</v>
      </c>
      <c r="F39" s="271">
        <v>4225</v>
      </c>
    </row>
    <row r="40" spans="1:6" x14ac:dyDescent="0.2">
      <c r="A40" s="275">
        <v>213</v>
      </c>
      <c r="B40" s="66" t="s">
        <v>1678</v>
      </c>
      <c r="C40" s="271">
        <v>27</v>
      </c>
      <c r="D40" s="271">
        <v>0</v>
      </c>
      <c r="E40" s="271">
        <v>2</v>
      </c>
      <c r="F40" s="271">
        <v>25</v>
      </c>
    </row>
    <row r="41" spans="1:6" ht="22.5" x14ac:dyDescent="0.2">
      <c r="A41" s="291">
        <v>214</v>
      </c>
      <c r="B41" s="66" t="s">
        <v>1679</v>
      </c>
      <c r="C41" s="271">
        <v>28970</v>
      </c>
      <c r="D41" s="271">
        <v>3397</v>
      </c>
      <c r="E41" s="271">
        <v>22042</v>
      </c>
      <c r="F41" s="271">
        <v>3531</v>
      </c>
    </row>
    <row r="42" spans="1:6" ht="22.5" x14ac:dyDescent="0.2">
      <c r="A42" s="291">
        <v>215</v>
      </c>
      <c r="B42" s="66" t="s">
        <v>1680</v>
      </c>
      <c r="C42" s="271">
        <v>25966</v>
      </c>
      <c r="D42" s="271">
        <v>1127</v>
      </c>
      <c r="E42" s="271">
        <v>22976</v>
      </c>
      <c r="F42" s="271">
        <v>1863</v>
      </c>
    </row>
    <row r="43" spans="1:6" ht="22.5" x14ac:dyDescent="0.2">
      <c r="A43" s="291">
        <v>221</v>
      </c>
      <c r="B43" s="66" t="s">
        <v>1668</v>
      </c>
      <c r="C43" s="271">
        <v>32178</v>
      </c>
      <c r="D43" s="271">
        <v>1884</v>
      </c>
      <c r="E43" s="271">
        <v>24404</v>
      </c>
      <c r="F43" s="271">
        <v>5890</v>
      </c>
    </row>
    <row r="44" spans="1:6" x14ac:dyDescent="0.2">
      <c r="A44" s="291">
        <v>222</v>
      </c>
      <c r="B44" s="17" t="s">
        <v>1669</v>
      </c>
      <c r="C44" s="271">
        <v>91417</v>
      </c>
      <c r="D44" s="271">
        <v>2156</v>
      </c>
      <c r="E44" s="271">
        <v>74714</v>
      </c>
      <c r="F44" s="271">
        <v>14547</v>
      </c>
    </row>
    <row r="45" spans="1:6" x14ac:dyDescent="0.2">
      <c r="A45" s="275">
        <v>230</v>
      </c>
      <c r="B45" s="66" t="s">
        <v>1681</v>
      </c>
      <c r="C45" s="271">
        <v>43072</v>
      </c>
      <c r="D45" s="271">
        <v>261</v>
      </c>
      <c r="E45" s="271">
        <v>8363</v>
      </c>
      <c r="F45" s="271">
        <v>34448</v>
      </c>
    </row>
    <row r="46" spans="1:6" x14ac:dyDescent="0.2">
      <c r="A46" s="275">
        <v>241</v>
      </c>
      <c r="B46" s="66" t="s">
        <v>1682</v>
      </c>
      <c r="C46" s="271">
        <v>7622</v>
      </c>
      <c r="D46" s="271">
        <v>1897</v>
      </c>
      <c r="E46" s="271">
        <v>3544</v>
      </c>
      <c r="F46" s="271">
        <v>2181</v>
      </c>
    </row>
    <row r="47" spans="1:6" ht="22.5" x14ac:dyDescent="0.2">
      <c r="A47" s="291">
        <v>242</v>
      </c>
      <c r="B47" s="66" t="s">
        <v>1683</v>
      </c>
      <c r="C47" s="271">
        <v>58683</v>
      </c>
      <c r="D47" s="271">
        <v>8174</v>
      </c>
      <c r="E47" s="271">
        <v>23179</v>
      </c>
      <c r="F47" s="271">
        <v>27330</v>
      </c>
    </row>
    <row r="48" spans="1:6" x14ac:dyDescent="0.2">
      <c r="A48" s="11"/>
      <c r="B48" s="137" t="s">
        <v>1684</v>
      </c>
      <c r="C48" s="273">
        <v>841193</v>
      </c>
      <c r="D48" s="273">
        <v>207683</v>
      </c>
      <c r="E48" s="273">
        <v>310288</v>
      </c>
      <c r="F48" s="273">
        <v>323222</v>
      </c>
    </row>
    <row r="49" spans="1:6" s="4" customFormat="1" ht="20.100000000000001" customHeight="1" x14ac:dyDescent="0.25">
      <c r="A49" s="351" t="s">
        <v>1686</v>
      </c>
      <c r="B49" s="351"/>
      <c r="C49" s="351"/>
      <c r="D49" s="351"/>
      <c r="E49" s="351"/>
      <c r="F49" s="351"/>
    </row>
    <row r="50" spans="1:6" x14ac:dyDescent="0.2">
      <c r="A50" s="275">
        <v>111</v>
      </c>
      <c r="B50" s="63" t="s">
        <v>1658</v>
      </c>
      <c r="C50" s="271">
        <v>9277</v>
      </c>
      <c r="D50" s="271">
        <v>4119</v>
      </c>
      <c r="E50" s="271">
        <v>120</v>
      </c>
      <c r="F50" s="271">
        <v>5038</v>
      </c>
    </row>
    <row r="51" spans="1:6" x14ac:dyDescent="0.2">
      <c r="A51" s="275">
        <v>112</v>
      </c>
      <c r="B51" s="66" t="s">
        <v>1659</v>
      </c>
      <c r="C51" s="271">
        <v>17578</v>
      </c>
      <c r="D51" s="271">
        <v>3038</v>
      </c>
      <c r="E51" s="271">
        <v>242</v>
      </c>
      <c r="F51" s="271">
        <v>14298</v>
      </c>
    </row>
    <row r="52" spans="1:6" x14ac:dyDescent="0.2">
      <c r="A52" s="275">
        <v>113</v>
      </c>
      <c r="B52" s="66" t="s">
        <v>1660</v>
      </c>
      <c r="C52" s="271">
        <v>5228</v>
      </c>
      <c r="D52" s="271">
        <v>770</v>
      </c>
      <c r="E52" s="271">
        <v>97</v>
      </c>
      <c r="F52" s="271">
        <v>4361</v>
      </c>
    </row>
    <row r="53" spans="1:6" x14ac:dyDescent="0.2">
      <c r="A53" s="275">
        <v>121</v>
      </c>
      <c r="B53" s="66" t="s">
        <v>1661</v>
      </c>
      <c r="C53" s="271">
        <v>4505</v>
      </c>
      <c r="D53" s="271">
        <v>982</v>
      </c>
      <c r="E53" s="271">
        <v>44</v>
      </c>
      <c r="F53" s="271">
        <v>3479</v>
      </c>
    </row>
    <row r="54" spans="1:6" x14ac:dyDescent="0.2">
      <c r="A54" s="275">
        <v>122</v>
      </c>
      <c r="B54" s="66" t="s">
        <v>1662</v>
      </c>
      <c r="C54" s="271">
        <v>24869</v>
      </c>
      <c r="D54" s="271">
        <v>6308</v>
      </c>
      <c r="E54" s="271">
        <v>733</v>
      </c>
      <c r="F54" s="271">
        <v>17828</v>
      </c>
    </row>
    <row r="55" spans="1:6" x14ac:dyDescent="0.2">
      <c r="A55" s="275">
        <v>123</v>
      </c>
      <c r="B55" s="66" t="s">
        <v>1663</v>
      </c>
      <c r="C55" s="271">
        <v>12921</v>
      </c>
      <c r="D55" s="271">
        <v>6508</v>
      </c>
      <c r="E55" s="271">
        <v>222</v>
      </c>
      <c r="F55" s="271">
        <v>6191</v>
      </c>
    </row>
    <row r="56" spans="1:6" x14ac:dyDescent="0.2">
      <c r="A56" s="275">
        <v>124</v>
      </c>
      <c r="B56" s="66" t="s">
        <v>1664</v>
      </c>
      <c r="C56" s="271">
        <v>1540</v>
      </c>
      <c r="D56" s="271">
        <v>415</v>
      </c>
      <c r="E56" s="271">
        <v>133</v>
      </c>
      <c r="F56" s="271">
        <v>992</v>
      </c>
    </row>
    <row r="57" spans="1:6" s="4" customFormat="1" x14ac:dyDescent="0.2">
      <c r="A57" s="275">
        <v>125</v>
      </c>
      <c r="B57" s="66" t="s">
        <v>1665</v>
      </c>
      <c r="C57" s="271">
        <v>52873</v>
      </c>
      <c r="D57" s="271">
        <v>17682</v>
      </c>
      <c r="E57" s="271">
        <v>2340</v>
      </c>
      <c r="F57" s="271">
        <v>32851</v>
      </c>
    </row>
    <row r="58" spans="1:6" ht="22.5" x14ac:dyDescent="0.2">
      <c r="A58" s="291">
        <v>126</v>
      </c>
      <c r="B58" s="66" t="s">
        <v>1666</v>
      </c>
      <c r="C58" s="271">
        <v>20228</v>
      </c>
      <c r="D58" s="271">
        <v>8238</v>
      </c>
      <c r="E58" s="271">
        <v>1300</v>
      </c>
      <c r="F58" s="271">
        <v>10690</v>
      </c>
    </row>
    <row r="59" spans="1:6" x14ac:dyDescent="0.2">
      <c r="A59" s="275">
        <v>127</v>
      </c>
      <c r="B59" s="66" t="s">
        <v>1667</v>
      </c>
      <c r="C59" s="271">
        <v>19037</v>
      </c>
      <c r="D59" s="271">
        <v>8559</v>
      </c>
      <c r="E59" s="271">
        <v>1230</v>
      </c>
      <c r="F59" s="271">
        <v>9248</v>
      </c>
    </row>
    <row r="60" spans="1:6" x14ac:dyDescent="0.2">
      <c r="A60" s="275">
        <v>211</v>
      </c>
      <c r="B60" s="66" t="s">
        <v>1676</v>
      </c>
      <c r="C60" s="271">
        <v>46942</v>
      </c>
      <c r="D60" s="271">
        <v>2767</v>
      </c>
      <c r="E60" s="271">
        <v>40215</v>
      </c>
      <c r="F60" s="271">
        <v>3960</v>
      </c>
    </row>
    <row r="61" spans="1:6" x14ac:dyDescent="0.2">
      <c r="A61" s="275">
        <v>212</v>
      </c>
      <c r="B61" s="66" t="s">
        <v>1677</v>
      </c>
      <c r="C61" s="271">
        <v>32944</v>
      </c>
      <c r="D61" s="271">
        <v>277</v>
      </c>
      <c r="E61" s="271">
        <v>31728</v>
      </c>
      <c r="F61" s="271">
        <v>939</v>
      </c>
    </row>
    <row r="62" spans="1:6" x14ac:dyDescent="0.2">
      <c r="A62" s="275">
        <v>213</v>
      </c>
      <c r="B62" s="66" t="s">
        <v>1678</v>
      </c>
      <c r="C62" s="271">
        <v>3</v>
      </c>
      <c r="D62" s="271">
        <v>1</v>
      </c>
      <c r="E62" s="271">
        <v>0</v>
      </c>
      <c r="F62" s="271">
        <v>2</v>
      </c>
    </row>
    <row r="63" spans="1:6" ht="22.5" x14ac:dyDescent="0.2">
      <c r="A63" s="291">
        <v>214</v>
      </c>
      <c r="B63" s="66" t="s">
        <v>1679</v>
      </c>
      <c r="C63" s="271">
        <v>10544</v>
      </c>
      <c r="D63" s="271">
        <v>117</v>
      </c>
      <c r="E63" s="271">
        <v>8593</v>
      </c>
      <c r="F63" s="271">
        <v>1834</v>
      </c>
    </row>
    <row r="64" spans="1:6" ht="22.5" x14ac:dyDescent="0.2">
      <c r="A64" s="291">
        <v>215</v>
      </c>
      <c r="B64" s="66" t="s">
        <v>1680</v>
      </c>
      <c r="C64" s="271">
        <v>11490</v>
      </c>
      <c r="D64" s="271">
        <v>194</v>
      </c>
      <c r="E64" s="271">
        <v>7814</v>
      </c>
      <c r="F64" s="271">
        <v>3482</v>
      </c>
    </row>
    <row r="65" spans="1:6" ht="22.5" x14ac:dyDescent="0.2">
      <c r="A65" s="291">
        <v>221</v>
      </c>
      <c r="B65" s="66" t="s">
        <v>1668</v>
      </c>
      <c r="C65" s="271">
        <v>15721</v>
      </c>
      <c r="D65" s="271">
        <v>70</v>
      </c>
      <c r="E65" s="271">
        <v>11596</v>
      </c>
      <c r="F65" s="271">
        <v>4055</v>
      </c>
    </row>
    <row r="66" spans="1:6" x14ac:dyDescent="0.2">
      <c r="A66" s="291">
        <v>222</v>
      </c>
      <c r="B66" s="17" t="s">
        <v>1669</v>
      </c>
      <c r="C66" s="271">
        <v>40490</v>
      </c>
      <c r="D66" s="271">
        <v>1032</v>
      </c>
      <c r="E66" s="271">
        <v>30599</v>
      </c>
      <c r="F66" s="271">
        <v>8859</v>
      </c>
    </row>
    <row r="67" spans="1:6" x14ac:dyDescent="0.2">
      <c r="A67" s="275">
        <v>230</v>
      </c>
      <c r="B67" s="66" t="s">
        <v>1681</v>
      </c>
      <c r="C67" s="271">
        <v>9459</v>
      </c>
      <c r="D67" s="271">
        <v>1390</v>
      </c>
      <c r="E67" s="271">
        <v>3324</v>
      </c>
      <c r="F67" s="271">
        <v>4745</v>
      </c>
    </row>
    <row r="68" spans="1:6" x14ac:dyDescent="0.2">
      <c r="A68" s="275">
        <v>241</v>
      </c>
      <c r="B68" s="66" t="s">
        <v>1682</v>
      </c>
      <c r="C68" s="271">
        <v>1650</v>
      </c>
      <c r="D68" s="271">
        <v>88</v>
      </c>
      <c r="E68" s="271">
        <v>356</v>
      </c>
      <c r="F68" s="271">
        <v>1206</v>
      </c>
    </row>
    <row r="69" spans="1:6" ht="22.5" x14ac:dyDescent="0.2">
      <c r="A69" s="291">
        <v>242</v>
      </c>
      <c r="B69" s="66" t="s">
        <v>1683</v>
      </c>
      <c r="C69" s="271">
        <v>24254</v>
      </c>
      <c r="D69" s="271">
        <v>1032</v>
      </c>
      <c r="E69" s="271">
        <v>8755</v>
      </c>
      <c r="F69" s="271">
        <v>14467</v>
      </c>
    </row>
    <row r="70" spans="1:6" x14ac:dyDescent="0.2">
      <c r="A70" s="11"/>
      <c r="B70" s="137" t="s">
        <v>1684</v>
      </c>
      <c r="C70" s="273">
        <v>361553</v>
      </c>
      <c r="D70" s="273">
        <v>63587</v>
      </c>
      <c r="E70" s="273">
        <v>149441</v>
      </c>
      <c r="F70" s="273">
        <v>148525</v>
      </c>
    </row>
  </sheetData>
  <mergeCells count="6">
    <mergeCell ref="A3:B3"/>
    <mergeCell ref="C3:C4"/>
    <mergeCell ref="D3:F3"/>
    <mergeCell ref="A5:F5"/>
    <mergeCell ref="A27:F27"/>
    <mergeCell ref="A49:F49"/>
  </mergeCells>
  <pageMargins left="0.74803149606299213" right="0.59" top="0.6692913385826772" bottom="1.6141732283464567" header="0" footer="0.82677165354330717"/>
  <pageSetup paperSize="9" orientation="portrait" horizontalDpi="300" verticalDpi="300"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72"/>
  <dimension ref="A1:F70"/>
  <sheetViews>
    <sheetView zoomScaleNormal="115" workbookViewId="0"/>
  </sheetViews>
  <sheetFormatPr defaultColWidth="11.140625" defaultRowHeight="11.25" x14ac:dyDescent="0.2"/>
  <cols>
    <col min="1" max="1" width="5.42578125" style="3" customWidth="1"/>
    <col min="2" max="2" width="31.5703125" style="3" customWidth="1"/>
    <col min="3" max="6" width="14.42578125" style="3" customWidth="1"/>
    <col min="7" max="16384" width="11.140625" style="3"/>
  </cols>
  <sheetData>
    <row r="1" spans="1:6" x14ac:dyDescent="0.2">
      <c r="A1" s="16" t="s">
        <v>1687</v>
      </c>
      <c r="B1" s="17"/>
      <c r="C1" s="17"/>
      <c r="D1" s="17"/>
      <c r="E1" s="17"/>
      <c r="F1" s="17"/>
    </row>
    <row r="2" spans="1:6" ht="12" thickBot="1" x14ac:dyDescent="0.25">
      <c r="E2" s="145"/>
      <c r="F2" s="145" t="s">
        <v>200</v>
      </c>
    </row>
    <row r="3" spans="1:6" ht="15.75" customHeight="1" x14ac:dyDescent="0.2">
      <c r="A3" s="460" t="s">
        <v>1671</v>
      </c>
      <c r="B3" s="449"/>
      <c r="C3" s="393" t="s">
        <v>13</v>
      </c>
      <c r="D3" s="393" t="s">
        <v>4</v>
      </c>
      <c r="E3" s="393"/>
      <c r="F3" s="399"/>
    </row>
    <row r="4" spans="1:6" ht="51.75" customHeight="1" x14ac:dyDescent="0.2">
      <c r="A4" s="218" t="s">
        <v>85</v>
      </c>
      <c r="B4" s="270" t="s">
        <v>86</v>
      </c>
      <c r="C4" s="461"/>
      <c r="D4" s="292" t="s">
        <v>1672</v>
      </c>
      <c r="E4" s="292" t="s">
        <v>1673</v>
      </c>
      <c r="F4" s="293" t="s">
        <v>1674</v>
      </c>
    </row>
    <row r="5" spans="1:6" s="4" customFormat="1" ht="20.100000000000001" customHeight="1" x14ac:dyDescent="0.25">
      <c r="A5" s="351" t="s">
        <v>1675</v>
      </c>
      <c r="B5" s="351"/>
      <c r="C5" s="351"/>
      <c r="D5" s="351"/>
      <c r="E5" s="351"/>
      <c r="F5" s="351"/>
    </row>
    <row r="6" spans="1:6" x14ac:dyDescent="0.2">
      <c r="A6" s="275">
        <v>111</v>
      </c>
      <c r="B6" s="63" t="s">
        <v>1658</v>
      </c>
      <c r="C6" s="271">
        <v>21431</v>
      </c>
      <c r="D6" s="271">
        <v>12447</v>
      </c>
      <c r="E6" s="271">
        <v>413</v>
      </c>
      <c r="F6" s="271">
        <v>8570</v>
      </c>
    </row>
    <row r="7" spans="1:6" x14ac:dyDescent="0.2">
      <c r="A7" s="275">
        <v>112</v>
      </c>
      <c r="B7" s="66" t="s">
        <v>1659</v>
      </c>
      <c r="C7" s="271">
        <v>46745</v>
      </c>
      <c r="D7" s="271">
        <v>16537</v>
      </c>
      <c r="E7" s="271">
        <v>2101</v>
      </c>
      <c r="F7" s="271">
        <v>28107</v>
      </c>
    </row>
    <row r="8" spans="1:6" x14ac:dyDescent="0.2">
      <c r="A8" s="275">
        <v>113</v>
      </c>
      <c r="B8" s="66" t="s">
        <v>1660</v>
      </c>
      <c r="C8" s="271">
        <v>7579</v>
      </c>
      <c r="D8" s="271">
        <v>2578</v>
      </c>
      <c r="E8" s="271">
        <v>47</v>
      </c>
      <c r="F8" s="271">
        <v>4953</v>
      </c>
    </row>
    <row r="9" spans="1:6" x14ac:dyDescent="0.2">
      <c r="A9" s="275">
        <v>121</v>
      </c>
      <c r="B9" s="66" t="s">
        <v>1661</v>
      </c>
      <c r="C9" s="271">
        <v>16129</v>
      </c>
      <c r="D9" s="271">
        <v>7000</v>
      </c>
      <c r="E9" s="271">
        <v>250</v>
      </c>
      <c r="F9" s="271">
        <v>8880</v>
      </c>
    </row>
    <row r="10" spans="1:6" x14ac:dyDescent="0.2">
      <c r="A10" s="275">
        <v>122</v>
      </c>
      <c r="B10" s="66" t="s">
        <v>1662</v>
      </c>
      <c r="C10" s="271">
        <v>42840</v>
      </c>
      <c r="D10" s="271">
        <v>20705</v>
      </c>
      <c r="E10" s="271">
        <v>1700</v>
      </c>
      <c r="F10" s="271">
        <v>20434</v>
      </c>
    </row>
    <row r="11" spans="1:6" x14ac:dyDescent="0.2">
      <c r="A11" s="275">
        <v>123</v>
      </c>
      <c r="B11" s="66" t="s">
        <v>1663</v>
      </c>
      <c r="C11" s="271">
        <v>35489</v>
      </c>
      <c r="D11" s="271">
        <v>10308</v>
      </c>
      <c r="E11" s="271">
        <v>796</v>
      </c>
      <c r="F11" s="271">
        <v>24385</v>
      </c>
    </row>
    <row r="12" spans="1:6" x14ac:dyDescent="0.2">
      <c r="A12" s="275">
        <v>124</v>
      </c>
      <c r="B12" s="66" t="s">
        <v>1664</v>
      </c>
      <c r="C12" s="271">
        <v>14658</v>
      </c>
      <c r="D12" s="271">
        <v>1600</v>
      </c>
      <c r="E12" s="271">
        <v>9048</v>
      </c>
      <c r="F12" s="271">
        <v>4010</v>
      </c>
    </row>
    <row r="13" spans="1:6" x14ac:dyDescent="0.2">
      <c r="A13" s="275">
        <v>125</v>
      </c>
      <c r="B13" s="66" t="s">
        <v>1665</v>
      </c>
      <c r="C13" s="271">
        <v>200086</v>
      </c>
      <c r="D13" s="271">
        <v>74252</v>
      </c>
      <c r="E13" s="271">
        <v>8903</v>
      </c>
      <c r="F13" s="271">
        <v>116931</v>
      </c>
    </row>
    <row r="14" spans="1:6" ht="22.5" x14ac:dyDescent="0.2">
      <c r="A14" s="291">
        <v>126</v>
      </c>
      <c r="B14" s="66" t="s">
        <v>1666</v>
      </c>
      <c r="C14" s="271">
        <v>69570</v>
      </c>
      <c r="D14" s="271">
        <v>34340</v>
      </c>
      <c r="E14" s="271">
        <v>1963</v>
      </c>
      <c r="F14" s="271">
        <v>33267</v>
      </c>
    </row>
    <row r="15" spans="1:6" x14ac:dyDescent="0.2">
      <c r="A15" s="275">
        <v>127</v>
      </c>
      <c r="B15" s="66" t="s">
        <v>1667</v>
      </c>
      <c r="C15" s="271">
        <v>71250</v>
      </c>
      <c r="D15" s="271">
        <v>35182</v>
      </c>
      <c r="E15" s="271">
        <v>4703</v>
      </c>
      <c r="F15" s="271">
        <v>31366</v>
      </c>
    </row>
    <row r="16" spans="1:6" x14ac:dyDescent="0.2">
      <c r="A16" s="275">
        <v>211</v>
      </c>
      <c r="B16" s="66" t="s">
        <v>1676</v>
      </c>
      <c r="C16" s="271">
        <v>147300</v>
      </c>
      <c r="D16" s="271">
        <v>6333</v>
      </c>
      <c r="E16" s="271">
        <v>130660</v>
      </c>
      <c r="F16" s="271">
        <v>10307</v>
      </c>
    </row>
    <row r="17" spans="1:6" x14ac:dyDescent="0.2">
      <c r="A17" s="275">
        <v>212</v>
      </c>
      <c r="B17" s="66" t="s">
        <v>1677</v>
      </c>
      <c r="C17" s="271">
        <v>81837</v>
      </c>
      <c r="D17" s="271">
        <v>377</v>
      </c>
      <c r="E17" s="271">
        <v>75740</v>
      </c>
      <c r="F17" s="271">
        <v>5721</v>
      </c>
    </row>
    <row r="18" spans="1:6" x14ac:dyDescent="0.2">
      <c r="A18" s="275">
        <v>213</v>
      </c>
      <c r="B18" s="66" t="s">
        <v>1678</v>
      </c>
      <c r="C18" s="271">
        <v>96</v>
      </c>
      <c r="D18" s="271">
        <v>19</v>
      </c>
      <c r="E18" s="271">
        <v>68</v>
      </c>
      <c r="F18" s="271">
        <v>9</v>
      </c>
    </row>
    <row r="19" spans="1:6" ht="22.5" x14ac:dyDescent="0.2">
      <c r="A19" s="291">
        <v>214</v>
      </c>
      <c r="B19" s="66" t="s">
        <v>1679</v>
      </c>
      <c r="C19" s="271">
        <v>17101</v>
      </c>
      <c r="D19" s="271">
        <v>3570</v>
      </c>
      <c r="E19" s="271">
        <v>9449</v>
      </c>
      <c r="F19" s="271">
        <v>4082</v>
      </c>
    </row>
    <row r="20" spans="1:6" ht="22.5" x14ac:dyDescent="0.2">
      <c r="A20" s="291">
        <v>215</v>
      </c>
      <c r="B20" s="66" t="s">
        <v>1680</v>
      </c>
      <c r="C20" s="271">
        <v>30137</v>
      </c>
      <c r="D20" s="271">
        <v>3878</v>
      </c>
      <c r="E20" s="271">
        <v>23222</v>
      </c>
      <c r="F20" s="271">
        <v>3037</v>
      </c>
    </row>
    <row r="21" spans="1:6" ht="22.5" x14ac:dyDescent="0.2">
      <c r="A21" s="291">
        <v>221</v>
      </c>
      <c r="B21" s="66" t="s">
        <v>1668</v>
      </c>
      <c r="C21" s="271">
        <v>45581</v>
      </c>
      <c r="D21" s="271">
        <v>3382</v>
      </c>
      <c r="E21" s="271">
        <v>29419</v>
      </c>
      <c r="F21" s="271">
        <v>12780</v>
      </c>
    </row>
    <row r="22" spans="1:6" x14ac:dyDescent="0.2">
      <c r="A22" s="291">
        <v>222</v>
      </c>
      <c r="B22" s="17" t="s">
        <v>1669</v>
      </c>
      <c r="C22" s="271">
        <v>140567</v>
      </c>
      <c r="D22" s="271">
        <v>5844</v>
      </c>
      <c r="E22" s="271">
        <v>115491</v>
      </c>
      <c r="F22" s="271">
        <v>19232</v>
      </c>
    </row>
    <row r="23" spans="1:6" x14ac:dyDescent="0.2">
      <c r="A23" s="275">
        <v>230</v>
      </c>
      <c r="B23" s="66" t="s">
        <v>1681</v>
      </c>
      <c r="C23" s="271">
        <v>32283</v>
      </c>
      <c r="D23" s="271">
        <v>9304</v>
      </c>
      <c r="E23" s="271">
        <v>2207</v>
      </c>
      <c r="F23" s="271">
        <v>20772</v>
      </c>
    </row>
    <row r="24" spans="1:6" s="4" customFormat="1" x14ac:dyDescent="0.2">
      <c r="A24" s="275">
        <v>241</v>
      </c>
      <c r="B24" s="66" t="s">
        <v>1682</v>
      </c>
      <c r="C24" s="271">
        <v>8530</v>
      </c>
      <c r="D24" s="271">
        <v>3529</v>
      </c>
      <c r="E24" s="271">
        <v>1963</v>
      </c>
      <c r="F24" s="271">
        <v>3038</v>
      </c>
    </row>
    <row r="25" spans="1:6" s="4" customFormat="1" ht="22.5" x14ac:dyDescent="0.2">
      <c r="A25" s="291">
        <v>242</v>
      </c>
      <c r="B25" s="66" t="s">
        <v>1683</v>
      </c>
      <c r="C25" s="271">
        <v>68312</v>
      </c>
      <c r="D25" s="271">
        <v>10465</v>
      </c>
      <c r="E25" s="271">
        <v>31736</v>
      </c>
      <c r="F25" s="271">
        <v>26111</v>
      </c>
    </row>
    <row r="26" spans="1:6" s="4" customFormat="1" x14ac:dyDescent="0.2">
      <c r="A26" s="11"/>
      <c r="B26" s="137" t="s">
        <v>1684</v>
      </c>
      <c r="C26" s="273">
        <v>1097521</v>
      </c>
      <c r="D26" s="273">
        <v>261650</v>
      </c>
      <c r="E26" s="273">
        <v>449879</v>
      </c>
      <c r="F26" s="273">
        <v>385992</v>
      </c>
    </row>
    <row r="27" spans="1:6" s="4" customFormat="1" ht="20.100000000000001" customHeight="1" x14ac:dyDescent="0.25">
      <c r="A27" s="351" t="s">
        <v>1685</v>
      </c>
      <c r="B27" s="351"/>
      <c r="C27" s="351"/>
      <c r="D27" s="351"/>
      <c r="E27" s="351"/>
      <c r="F27" s="351"/>
    </row>
    <row r="28" spans="1:6" s="4" customFormat="1" x14ac:dyDescent="0.2">
      <c r="A28" s="275">
        <v>111</v>
      </c>
      <c r="B28" s="63" t="s">
        <v>1658</v>
      </c>
      <c r="C28" s="271">
        <v>15932</v>
      </c>
      <c r="D28" s="271">
        <v>10268</v>
      </c>
      <c r="E28" s="271">
        <v>355</v>
      </c>
      <c r="F28" s="271">
        <v>5309</v>
      </c>
    </row>
    <row r="29" spans="1:6" s="4" customFormat="1" x14ac:dyDescent="0.2">
      <c r="A29" s="275">
        <v>112</v>
      </c>
      <c r="B29" s="66" t="s">
        <v>1659</v>
      </c>
      <c r="C29" s="271">
        <v>26297</v>
      </c>
      <c r="D29" s="271">
        <v>12797</v>
      </c>
      <c r="E29" s="271">
        <v>948</v>
      </c>
      <c r="F29" s="271">
        <v>12551</v>
      </c>
    </row>
    <row r="30" spans="1:6" s="4" customFormat="1" x14ac:dyDescent="0.2">
      <c r="A30" s="275">
        <v>113</v>
      </c>
      <c r="B30" s="66" t="s">
        <v>1660</v>
      </c>
      <c r="C30" s="271">
        <v>3962</v>
      </c>
      <c r="D30" s="271">
        <v>1715</v>
      </c>
      <c r="E30" s="271">
        <v>42</v>
      </c>
      <c r="F30" s="271">
        <v>2204</v>
      </c>
    </row>
    <row r="31" spans="1:6" s="4" customFormat="1" x14ac:dyDescent="0.2">
      <c r="A31" s="275">
        <v>121</v>
      </c>
      <c r="B31" s="66" t="s">
        <v>1661</v>
      </c>
      <c r="C31" s="271">
        <v>12587</v>
      </c>
      <c r="D31" s="271">
        <v>5696</v>
      </c>
      <c r="E31" s="271">
        <v>172</v>
      </c>
      <c r="F31" s="271">
        <v>6719</v>
      </c>
    </row>
    <row r="32" spans="1:6" s="4" customFormat="1" x14ac:dyDescent="0.2">
      <c r="A32" s="275">
        <v>122</v>
      </c>
      <c r="B32" s="66" t="s">
        <v>1662</v>
      </c>
      <c r="C32" s="271">
        <v>27403</v>
      </c>
      <c r="D32" s="271">
        <v>13933</v>
      </c>
      <c r="E32" s="271">
        <v>650</v>
      </c>
      <c r="F32" s="271">
        <v>12819</v>
      </c>
    </row>
    <row r="33" spans="1:6" s="4" customFormat="1" x14ac:dyDescent="0.2">
      <c r="A33" s="275">
        <v>123</v>
      </c>
      <c r="B33" s="66" t="s">
        <v>1663</v>
      </c>
      <c r="C33" s="271">
        <v>25805</v>
      </c>
      <c r="D33" s="271">
        <v>7611</v>
      </c>
      <c r="E33" s="271">
        <v>715</v>
      </c>
      <c r="F33" s="271">
        <v>17479</v>
      </c>
    </row>
    <row r="34" spans="1:6" s="4" customFormat="1" x14ac:dyDescent="0.2">
      <c r="A34" s="275">
        <v>124</v>
      </c>
      <c r="B34" s="66" t="s">
        <v>1664</v>
      </c>
      <c r="C34" s="271">
        <v>11931</v>
      </c>
      <c r="D34" s="271">
        <v>1034</v>
      </c>
      <c r="E34" s="271">
        <v>8462</v>
      </c>
      <c r="F34" s="271">
        <v>2435</v>
      </c>
    </row>
    <row r="35" spans="1:6" s="4" customFormat="1" x14ac:dyDescent="0.2">
      <c r="A35" s="275">
        <v>125</v>
      </c>
      <c r="B35" s="66" t="s">
        <v>1665</v>
      </c>
      <c r="C35" s="271">
        <v>154903</v>
      </c>
      <c r="D35" s="271">
        <v>61800</v>
      </c>
      <c r="E35" s="271">
        <v>6849</v>
      </c>
      <c r="F35" s="271">
        <v>86254</v>
      </c>
    </row>
    <row r="36" spans="1:6" s="4" customFormat="1" ht="22.5" x14ac:dyDescent="0.2">
      <c r="A36" s="291">
        <v>126</v>
      </c>
      <c r="B36" s="66" t="s">
        <v>1666</v>
      </c>
      <c r="C36" s="271">
        <v>50061</v>
      </c>
      <c r="D36" s="271">
        <v>26485</v>
      </c>
      <c r="E36" s="271">
        <v>1446</v>
      </c>
      <c r="F36" s="271">
        <v>22130</v>
      </c>
    </row>
    <row r="37" spans="1:6" s="4" customFormat="1" x14ac:dyDescent="0.2">
      <c r="A37" s="275">
        <v>127</v>
      </c>
      <c r="B37" s="66" t="s">
        <v>1667</v>
      </c>
      <c r="C37" s="271">
        <v>49846</v>
      </c>
      <c r="D37" s="271">
        <v>25531</v>
      </c>
      <c r="E37" s="271">
        <v>3237</v>
      </c>
      <c r="F37" s="271">
        <v>21078</v>
      </c>
    </row>
    <row r="38" spans="1:6" s="4" customFormat="1" x14ac:dyDescent="0.2">
      <c r="A38" s="275">
        <v>211</v>
      </c>
      <c r="B38" s="66" t="s">
        <v>1676</v>
      </c>
      <c r="C38" s="271">
        <v>105074</v>
      </c>
      <c r="D38" s="271">
        <v>5287</v>
      </c>
      <c r="E38" s="271">
        <v>92930</v>
      </c>
      <c r="F38" s="271">
        <v>6858</v>
      </c>
    </row>
    <row r="39" spans="1:6" x14ac:dyDescent="0.2">
      <c r="A39" s="275">
        <v>212</v>
      </c>
      <c r="B39" s="66" t="s">
        <v>1677</v>
      </c>
      <c r="C39" s="271">
        <v>54930</v>
      </c>
      <c r="D39" s="271">
        <v>231</v>
      </c>
      <c r="E39" s="271">
        <v>49239</v>
      </c>
      <c r="F39" s="271">
        <v>5461</v>
      </c>
    </row>
    <row r="40" spans="1:6" x14ac:dyDescent="0.2">
      <c r="A40" s="275">
        <v>213</v>
      </c>
      <c r="B40" s="66" t="s">
        <v>1678</v>
      </c>
      <c r="C40" s="271">
        <v>82</v>
      </c>
      <c r="D40" s="271">
        <v>9</v>
      </c>
      <c r="E40" s="271">
        <v>66</v>
      </c>
      <c r="F40" s="271">
        <v>7</v>
      </c>
    </row>
    <row r="41" spans="1:6" ht="22.5" x14ac:dyDescent="0.2">
      <c r="A41" s="291">
        <v>214</v>
      </c>
      <c r="B41" s="66" t="s">
        <v>1679</v>
      </c>
      <c r="C41" s="271">
        <v>15253</v>
      </c>
      <c r="D41" s="271">
        <v>3357</v>
      </c>
      <c r="E41" s="271">
        <v>8432</v>
      </c>
      <c r="F41" s="271">
        <v>3464</v>
      </c>
    </row>
    <row r="42" spans="1:6" ht="22.5" x14ac:dyDescent="0.2">
      <c r="A42" s="291">
        <v>215</v>
      </c>
      <c r="B42" s="66" t="s">
        <v>1680</v>
      </c>
      <c r="C42" s="271">
        <v>24526</v>
      </c>
      <c r="D42" s="271">
        <v>3600</v>
      </c>
      <c r="E42" s="271">
        <v>19280</v>
      </c>
      <c r="F42" s="271">
        <v>1646</v>
      </c>
    </row>
    <row r="43" spans="1:6" ht="22.5" x14ac:dyDescent="0.2">
      <c r="A43" s="291">
        <v>221</v>
      </c>
      <c r="B43" s="66" t="s">
        <v>1668</v>
      </c>
      <c r="C43" s="271">
        <v>33754</v>
      </c>
      <c r="D43" s="271">
        <v>560</v>
      </c>
      <c r="E43" s="271">
        <v>25679</v>
      </c>
      <c r="F43" s="271">
        <v>7515</v>
      </c>
    </row>
    <row r="44" spans="1:6" x14ac:dyDescent="0.2">
      <c r="A44" s="291">
        <v>222</v>
      </c>
      <c r="B44" s="17" t="s">
        <v>1669</v>
      </c>
      <c r="C44" s="271">
        <v>99207</v>
      </c>
      <c r="D44" s="271">
        <v>3924</v>
      </c>
      <c r="E44" s="271">
        <v>82568</v>
      </c>
      <c r="F44" s="271">
        <v>12715</v>
      </c>
    </row>
    <row r="45" spans="1:6" x14ac:dyDescent="0.2">
      <c r="A45" s="275">
        <v>230</v>
      </c>
      <c r="B45" s="66" t="s">
        <v>1681</v>
      </c>
      <c r="C45" s="271">
        <v>18715</v>
      </c>
      <c r="D45" s="271">
        <v>7951</v>
      </c>
      <c r="E45" s="271">
        <v>853</v>
      </c>
      <c r="F45" s="271">
        <v>9911</v>
      </c>
    </row>
    <row r="46" spans="1:6" x14ac:dyDescent="0.2">
      <c r="A46" s="275">
        <v>241</v>
      </c>
      <c r="B46" s="66" t="s">
        <v>1682</v>
      </c>
      <c r="C46" s="271">
        <v>7461</v>
      </c>
      <c r="D46" s="271">
        <v>2992</v>
      </c>
      <c r="E46" s="271">
        <v>1923</v>
      </c>
      <c r="F46" s="271">
        <v>2547</v>
      </c>
    </row>
    <row r="47" spans="1:6" ht="22.5" x14ac:dyDescent="0.2">
      <c r="A47" s="291">
        <v>242</v>
      </c>
      <c r="B47" s="66" t="s">
        <v>1683</v>
      </c>
      <c r="C47" s="271">
        <v>44140</v>
      </c>
      <c r="D47" s="271">
        <v>7209</v>
      </c>
      <c r="E47" s="271">
        <v>18528</v>
      </c>
      <c r="F47" s="271">
        <v>18404</v>
      </c>
    </row>
    <row r="48" spans="1:6" x14ac:dyDescent="0.2">
      <c r="A48" s="11"/>
      <c r="B48" s="137" t="s">
        <v>1684</v>
      </c>
      <c r="C48" s="273">
        <v>781869</v>
      </c>
      <c r="D48" s="273">
        <v>201990</v>
      </c>
      <c r="E48" s="273">
        <v>322374</v>
      </c>
      <c r="F48" s="273">
        <v>257506</v>
      </c>
    </row>
    <row r="49" spans="1:6" s="4" customFormat="1" ht="20.100000000000001" customHeight="1" x14ac:dyDescent="0.25">
      <c r="A49" s="351" t="s">
        <v>1686</v>
      </c>
      <c r="B49" s="351"/>
      <c r="C49" s="351"/>
      <c r="D49" s="351"/>
      <c r="E49" s="351"/>
      <c r="F49" s="351"/>
    </row>
    <row r="50" spans="1:6" x14ac:dyDescent="0.2">
      <c r="A50" s="275">
        <v>111</v>
      </c>
      <c r="B50" s="63" t="s">
        <v>1658</v>
      </c>
      <c r="C50" s="271">
        <v>5499</v>
      </c>
      <c r="D50" s="271">
        <v>2179</v>
      </c>
      <c r="E50" s="271">
        <v>58</v>
      </c>
      <c r="F50" s="271">
        <v>3261</v>
      </c>
    </row>
    <row r="51" spans="1:6" x14ac:dyDescent="0.2">
      <c r="A51" s="275">
        <v>112</v>
      </c>
      <c r="B51" s="66" t="s">
        <v>1659</v>
      </c>
      <c r="C51" s="271">
        <v>20449</v>
      </c>
      <c r="D51" s="271">
        <v>3740</v>
      </c>
      <c r="E51" s="271">
        <v>1153</v>
      </c>
      <c r="F51" s="271">
        <v>15556</v>
      </c>
    </row>
    <row r="52" spans="1:6" x14ac:dyDescent="0.2">
      <c r="A52" s="275">
        <v>113</v>
      </c>
      <c r="B52" s="66" t="s">
        <v>1660</v>
      </c>
      <c r="C52" s="271">
        <v>3617</v>
      </c>
      <c r="D52" s="271">
        <v>863</v>
      </c>
      <c r="E52" s="271">
        <v>5</v>
      </c>
      <c r="F52" s="271">
        <v>2749</v>
      </c>
    </row>
    <row r="53" spans="1:6" x14ac:dyDescent="0.2">
      <c r="A53" s="275">
        <v>121</v>
      </c>
      <c r="B53" s="66" t="s">
        <v>1661</v>
      </c>
      <c r="C53" s="271">
        <v>3542</v>
      </c>
      <c r="D53" s="271">
        <v>1304</v>
      </c>
      <c r="E53" s="271">
        <v>78</v>
      </c>
      <c r="F53" s="271">
        <v>2161</v>
      </c>
    </row>
    <row r="54" spans="1:6" x14ac:dyDescent="0.2">
      <c r="A54" s="275">
        <v>122</v>
      </c>
      <c r="B54" s="66" t="s">
        <v>1662</v>
      </c>
      <c r="C54" s="271">
        <v>15437</v>
      </c>
      <c r="D54" s="271">
        <v>6772</v>
      </c>
      <c r="E54" s="271">
        <v>1050</v>
      </c>
      <c r="F54" s="271">
        <v>7615</v>
      </c>
    </row>
    <row r="55" spans="1:6" x14ac:dyDescent="0.2">
      <c r="A55" s="275">
        <v>123</v>
      </c>
      <c r="B55" s="66" t="s">
        <v>1663</v>
      </c>
      <c r="C55" s="271">
        <v>9684</v>
      </c>
      <c r="D55" s="271">
        <v>2696</v>
      </c>
      <c r="E55" s="271">
        <v>81</v>
      </c>
      <c r="F55" s="271">
        <v>6906</v>
      </c>
    </row>
    <row r="56" spans="1:6" x14ac:dyDescent="0.2">
      <c r="A56" s="275">
        <v>124</v>
      </c>
      <c r="B56" s="66" t="s">
        <v>1664</v>
      </c>
      <c r="C56" s="271">
        <v>2726</v>
      </c>
      <c r="D56" s="271">
        <v>566</v>
      </c>
      <c r="E56" s="271">
        <v>586</v>
      </c>
      <c r="F56" s="271">
        <v>1574</v>
      </c>
    </row>
    <row r="57" spans="1:6" s="4" customFormat="1" x14ac:dyDescent="0.2">
      <c r="A57" s="275">
        <v>125</v>
      </c>
      <c r="B57" s="66" t="s">
        <v>1665</v>
      </c>
      <c r="C57" s="271">
        <v>45183</v>
      </c>
      <c r="D57" s="271">
        <v>12452</v>
      </c>
      <c r="E57" s="271">
        <v>2054</v>
      </c>
      <c r="F57" s="271">
        <v>30676</v>
      </c>
    </row>
    <row r="58" spans="1:6" ht="22.5" x14ac:dyDescent="0.2">
      <c r="A58" s="291">
        <v>126</v>
      </c>
      <c r="B58" s="66" t="s">
        <v>1666</v>
      </c>
      <c r="C58" s="271">
        <v>19509</v>
      </c>
      <c r="D58" s="271">
        <v>7855</v>
      </c>
      <c r="E58" s="271">
        <v>517</v>
      </c>
      <c r="F58" s="271">
        <v>11137</v>
      </c>
    </row>
    <row r="59" spans="1:6" x14ac:dyDescent="0.2">
      <c r="A59" s="275">
        <v>127</v>
      </c>
      <c r="B59" s="66" t="s">
        <v>1667</v>
      </c>
      <c r="C59" s="271">
        <v>21404</v>
      </c>
      <c r="D59" s="271">
        <v>9651</v>
      </c>
      <c r="E59" s="271">
        <v>1466</v>
      </c>
      <c r="F59" s="271">
        <v>10287</v>
      </c>
    </row>
    <row r="60" spans="1:6" x14ac:dyDescent="0.2">
      <c r="A60" s="275">
        <v>211</v>
      </c>
      <c r="B60" s="66" t="s">
        <v>1676</v>
      </c>
      <c r="C60" s="271">
        <v>42226</v>
      </c>
      <c r="D60" s="271">
        <v>1046</v>
      </c>
      <c r="E60" s="271">
        <v>37730</v>
      </c>
      <c r="F60" s="271">
        <v>3450</v>
      </c>
    </row>
    <row r="61" spans="1:6" x14ac:dyDescent="0.2">
      <c r="A61" s="275">
        <v>212</v>
      </c>
      <c r="B61" s="66" t="s">
        <v>1677</v>
      </c>
      <c r="C61" s="271">
        <v>26907</v>
      </c>
      <c r="D61" s="271">
        <v>145</v>
      </c>
      <c r="E61" s="271">
        <v>26501</v>
      </c>
      <c r="F61" s="271">
        <v>260</v>
      </c>
    </row>
    <row r="62" spans="1:6" x14ac:dyDescent="0.2">
      <c r="A62" s="275">
        <v>213</v>
      </c>
      <c r="B62" s="66" t="s">
        <v>1678</v>
      </c>
      <c r="C62" s="271">
        <v>14</v>
      </c>
      <c r="D62" s="271">
        <v>10</v>
      </c>
      <c r="E62" s="271">
        <v>2</v>
      </c>
      <c r="F62" s="271">
        <v>2</v>
      </c>
    </row>
    <row r="63" spans="1:6" ht="22.5" x14ac:dyDescent="0.2">
      <c r="A63" s="291">
        <v>214</v>
      </c>
      <c r="B63" s="66" t="s">
        <v>1679</v>
      </c>
      <c r="C63" s="271">
        <v>1848</v>
      </c>
      <c r="D63" s="271">
        <v>213</v>
      </c>
      <c r="E63" s="271">
        <v>1017</v>
      </c>
      <c r="F63" s="271">
        <v>618</v>
      </c>
    </row>
    <row r="64" spans="1:6" ht="22.5" x14ac:dyDescent="0.2">
      <c r="A64" s="291">
        <v>215</v>
      </c>
      <c r="B64" s="66" t="s">
        <v>1680</v>
      </c>
      <c r="C64" s="271">
        <v>5611</v>
      </c>
      <c r="D64" s="271">
        <v>278</v>
      </c>
      <c r="E64" s="271">
        <v>3942</v>
      </c>
      <c r="F64" s="271">
        <v>1391</v>
      </c>
    </row>
    <row r="65" spans="1:6" ht="22.5" x14ac:dyDescent="0.2">
      <c r="A65" s="291">
        <v>221</v>
      </c>
      <c r="B65" s="66" t="s">
        <v>1668</v>
      </c>
      <c r="C65" s="271">
        <v>11827</v>
      </c>
      <c r="D65" s="271">
        <v>2822</v>
      </c>
      <c r="E65" s="271">
        <v>3740</v>
      </c>
      <c r="F65" s="271">
        <v>5265</v>
      </c>
    </row>
    <row r="66" spans="1:6" x14ac:dyDescent="0.2">
      <c r="A66" s="291">
        <v>222</v>
      </c>
      <c r="B66" s="17" t="s">
        <v>1669</v>
      </c>
      <c r="C66" s="271">
        <v>41359</v>
      </c>
      <c r="D66" s="271">
        <v>1920</v>
      </c>
      <c r="E66" s="271">
        <v>32923</v>
      </c>
      <c r="F66" s="271">
        <v>6517</v>
      </c>
    </row>
    <row r="67" spans="1:6" x14ac:dyDescent="0.2">
      <c r="A67" s="275">
        <v>230</v>
      </c>
      <c r="B67" s="66" t="s">
        <v>1681</v>
      </c>
      <c r="C67" s="271">
        <v>13568</v>
      </c>
      <c r="D67" s="271">
        <v>1353</v>
      </c>
      <c r="E67" s="271">
        <v>1354</v>
      </c>
      <c r="F67" s="271">
        <v>10861</v>
      </c>
    </row>
    <row r="68" spans="1:6" x14ac:dyDescent="0.2">
      <c r="A68" s="275">
        <v>241</v>
      </c>
      <c r="B68" s="66" t="s">
        <v>1682</v>
      </c>
      <c r="C68" s="271">
        <v>1069</v>
      </c>
      <c r="D68" s="271">
        <v>537</v>
      </c>
      <c r="E68" s="271">
        <v>41</v>
      </c>
      <c r="F68" s="271">
        <v>491</v>
      </c>
    </row>
    <row r="69" spans="1:6" ht="22.5" x14ac:dyDescent="0.2">
      <c r="A69" s="291">
        <v>242</v>
      </c>
      <c r="B69" s="66" t="s">
        <v>1683</v>
      </c>
      <c r="C69" s="271">
        <v>24172</v>
      </c>
      <c r="D69" s="271">
        <v>3256</v>
      </c>
      <c r="E69" s="271">
        <v>13208</v>
      </c>
      <c r="F69" s="271">
        <v>7707</v>
      </c>
    </row>
    <row r="70" spans="1:6" x14ac:dyDescent="0.2">
      <c r="A70" s="11"/>
      <c r="B70" s="137" t="s">
        <v>1684</v>
      </c>
      <c r="C70" s="273">
        <v>315651</v>
      </c>
      <c r="D70" s="273">
        <v>59658</v>
      </c>
      <c r="E70" s="273">
        <v>127506</v>
      </c>
      <c r="F70" s="273">
        <v>128484</v>
      </c>
    </row>
  </sheetData>
  <mergeCells count="6">
    <mergeCell ref="A3:B3"/>
    <mergeCell ref="C3:C4"/>
    <mergeCell ref="D3:F3"/>
    <mergeCell ref="A5:F5"/>
    <mergeCell ref="A27:F27"/>
    <mergeCell ref="A49:F49"/>
  </mergeCells>
  <pageMargins left="0.74803149606299213" right="0.59" top="0.6692913385826772" bottom="1.6141732283464567" header="0" footer="0.82677165354330717"/>
  <pageSetup paperSize="9" orientation="portrait" horizontalDpi="300" verticalDpi="300"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73"/>
  <dimension ref="A1:E35"/>
  <sheetViews>
    <sheetView workbookViewId="0"/>
  </sheetViews>
  <sheetFormatPr defaultRowHeight="11.25" x14ac:dyDescent="0.2"/>
  <cols>
    <col min="1" max="1" width="32.7109375" style="295" customWidth="1"/>
    <col min="2" max="5" width="13.85546875" style="295" customWidth="1"/>
    <col min="6" max="16384" width="9.140625" style="295"/>
  </cols>
  <sheetData>
    <row r="1" spans="1:5" x14ac:dyDescent="0.2">
      <c r="A1" s="294" t="s">
        <v>1688</v>
      </c>
      <c r="B1" s="17"/>
      <c r="C1" s="17"/>
      <c r="D1" s="17"/>
      <c r="E1" s="17"/>
    </row>
    <row r="2" spans="1:5" ht="12" thickBot="1" x14ac:dyDescent="0.25">
      <c r="A2" s="296"/>
      <c r="B2" s="296"/>
      <c r="C2" s="296"/>
      <c r="E2" s="297" t="s">
        <v>200</v>
      </c>
    </row>
    <row r="3" spans="1:5" ht="13.5" customHeight="1" x14ac:dyDescent="0.2">
      <c r="A3" s="462" t="s">
        <v>1689</v>
      </c>
      <c r="B3" s="464">
        <v>2011</v>
      </c>
      <c r="C3" s="464"/>
      <c r="D3" s="464">
        <v>2012</v>
      </c>
      <c r="E3" s="465"/>
    </row>
    <row r="4" spans="1:5" ht="22.5" x14ac:dyDescent="0.2">
      <c r="A4" s="463"/>
      <c r="B4" s="298" t="s">
        <v>1690</v>
      </c>
      <c r="C4" s="299" t="s">
        <v>1691</v>
      </c>
      <c r="D4" s="298" t="s">
        <v>1690</v>
      </c>
      <c r="E4" s="300" t="s">
        <v>1691</v>
      </c>
    </row>
    <row r="5" spans="1:5" ht="13.5" customHeight="1" x14ac:dyDescent="0.2">
      <c r="A5" s="463"/>
      <c r="B5" s="466" t="s">
        <v>1692</v>
      </c>
      <c r="C5" s="466"/>
      <c r="D5" s="466"/>
      <c r="E5" s="467"/>
    </row>
    <row r="6" spans="1:5" x14ac:dyDescent="0.2">
      <c r="A6" s="4" t="s">
        <v>794</v>
      </c>
      <c r="B6" s="301">
        <v>190231</v>
      </c>
      <c r="C6" s="301">
        <v>287848</v>
      </c>
      <c r="D6" s="301">
        <v>172169</v>
      </c>
      <c r="E6" s="301">
        <v>254030</v>
      </c>
    </row>
    <row r="7" spans="1:5" x14ac:dyDescent="0.2">
      <c r="A7" s="4" t="s">
        <v>795</v>
      </c>
      <c r="B7" s="301">
        <v>63529</v>
      </c>
      <c r="C7" s="301">
        <v>66679</v>
      </c>
      <c r="D7" s="301">
        <v>54464</v>
      </c>
      <c r="E7" s="301">
        <v>64424</v>
      </c>
    </row>
    <row r="8" spans="1:5" x14ac:dyDescent="0.2">
      <c r="A8" s="16" t="s">
        <v>796</v>
      </c>
      <c r="B8" s="302">
        <v>253760</v>
      </c>
      <c r="C8" s="302">
        <v>354527</v>
      </c>
      <c r="D8" s="302">
        <v>226633</v>
      </c>
      <c r="E8" s="302">
        <v>318454</v>
      </c>
    </row>
    <row r="9" spans="1:5" x14ac:dyDescent="0.2">
      <c r="A9" s="4" t="s">
        <v>797</v>
      </c>
      <c r="B9" s="301">
        <v>19057</v>
      </c>
      <c r="C9" s="301">
        <v>13346</v>
      </c>
      <c r="D9" s="301">
        <v>14621</v>
      </c>
      <c r="E9" s="301">
        <v>13580</v>
      </c>
    </row>
    <row r="10" spans="1:5" x14ac:dyDescent="0.2">
      <c r="A10" s="4" t="s">
        <v>798</v>
      </c>
      <c r="B10" s="301">
        <v>12738</v>
      </c>
      <c r="C10" s="301">
        <v>12005</v>
      </c>
      <c r="D10" s="301">
        <v>12711</v>
      </c>
      <c r="E10" s="301">
        <v>9172</v>
      </c>
    </row>
    <row r="11" spans="1:5" x14ac:dyDescent="0.2">
      <c r="A11" s="4" t="s">
        <v>799</v>
      </c>
      <c r="B11" s="301">
        <v>13251</v>
      </c>
      <c r="C11" s="301">
        <v>8483</v>
      </c>
      <c r="D11" s="301">
        <v>12729</v>
      </c>
      <c r="E11" s="301">
        <v>8968</v>
      </c>
    </row>
    <row r="12" spans="1:5" x14ac:dyDescent="0.2">
      <c r="A12" s="16" t="s">
        <v>800</v>
      </c>
      <c r="B12" s="302">
        <v>45046</v>
      </c>
      <c r="C12" s="302">
        <v>33834</v>
      </c>
      <c r="D12" s="302">
        <v>40061</v>
      </c>
      <c r="E12" s="302">
        <v>31720</v>
      </c>
    </row>
    <row r="13" spans="1:5" x14ac:dyDescent="0.2">
      <c r="A13" s="173" t="s">
        <v>801</v>
      </c>
      <c r="B13" s="301">
        <v>32155</v>
      </c>
      <c r="C13" s="301">
        <v>31100</v>
      </c>
      <c r="D13" s="301">
        <v>36585</v>
      </c>
      <c r="E13" s="301">
        <v>21519</v>
      </c>
    </row>
    <row r="14" spans="1:5" x14ac:dyDescent="0.2">
      <c r="A14" s="4" t="s">
        <v>802</v>
      </c>
      <c r="B14" s="301">
        <v>10294</v>
      </c>
      <c r="C14" s="301">
        <v>15192</v>
      </c>
      <c r="D14" s="301">
        <v>8287</v>
      </c>
      <c r="E14" s="301">
        <v>29416</v>
      </c>
    </row>
    <row r="15" spans="1:5" x14ac:dyDescent="0.2">
      <c r="A15" s="173" t="s">
        <v>803</v>
      </c>
      <c r="B15" s="301">
        <v>16069</v>
      </c>
      <c r="C15" s="301">
        <v>11728</v>
      </c>
      <c r="D15" s="301">
        <v>13057</v>
      </c>
      <c r="E15" s="301">
        <v>13847</v>
      </c>
    </row>
    <row r="16" spans="1:5" x14ac:dyDescent="0.2">
      <c r="A16" s="174" t="s">
        <v>804</v>
      </c>
      <c r="B16" s="302">
        <v>58518</v>
      </c>
      <c r="C16" s="302">
        <v>58020</v>
      </c>
      <c r="D16" s="302">
        <v>57929</v>
      </c>
      <c r="E16" s="302">
        <v>64782</v>
      </c>
    </row>
    <row r="17" spans="1:5" x14ac:dyDescent="0.2">
      <c r="A17" s="4" t="s">
        <v>805</v>
      </c>
      <c r="B17" s="301">
        <v>18114</v>
      </c>
      <c r="C17" s="301">
        <v>9278</v>
      </c>
      <c r="D17" s="301">
        <v>16877</v>
      </c>
      <c r="E17" s="301">
        <v>9254</v>
      </c>
    </row>
    <row r="18" spans="1:5" x14ac:dyDescent="0.2">
      <c r="A18" s="4" t="s">
        <v>806</v>
      </c>
      <c r="B18" s="301">
        <v>13894</v>
      </c>
      <c r="C18" s="301">
        <v>14971</v>
      </c>
      <c r="D18" s="301">
        <v>14217</v>
      </c>
      <c r="E18" s="301">
        <v>14598</v>
      </c>
    </row>
    <row r="19" spans="1:5" x14ac:dyDescent="0.2">
      <c r="A19" s="173" t="s">
        <v>807</v>
      </c>
      <c r="B19" s="301">
        <v>14407</v>
      </c>
      <c r="C19" s="301">
        <v>9702</v>
      </c>
      <c r="D19" s="301">
        <v>10917</v>
      </c>
      <c r="E19" s="301">
        <v>8621</v>
      </c>
    </row>
    <row r="20" spans="1:5" x14ac:dyDescent="0.2">
      <c r="A20" s="174" t="s">
        <v>808</v>
      </c>
      <c r="B20" s="302">
        <v>46415</v>
      </c>
      <c r="C20" s="302">
        <v>33951</v>
      </c>
      <c r="D20" s="302">
        <v>42011</v>
      </c>
      <c r="E20" s="302">
        <v>32473</v>
      </c>
    </row>
    <row r="21" spans="1:5" x14ac:dyDescent="0.2">
      <c r="A21" s="175" t="s">
        <v>809</v>
      </c>
      <c r="B21" s="302">
        <v>149979</v>
      </c>
      <c r="C21" s="302">
        <v>125805</v>
      </c>
      <c r="D21" s="302">
        <v>140001</v>
      </c>
      <c r="E21" s="302">
        <v>128975</v>
      </c>
    </row>
    <row r="22" spans="1:5" x14ac:dyDescent="0.2">
      <c r="A22" s="173" t="s">
        <v>810</v>
      </c>
      <c r="B22" s="301">
        <v>32635</v>
      </c>
      <c r="C22" s="301">
        <v>17576</v>
      </c>
      <c r="D22" s="301">
        <v>29168</v>
      </c>
      <c r="E22" s="301">
        <v>11613</v>
      </c>
    </row>
    <row r="23" spans="1:5" x14ac:dyDescent="0.2">
      <c r="A23" s="4" t="s">
        <v>811</v>
      </c>
      <c r="B23" s="301">
        <v>11720</v>
      </c>
      <c r="C23" s="301">
        <v>8537</v>
      </c>
      <c r="D23" s="301">
        <v>10077</v>
      </c>
      <c r="E23" s="301">
        <v>11584</v>
      </c>
    </row>
    <row r="24" spans="1:5" x14ac:dyDescent="0.2">
      <c r="A24" s="4" t="s">
        <v>812</v>
      </c>
      <c r="B24" s="301">
        <v>3960</v>
      </c>
      <c r="C24" s="301">
        <v>1181</v>
      </c>
      <c r="D24" s="301">
        <v>3492</v>
      </c>
      <c r="E24" s="301">
        <v>969</v>
      </c>
    </row>
    <row r="25" spans="1:5" x14ac:dyDescent="0.2">
      <c r="A25" s="16" t="s">
        <v>813</v>
      </c>
      <c r="B25" s="302">
        <v>48315</v>
      </c>
      <c r="C25" s="302">
        <v>27294</v>
      </c>
      <c r="D25" s="302">
        <v>42737</v>
      </c>
      <c r="E25" s="302">
        <v>24166</v>
      </c>
    </row>
    <row r="26" spans="1:5" x14ac:dyDescent="0.2">
      <c r="A26" s="4" t="s">
        <v>814</v>
      </c>
      <c r="B26" s="301">
        <v>30279</v>
      </c>
      <c r="C26" s="301">
        <v>16543</v>
      </c>
      <c r="D26" s="301">
        <v>23997</v>
      </c>
      <c r="E26" s="301">
        <v>16605</v>
      </c>
    </row>
    <row r="27" spans="1:5" x14ac:dyDescent="0.2">
      <c r="A27" s="4" t="s">
        <v>815</v>
      </c>
      <c r="B27" s="301">
        <v>12055</v>
      </c>
      <c r="C27" s="301">
        <v>17036</v>
      </c>
      <c r="D27" s="301">
        <v>12567</v>
      </c>
      <c r="E27" s="301">
        <v>24246</v>
      </c>
    </row>
    <row r="28" spans="1:5" x14ac:dyDescent="0.2">
      <c r="A28" s="173" t="s">
        <v>816</v>
      </c>
      <c r="B28" s="301">
        <v>26618</v>
      </c>
      <c r="C28" s="301">
        <v>11086</v>
      </c>
      <c r="D28" s="301">
        <v>20976</v>
      </c>
      <c r="E28" s="301">
        <v>12305</v>
      </c>
    </row>
    <row r="29" spans="1:5" x14ac:dyDescent="0.2">
      <c r="A29" s="16" t="s">
        <v>817</v>
      </c>
      <c r="B29" s="302">
        <v>68952</v>
      </c>
      <c r="C29" s="302">
        <v>44665</v>
      </c>
      <c r="D29" s="302">
        <v>57540</v>
      </c>
      <c r="E29" s="302">
        <v>53156</v>
      </c>
    </row>
    <row r="30" spans="1:5" x14ac:dyDescent="0.2">
      <c r="A30" s="173" t="s">
        <v>818</v>
      </c>
      <c r="B30" s="301">
        <v>34881</v>
      </c>
      <c r="C30" s="301">
        <v>26677</v>
      </c>
      <c r="D30" s="301">
        <v>30854</v>
      </c>
      <c r="E30" s="301">
        <v>23991</v>
      </c>
    </row>
    <row r="31" spans="1:5" x14ac:dyDescent="0.2">
      <c r="A31" s="4" t="s">
        <v>819</v>
      </c>
      <c r="B31" s="301">
        <v>12224</v>
      </c>
      <c r="C31" s="301">
        <v>7648</v>
      </c>
      <c r="D31" s="301">
        <v>10404</v>
      </c>
      <c r="E31" s="301">
        <v>7235</v>
      </c>
    </row>
    <row r="32" spans="1:5" x14ac:dyDescent="0.2">
      <c r="A32" s="4" t="s">
        <v>820</v>
      </c>
      <c r="B32" s="301">
        <v>28124</v>
      </c>
      <c r="C32" s="301">
        <v>19897</v>
      </c>
      <c r="D32" s="301">
        <v>17608</v>
      </c>
      <c r="E32" s="301">
        <v>15767</v>
      </c>
    </row>
    <row r="33" spans="1:5" x14ac:dyDescent="0.2">
      <c r="A33" s="16" t="s">
        <v>821</v>
      </c>
      <c r="B33" s="302">
        <v>75229</v>
      </c>
      <c r="C33" s="302">
        <v>54222</v>
      </c>
      <c r="D33" s="302">
        <v>58866</v>
      </c>
      <c r="E33" s="302">
        <v>46993</v>
      </c>
    </row>
    <row r="34" spans="1:5" x14ac:dyDescent="0.2">
      <c r="A34" s="175" t="s">
        <v>822</v>
      </c>
      <c r="B34" s="302">
        <v>192496</v>
      </c>
      <c r="C34" s="302">
        <v>126181</v>
      </c>
      <c r="D34" s="302">
        <v>159143</v>
      </c>
      <c r="E34" s="302">
        <v>124315</v>
      </c>
    </row>
    <row r="35" spans="1:5" x14ac:dyDescent="0.2">
      <c r="A35" s="174" t="s">
        <v>42</v>
      </c>
      <c r="B35" s="303">
        <v>596235</v>
      </c>
      <c r="C35" s="303">
        <v>606513</v>
      </c>
      <c r="D35" s="303">
        <v>525777</v>
      </c>
      <c r="E35" s="303">
        <v>571744</v>
      </c>
    </row>
  </sheetData>
  <mergeCells count="4">
    <mergeCell ref="A3:A5"/>
    <mergeCell ref="B3:C3"/>
    <mergeCell ref="D3:E3"/>
    <mergeCell ref="B5:E5"/>
  </mergeCells>
  <pageMargins left="0.74803149606299213" right="0.74803149606299213" top="0.6692913385826772" bottom="1.4173228346456694" header="0" footer="0.82677165354330717"/>
  <pageSetup paperSize="9" orientation="portrait" verticalDpi="300"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74"/>
  <dimension ref="A1:AF34"/>
  <sheetViews>
    <sheetView workbookViewId="0"/>
  </sheetViews>
  <sheetFormatPr defaultColWidth="11.140625" defaultRowHeight="15.75" x14ac:dyDescent="0.25"/>
  <cols>
    <col min="1" max="1" width="29.28515625" style="3" customWidth="1"/>
    <col min="2" max="3" width="11" style="3" customWidth="1"/>
    <col min="4" max="4" width="12.140625" style="3" customWidth="1"/>
    <col min="5" max="7" width="11" style="3" customWidth="1"/>
    <col min="8" max="8" width="11.5703125" style="3" customWidth="1"/>
    <col min="9" max="11" width="11" style="3" customWidth="1"/>
    <col min="12" max="12" width="11.5703125" style="3" customWidth="1"/>
    <col min="13" max="15" width="11" style="3" customWidth="1"/>
    <col min="16" max="16" width="11.42578125" style="3" customWidth="1"/>
    <col min="17" max="17" width="11.5703125" style="3" customWidth="1"/>
    <col min="18" max="20" width="11" style="3" customWidth="1"/>
    <col min="21" max="21" width="12.5703125" style="3" customWidth="1"/>
    <col min="22" max="23" width="11" style="304" customWidth="1"/>
    <col min="24" max="30" width="11" style="3" customWidth="1"/>
    <col min="31" max="32" width="11.5703125" style="3" customWidth="1"/>
    <col min="33" max="16384" width="11.140625" style="3"/>
  </cols>
  <sheetData>
    <row r="1" spans="1:32" ht="13.5" customHeight="1" x14ac:dyDescent="0.25">
      <c r="A1" s="1" t="s">
        <v>1693</v>
      </c>
      <c r="B1" s="66"/>
      <c r="C1" s="66"/>
      <c r="D1" s="66"/>
      <c r="E1" s="66"/>
    </row>
    <row r="2" spans="1:32" ht="16.5" thickBot="1" x14ac:dyDescent="0.3">
      <c r="D2" s="145"/>
      <c r="E2" s="145"/>
      <c r="AF2" s="145" t="s">
        <v>200</v>
      </c>
    </row>
    <row r="3" spans="1:32" ht="15.75" customHeight="1" x14ac:dyDescent="0.2">
      <c r="A3" s="468" t="s">
        <v>1694</v>
      </c>
      <c r="B3" s="394" t="s">
        <v>1695</v>
      </c>
      <c r="C3" s="394"/>
      <c r="D3" s="394"/>
      <c r="E3" s="394"/>
      <c r="F3" s="394"/>
      <c r="G3" s="394"/>
      <c r="H3" s="394"/>
      <c r="I3" s="394"/>
      <c r="J3" s="394"/>
      <c r="K3" s="394"/>
      <c r="L3" s="394"/>
      <c r="M3" s="394"/>
      <c r="N3" s="394"/>
      <c r="O3" s="394"/>
      <c r="P3" s="394"/>
      <c r="Q3" s="394"/>
      <c r="R3" s="394"/>
      <c r="S3" s="394"/>
      <c r="T3" s="394"/>
      <c r="U3" s="394"/>
      <c r="V3" s="394"/>
      <c r="W3" s="394"/>
      <c r="X3" s="394"/>
      <c r="Y3" s="394"/>
      <c r="Z3" s="394"/>
      <c r="AA3" s="394"/>
      <c r="AB3" s="394"/>
      <c r="AC3" s="394"/>
      <c r="AD3" s="394"/>
      <c r="AE3" s="394"/>
      <c r="AF3" s="469" t="s">
        <v>42</v>
      </c>
    </row>
    <row r="4" spans="1:32" ht="33.75" x14ac:dyDescent="0.2">
      <c r="A4" s="408"/>
      <c r="B4" s="306" t="s">
        <v>794</v>
      </c>
      <c r="C4" s="306" t="s">
        <v>1696</v>
      </c>
      <c r="D4" s="307" t="s">
        <v>796</v>
      </c>
      <c r="E4" s="306" t="s">
        <v>1697</v>
      </c>
      <c r="F4" s="306" t="s">
        <v>1698</v>
      </c>
      <c r="G4" s="306" t="s">
        <v>1699</v>
      </c>
      <c r="H4" s="307" t="s">
        <v>800</v>
      </c>
      <c r="I4" s="306" t="s">
        <v>1700</v>
      </c>
      <c r="J4" s="306" t="s">
        <v>1701</v>
      </c>
      <c r="K4" s="306" t="s">
        <v>1702</v>
      </c>
      <c r="L4" s="307" t="s">
        <v>804</v>
      </c>
      <c r="M4" s="306" t="s">
        <v>805</v>
      </c>
      <c r="N4" s="306" t="s">
        <v>1703</v>
      </c>
      <c r="O4" s="306" t="s">
        <v>1704</v>
      </c>
      <c r="P4" s="307" t="s">
        <v>808</v>
      </c>
      <c r="Q4" s="308" t="s">
        <v>809</v>
      </c>
      <c r="R4" s="309" t="s">
        <v>1705</v>
      </c>
      <c r="S4" s="309" t="s">
        <v>1706</v>
      </c>
      <c r="T4" s="309" t="s">
        <v>1707</v>
      </c>
      <c r="U4" s="307" t="s">
        <v>813</v>
      </c>
      <c r="V4" s="309" t="s">
        <v>1708</v>
      </c>
      <c r="W4" s="309" t="s">
        <v>1709</v>
      </c>
      <c r="X4" s="309" t="s">
        <v>1710</v>
      </c>
      <c r="Y4" s="307" t="s">
        <v>817</v>
      </c>
      <c r="Z4" s="309" t="s">
        <v>818</v>
      </c>
      <c r="AA4" s="309" t="s">
        <v>819</v>
      </c>
      <c r="AB4" s="309" t="s">
        <v>1711</v>
      </c>
      <c r="AC4" s="307" t="s">
        <v>821</v>
      </c>
      <c r="AD4" s="308" t="s">
        <v>822</v>
      </c>
      <c r="AE4" s="309" t="s">
        <v>1712</v>
      </c>
      <c r="AF4" s="470"/>
    </row>
    <row r="5" spans="1:32" ht="11.25" x14ac:dyDescent="0.2">
      <c r="A5" s="4" t="s">
        <v>794</v>
      </c>
      <c r="B5" s="310">
        <v>198550</v>
      </c>
      <c r="C5" s="310">
        <v>42536</v>
      </c>
      <c r="D5" s="310">
        <v>241086</v>
      </c>
      <c r="E5" s="310">
        <v>21573</v>
      </c>
      <c r="F5" s="310">
        <v>11010</v>
      </c>
      <c r="G5" s="310">
        <v>8358</v>
      </c>
      <c r="H5" s="310">
        <v>40941</v>
      </c>
      <c r="I5" s="310">
        <v>23060</v>
      </c>
      <c r="J5" s="310">
        <v>7537</v>
      </c>
      <c r="K5" s="310">
        <v>3124</v>
      </c>
      <c r="L5" s="310">
        <v>33721</v>
      </c>
      <c r="M5" s="310">
        <v>11653</v>
      </c>
      <c r="N5" s="310">
        <v>6196</v>
      </c>
      <c r="O5" s="310">
        <v>8370</v>
      </c>
      <c r="P5" s="310">
        <v>26219</v>
      </c>
      <c r="Q5" s="310">
        <v>100881</v>
      </c>
      <c r="R5" s="310">
        <v>27056</v>
      </c>
      <c r="S5" s="310">
        <v>13060</v>
      </c>
      <c r="T5" s="310">
        <v>2236</v>
      </c>
      <c r="U5" s="310">
        <v>42352</v>
      </c>
      <c r="V5" s="310">
        <v>7481</v>
      </c>
      <c r="W5" s="310">
        <v>10037</v>
      </c>
      <c r="X5" s="310">
        <v>12791</v>
      </c>
      <c r="Y5" s="310">
        <v>30309</v>
      </c>
      <c r="Z5" s="310">
        <v>14494</v>
      </c>
      <c r="AA5" s="310">
        <v>6375</v>
      </c>
      <c r="AB5" s="310">
        <v>12141</v>
      </c>
      <c r="AC5" s="310">
        <v>33010</v>
      </c>
      <c r="AD5" s="310">
        <v>105671</v>
      </c>
      <c r="AE5" s="310">
        <v>30443</v>
      </c>
      <c r="AF5" s="310">
        <v>478081</v>
      </c>
    </row>
    <row r="6" spans="1:32" ht="11.25" x14ac:dyDescent="0.2">
      <c r="A6" s="4" t="s">
        <v>795</v>
      </c>
      <c r="B6" s="311">
        <v>32365</v>
      </c>
      <c r="C6" s="311">
        <v>29893</v>
      </c>
      <c r="D6" s="311">
        <v>62258</v>
      </c>
      <c r="E6" s="311">
        <v>3544</v>
      </c>
      <c r="F6" s="311">
        <v>4219</v>
      </c>
      <c r="G6" s="311">
        <v>2219</v>
      </c>
      <c r="H6" s="311">
        <v>9982</v>
      </c>
      <c r="I6" s="311">
        <v>4658</v>
      </c>
      <c r="J6" s="311">
        <v>1891</v>
      </c>
      <c r="K6" s="311">
        <v>2273</v>
      </c>
      <c r="L6" s="311">
        <v>8822</v>
      </c>
      <c r="M6" s="311">
        <v>3232</v>
      </c>
      <c r="N6" s="311">
        <v>2180</v>
      </c>
      <c r="O6" s="311">
        <v>1725</v>
      </c>
      <c r="P6" s="311">
        <v>7137</v>
      </c>
      <c r="Q6" s="311">
        <v>25941</v>
      </c>
      <c r="R6" s="311">
        <v>5433</v>
      </c>
      <c r="S6" s="311">
        <v>3353</v>
      </c>
      <c r="T6" s="311">
        <v>2356</v>
      </c>
      <c r="U6" s="311">
        <v>11142</v>
      </c>
      <c r="V6" s="311">
        <v>2969</v>
      </c>
      <c r="W6" s="311">
        <v>4261</v>
      </c>
      <c r="X6" s="311">
        <v>1543</v>
      </c>
      <c r="Y6" s="311">
        <v>8773</v>
      </c>
      <c r="Z6" s="311">
        <v>3456</v>
      </c>
      <c r="AA6" s="311">
        <v>1496</v>
      </c>
      <c r="AB6" s="311">
        <v>6164</v>
      </c>
      <c r="AC6" s="311">
        <v>11116</v>
      </c>
      <c r="AD6" s="311">
        <v>31031</v>
      </c>
      <c r="AE6" s="311">
        <v>10977</v>
      </c>
      <c r="AF6" s="311">
        <v>130207</v>
      </c>
    </row>
    <row r="7" spans="1:32" ht="11.25" x14ac:dyDescent="0.2">
      <c r="A7" s="16" t="s">
        <v>796</v>
      </c>
      <c r="B7" s="312">
        <v>230915</v>
      </c>
      <c r="C7" s="312">
        <v>72429</v>
      </c>
      <c r="D7" s="312">
        <v>303344</v>
      </c>
      <c r="E7" s="312">
        <v>25117</v>
      </c>
      <c r="F7" s="312">
        <v>15229</v>
      </c>
      <c r="G7" s="312">
        <v>10577</v>
      </c>
      <c r="H7" s="312">
        <v>50923</v>
      </c>
      <c r="I7" s="312">
        <v>27718</v>
      </c>
      <c r="J7" s="312">
        <v>9428</v>
      </c>
      <c r="K7" s="312">
        <v>5397</v>
      </c>
      <c r="L7" s="312">
        <v>42543</v>
      </c>
      <c r="M7" s="312">
        <v>14885</v>
      </c>
      <c r="N7" s="312">
        <v>8376</v>
      </c>
      <c r="O7" s="312">
        <v>10095</v>
      </c>
      <c r="P7" s="312">
        <v>33356</v>
      </c>
      <c r="Q7" s="312">
        <v>126822</v>
      </c>
      <c r="R7" s="312">
        <v>32489</v>
      </c>
      <c r="S7" s="312">
        <v>16413</v>
      </c>
      <c r="T7" s="312">
        <v>4592</v>
      </c>
      <c r="U7" s="312">
        <v>53494</v>
      </c>
      <c r="V7" s="312">
        <v>10450</v>
      </c>
      <c r="W7" s="312">
        <v>14298</v>
      </c>
      <c r="X7" s="312">
        <v>14334</v>
      </c>
      <c r="Y7" s="312">
        <v>39082</v>
      </c>
      <c r="Z7" s="312">
        <v>17950</v>
      </c>
      <c r="AA7" s="312">
        <v>7871</v>
      </c>
      <c r="AB7" s="312">
        <v>18305</v>
      </c>
      <c r="AC7" s="312">
        <v>44126</v>
      </c>
      <c r="AD7" s="312">
        <v>136702</v>
      </c>
      <c r="AE7" s="312">
        <v>41420</v>
      </c>
      <c r="AF7" s="312">
        <v>608288</v>
      </c>
    </row>
    <row r="8" spans="1:32" ht="11.25" x14ac:dyDescent="0.2">
      <c r="A8" s="4" t="s">
        <v>797</v>
      </c>
      <c r="B8" s="311">
        <v>3709</v>
      </c>
      <c r="C8" s="311">
        <v>1721</v>
      </c>
      <c r="D8" s="311">
        <v>5430</v>
      </c>
      <c r="E8" s="311">
        <v>13580</v>
      </c>
      <c r="F8" s="311">
        <v>696</v>
      </c>
      <c r="G8" s="311">
        <v>902</v>
      </c>
      <c r="H8" s="311">
        <v>15178</v>
      </c>
      <c r="I8" s="311">
        <v>879</v>
      </c>
      <c r="J8" s="311">
        <v>563</v>
      </c>
      <c r="K8" s="311">
        <v>369</v>
      </c>
      <c r="L8" s="311">
        <v>1811</v>
      </c>
      <c r="M8" s="311">
        <v>687</v>
      </c>
      <c r="N8" s="311">
        <v>1070</v>
      </c>
      <c r="O8" s="311">
        <v>1664</v>
      </c>
      <c r="P8" s="311">
        <v>3421</v>
      </c>
      <c r="Q8" s="311">
        <v>20410</v>
      </c>
      <c r="R8" s="311">
        <v>1379</v>
      </c>
      <c r="S8" s="311">
        <v>428</v>
      </c>
      <c r="T8" s="311">
        <v>121</v>
      </c>
      <c r="U8" s="311">
        <v>1928</v>
      </c>
      <c r="V8" s="311">
        <v>561</v>
      </c>
      <c r="W8" s="311">
        <v>778</v>
      </c>
      <c r="X8" s="311">
        <v>313</v>
      </c>
      <c r="Y8" s="311">
        <v>1652</v>
      </c>
      <c r="Z8" s="311">
        <v>1183</v>
      </c>
      <c r="AA8" s="311">
        <v>253</v>
      </c>
      <c r="AB8" s="311">
        <v>893</v>
      </c>
      <c r="AC8" s="311">
        <v>2329</v>
      </c>
      <c r="AD8" s="311">
        <v>5909</v>
      </c>
      <c r="AE8" s="311">
        <v>655</v>
      </c>
      <c r="AF8" s="311">
        <v>32404</v>
      </c>
    </row>
    <row r="9" spans="1:32" ht="11.25" x14ac:dyDescent="0.2">
      <c r="A9" s="4" t="s">
        <v>798</v>
      </c>
      <c r="B9" s="311">
        <v>3797</v>
      </c>
      <c r="C9" s="311">
        <v>1578</v>
      </c>
      <c r="D9" s="311">
        <v>5375</v>
      </c>
      <c r="E9" s="311">
        <v>702</v>
      </c>
      <c r="F9" s="311">
        <v>9221</v>
      </c>
      <c r="G9" s="311">
        <v>402</v>
      </c>
      <c r="H9" s="311">
        <v>10325</v>
      </c>
      <c r="I9" s="311">
        <v>1102</v>
      </c>
      <c r="J9" s="311">
        <v>303</v>
      </c>
      <c r="K9" s="311">
        <v>322</v>
      </c>
      <c r="L9" s="311">
        <v>1727</v>
      </c>
      <c r="M9" s="311">
        <v>342</v>
      </c>
      <c r="N9" s="311">
        <v>346</v>
      </c>
      <c r="O9" s="311">
        <v>277</v>
      </c>
      <c r="P9" s="311">
        <v>965</v>
      </c>
      <c r="Q9" s="311">
        <v>13017</v>
      </c>
      <c r="R9" s="311">
        <v>1611</v>
      </c>
      <c r="S9" s="311">
        <v>283</v>
      </c>
      <c r="T9" s="311">
        <v>73</v>
      </c>
      <c r="U9" s="311">
        <v>1967</v>
      </c>
      <c r="V9" s="311">
        <v>447</v>
      </c>
      <c r="W9" s="311">
        <v>451</v>
      </c>
      <c r="X9" s="311">
        <v>493</v>
      </c>
      <c r="Y9" s="311">
        <v>1391</v>
      </c>
      <c r="Z9" s="311">
        <v>468</v>
      </c>
      <c r="AA9" s="311">
        <v>203</v>
      </c>
      <c r="AB9" s="311">
        <v>1825</v>
      </c>
      <c r="AC9" s="311">
        <v>2496</v>
      </c>
      <c r="AD9" s="311">
        <v>5854</v>
      </c>
      <c r="AE9" s="311">
        <v>497</v>
      </c>
      <c r="AF9" s="311">
        <v>24743</v>
      </c>
    </row>
    <row r="10" spans="1:32" ht="11.25" x14ac:dyDescent="0.2">
      <c r="A10" s="4" t="s">
        <v>799</v>
      </c>
      <c r="B10" s="311">
        <v>999</v>
      </c>
      <c r="C10" s="311">
        <v>1025</v>
      </c>
      <c r="D10" s="311">
        <v>2024</v>
      </c>
      <c r="E10" s="311">
        <v>457</v>
      </c>
      <c r="F10" s="311">
        <v>228</v>
      </c>
      <c r="G10" s="311">
        <v>12510</v>
      </c>
      <c r="H10" s="311">
        <v>13195</v>
      </c>
      <c r="I10" s="311">
        <v>671</v>
      </c>
      <c r="J10" s="311">
        <v>773</v>
      </c>
      <c r="K10" s="311">
        <v>1022</v>
      </c>
      <c r="L10" s="311">
        <v>2466</v>
      </c>
      <c r="M10" s="311">
        <v>273</v>
      </c>
      <c r="N10" s="311">
        <v>388</v>
      </c>
      <c r="O10" s="311">
        <v>264</v>
      </c>
      <c r="P10" s="311">
        <v>925</v>
      </c>
      <c r="Q10" s="311">
        <v>16586</v>
      </c>
      <c r="R10" s="311">
        <v>278</v>
      </c>
      <c r="S10" s="311">
        <v>254</v>
      </c>
      <c r="T10" s="311">
        <v>44</v>
      </c>
      <c r="U10" s="311">
        <v>576</v>
      </c>
      <c r="V10" s="311">
        <v>277</v>
      </c>
      <c r="W10" s="311">
        <v>527</v>
      </c>
      <c r="X10" s="311">
        <v>104</v>
      </c>
      <c r="Y10" s="311">
        <v>908</v>
      </c>
      <c r="Z10" s="311">
        <v>267</v>
      </c>
      <c r="AA10" s="311">
        <v>154</v>
      </c>
      <c r="AB10" s="311">
        <v>744</v>
      </c>
      <c r="AC10" s="311">
        <v>1165</v>
      </c>
      <c r="AD10" s="311">
        <v>2649</v>
      </c>
      <c r="AE10" s="311">
        <v>473</v>
      </c>
      <c r="AF10" s="311">
        <v>21732</v>
      </c>
    </row>
    <row r="11" spans="1:32" ht="11.25" x14ac:dyDescent="0.2">
      <c r="A11" s="16" t="s">
        <v>800</v>
      </c>
      <c r="B11" s="312">
        <v>8505</v>
      </c>
      <c r="C11" s="312">
        <v>4324</v>
      </c>
      <c r="D11" s="312">
        <v>12829</v>
      </c>
      <c r="E11" s="312">
        <v>14739</v>
      </c>
      <c r="F11" s="312">
        <v>10145</v>
      </c>
      <c r="G11" s="312">
        <v>13814</v>
      </c>
      <c r="H11" s="312">
        <v>38698</v>
      </c>
      <c r="I11" s="312">
        <v>2652</v>
      </c>
      <c r="J11" s="312">
        <v>1639</v>
      </c>
      <c r="K11" s="312">
        <v>1713</v>
      </c>
      <c r="L11" s="312">
        <v>6004</v>
      </c>
      <c r="M11" s="312">
        <v>1302</v>
      </c>
      <c r="N11" s="312">
        <v>1804</v>
      </c>
      <c r="O11" s="312">
        <v>2205</v>
      </c>
      <c r="P11" s="312">
        <v>5311</v>
      </c>
      <c r="Q11" s="312">
        <v>50013</v>
      </c>
      <c r="R11" s="312">
        <v>3268</v>
      </c>
      <c r="S11" s="312">
        <v>965</v>
      </c>
      <c r="T11" s="312">
        <v>238</v>
      </c>
      <c r="U11" s="312">
        <v>4471</v>
      </c>
      <c r="V11" s="312">
        <v>1285</v>
      </c>
      <c r="W11" s="312">
        <v>1756</v>
      </c>
      <c r="X11" s="312">
        <v>910</v>
      </c>
      <c r="Y11" s="312">
        <v>3951</v>
      </c>
      <c r="Z11" s="312">
        <v>1918</v>
      </c>
      <c r="AA11" s="312">
        <v>610</v>
      </c>
      <c r="AB11" s="312">
        <v>3462</v>
      </c>
      <c r="AC11" s="312">
        <v>5990</v>
      </c>
      <c r="AD11" s="312">
        <v>14412</v>
      </c>
      <c r="AE11" s="312">
        <v>1625</v>
      </c>
      <c r="AF11" s="312">
        <v>78879</v>
      </c>
    </row>
    <row r="12" spans="1:32" ht="11.25" x14ac:dyDescent="0.2">
      <c r="A12" s="173" t="s">
        <v>801</v>
      </c>
      <c r="B12" s="311">
        <v>3438</v>
      </c>
      <c r="C12" s="311">
        <v>2752</v>
      </c>
      <c r="D12" s="311">
        <v>6190</v>
      </c>
      <c r="E12" s="311">
        <v>1750</v>
      </c>
      <c r="F12" s="311">
        <v>2517</v>
      </c>
      <c r="G12" s="311">
        <v>1935</v>
      </c>
      <c r="H12" s="311">
        <v>6202</v>
      </c>
      <c r="I12" s="311">
        <v>23299</v>
      </c>
      <c r="J12" s="311">
        <v>2194</v>
      </c>
      <c r="K12" s="311">
        <v>1618</v>
      </c>
      <c r="L12" s="311">
        <v>27111</v>
      </c>
      <c r="M12" s="311">
        <v>2146</v>
      </c>
      <c r="N12" s="311">
        <v>1390</v>
      </c>
      <c r="O12" s="311">
        <v>1144</v>
      </c>
      <c r="P12" s="311">
        <v>4680</v>
      </c>
      <c r="Q12" s="311">
        <v>37993</v>
      </c>
      <c r="R12" s="311">
        <v>980</v>
      </c>
      <c r="S12" s="311">
        <v>535</v>
      </c>
      <c r="T12" s="311">
        <v>63</v>
      </c>
      <c r="U12" s="311">
        <v>1578</v>
      </c>
      <c r="V12" s="311">
        <v>1375</v>
      </c>
      <c r="W12" s="311">
        <v>1680</v>
      </c>
      <c r="X12" s="311">
        <v>1672</v>
      </c>
      <c r="Y12" s="311">
        <v>4727</v>
      </c>
      <c r="Z12" s="311">
        <v>1635</v>
      </c>
      <c r="AA12" s="311">
        <v>226</v>
      </c>
      <c r="AB12" s="311">
        <v>1157</v>
      </c>
      <c r="AC12" s="311">
        <v>3018</v>
      </c>
      <c r="AD12" s="311">
        <v>9323</v>
      </c>
      <c r="AE12" s="311">
        <v>9749</v>
      </c>
      <c r="AF12" s="311">
        <v>63255</v>
      </c>
    </row>
    <row r="13" spans="1:32" ht="11.25" x14ac:dyDescent="0.2">
      <c r="A13" s="4" t="s">
        <v>802</v>
      </c>
      <c r="B13" s="311">
        <v>5730</v>
      </c>
      <c r="C13" s="311">
        <v>1449</v>
      </c>
      <c r="D13" s="311">
        <v>7179</v>
      </c>
      <c r="E13" s="311">
        <v>988</v>
      </c>
      <c r="F13" s="311">
        <v>261</v>
      </c>
      <c r="G13" s="311">
        <v>1118</v>
      </c>
      <c r="H13" s="311">
        <v>2367</v>
      </c>
      <c r="I13" s="311">
        <v>759</v>
      </c>
      <c r="J13" s="311">
        <v>8932</v>
      </c>
      <c r="K13" s="311">
        <v>808</v>
      </c>
      <c r="L13" s="311">
        <v>10499</v>
      </c>
      <c r="M13" s="311">
        <v>437</v>
      </c>
      <c r="N13" s="311">
        <v>421</v>
      </c>
      <c r="O13" s="311">
        <v>386</v>
      </c>
      <c r="P13" s="311">
        <v>1244</v>
      </c>
      <c r="Q13" s="311">
        <v>14110</v>
      </c>
      <c r="R13" s="311">
        <v>398</v>
      </c>
      <c r="S13" s="311">
        <v>265</v>
      </c>
      <c r="T13" s="311">
        <v>62</v>
      </c>
      <c r="U13" s="311">
        <v>725</v>
      </c>
      <c r="V13" s="311">
        <v>371</v>
      </c>
      <c r="W13" s="311">
        <v>743</v>
      </c>
      <c r="X13" s="311">
        <v>963</v>
      </c>
      <c r="Y13" s="311">
        <v>2077</v>
      </c>
      <c r="Z13" s="311">
        <v>320</v>
      </c>
      <c r="AA13" s="311">
        <v>137</v>
      </c>
      <c r="AB13" s="311">
        <v>591</v>
      </c>
      <c r="AC13" s="311">
        <v>1048</v>
      </c>
      <c r="AD13" s="311">
        <v>3850</v>
      </c>
      <c r="AE13" s="311">
        <v>347</v>
      </c>
      <c r="AF13" s="311">
        <v>25486</v>
      </c>
    </row>
    <row r="14" spans="1:32" ht="11.25" x14ac:dyDescent="0.2">
      <c r="A14" s="173" t="s">
        <v>803</v>
      </c>
      <c r="B14" s="311">
        <v>1786</v>
      </c>
      <c r="C14" s="311">
        <v>868</v>
      </c>
      <c r="D14" s="311">
        <v>2654</v>
      </c>
      <c r="E14" s="311">
        <v>359</v>
      </c>
      <c r="F14" s="311">
        <v>120</v>
      </c>
      <c r="G14" s="311">
        <v>985</v>
      </c>
      <c r="H14" s="311">
        <v>1464</v>
      </c>
      <c r="I14" s="311">
        <v>1744</v>
      </c>
      <c r="J14" s="311">
        <v>1596</v>
      </c>
      <c r="K14" s="311">
        <v>14136</v>
      </c>
      <c r="L14" s="311">
        <v>17476</v>
      </c>
      <c r="M14" s="311">
        <v>654</v>
      </c>
      <c r="N14" s="311">
        <v>2405</v>
      </c>
      <c r="O14" s="311">
        <v>192</v>
      </c>
      <c r="P14" s="311">
        <v>3251</v>
      </c>
      <c r="Q14" s="311">
        <v>22191</v>
      </c>
      <c r="R14" s="311">
        <v>371</v>
      </c>
      <c r="S14" s="311">
        <v>194</v>
      </c>
      <c r="T14" s="311">
        <v>58</v>
      </c>
      <c r="U14" s="311">
        <v>623</v>
      </c>
      <c r="V14" s="311">
        <v>313</v>
      </c>
      <c r="W14" s="311">
        <v>341</v>
      </c>
      <c r="X14" s="311">
        <v>157</v>
      </c>
      <c r="Y14" s="311">
        <v>811</v>
      </c>
      <c r="Z14" s="311">
        <v>216</v>
      </c>
      <c r="AA14" s="311">
        <v>102</v>
      </c>
      <c r="AB14" s="311">
        <v>438</v>
      </c>
      <c r="AC14" s="311">
        <v>756</v>
      </c>
      <c r="AD14" s="311">
        <v>2190</v>
      </c>
      <c r="AE14" s="311">
        <v>762</v>
      </c>
      <c r="AF14" s="311">
        <v>27797</v>
      </c>
    </row>
    <row r="15" spans="1:32" ht="11.25" x14ac:dyDescent="0.2">
      <c r="A15" s="174" t="s">
        <v>804</v>
      </c>
      <c r="B15" s="312">
        <v>10954</v>
      </c>
      <c r="C15" s="312">
        <v>5069</v>
      </c>
      <c r="D15" s="312">
        <v>16023</v>
      </c>
      <c r="E15" s="312">
        <v>3097</v>
      </c>
      <c r="F15" s="312">
        <v>2898</v>
      </c>
      <c r="G15" s="312">
        <v>4038</v>
      </c>
      <c r="H15" s="312">
        <v>10033</v>
      </c>
      <c r="I15" s="312">
        <v>25802</v>
      </c>
      <c r="J15" s="312">
        <v>12722</v>
      </c>
      <c r="K15" s="312">
        <v>16562</v>
      </c>
      <c r="L15" s="312">
        <v>55086</v>
      </c>
      <c r="M15" s="312">
        <v>3237</v>
      </c>
      <c r="N15" s="312">
        <v>4216</v>
      </c>
      <c r="O15" s="312">
        <v>1722</v>
      </c>
      <c r="P15" s="312">
        <v>9175</v>
      </c>
      <c r="Q15" s="312">
        <v>74294</v>
      </c>
      <c r="R15" s="312">
        <v>1749</v>
      </c>
      <c r="S15" s="312">
        <v>994</v>
      </c>
      <c r="T15" s="312">
        <v>183</v>
      </c>
      <c r="U15" s="312">
        <v>2926</v>
      </c>
      <c r="V15" s="312">
        <v>2059</v>
      </c>
      <c r="W15" s="312">
        <v>2764</v>
      </c>
      <c r="X15" s="312">
        <v>2792</v>
      </c>
      <c r="Y15" s="312">
        <v>7615</v>
      </c>
      <c r="Z15" s="312">
        <v>2171</v>
      </c>
      <c r="AA15" s="312">
        <v>465</v>
      </c>
      <c r="AB15" s="312">
        <v>2186</v>
      </c>
      <c r="AC15" s="312">
        <v>4822</v>
      </c>
      <c r="AD15" s="312">
        <v>15363</v>
      </c>
      <c r="AE15" s="312">
        <v>10858</v>
      </c>
      <c r="AF15" s="312">
        <v>116538</v>
      </c>
    </row>
    <row r="16" spans="1:32" ht="11.25" x14ac:dyDescent="0.2">
      <c r="A16" s="4" t="s">
        <v>805</v>
      </c>
      <c r="B16" s="311">
        <v>1910</v>
      </c>
      <c r="C16" s="311">
        <v>1165</v>
      </c>
      <c r="D16" s="311">
        <v>3075</v>
      </c>
      <c r="E16" s="311">
        <v>545</v>
      </c>
      <c r="F16" s="311">
        <v>187</v>
      </c>
      <c r="G16" s="311">
        <v>301</v>
      </c>
      <c r="H16" s="311">
        <v>1033</v>
      </c>
      <c r="I16" s="311">
        <v>638</v>
      </c>
      <c r="J16" s="311">
        <v>279</v>
      </c>
      <c r="K16" s="311">
        <v>490</v>
      </c>
      <c r="L16" s="311">
        <v>1407</v>
      </c>
      <c r="M16" s="311">
        <v>13956</v>
      </c>
      <c r="N16" s="311">
        <v>741</v>
      </c>
      <c r="O16" s="311">
        <v>1767</v>
      </c>
      <c r="P16" s="311">
        <v>16464</v>
      </c>
      <c r="Q16" s="311">
        <v>18904</v>
      </c>
      <c r="R16" s="311">
        <v>542</v>
      </c>
      <c r="S16" s="311">
        <v>517</v>
      </c>
      <c r="T16" s="311">
        <v>43</v>
      </c>
      <c r="U16" s="311">
        <v>1102</v>
      </c>
      <c r="V16" s="311">
        <v>334</v>
      </c>
      <c r="W16" s="311">
        <v>535</v>
      </c>
      <c r="X16" s="311">
        <v>190</v>
      </c>
      <c r="Y16" s="311">
        <v>1059</v>
      </c>
      <c r="Z16" s="311">
        <v>820</v>
      </c>
      <c r="AA16" s="311">
        <v>180</v>
      </c>
      <c r="AB16" s="311">
        <v>632</v>
      </c>
      <c r="AC16" s="311">
        <v>1632</v>
      </c>
      <c r="AD16" s="311">
        <v>3793</v>
      </c>
      <c r="AE16" s="311">
        <v>1618</v>
      </c>
      <c r="AF16" s="311">
        <v>27390</v>
      </c>
    </row>
    <row r="17" spans="1:32" ht="11.25" x14ac:dyDescent="0.2">
      <c r="A17" s="4" t="s">
        <v>806</v>
      </c>
      <c r="B17" s="311">
        <v>961</v>
      </c>
      <c r="C17" s="311">
        <v>3074</v>
      </c>
      <c r="D17" s="311">
        <v>4035</v>
      </c>
      <c r="E17" s="311">
        <v>786</v>
      </c>
      <c r="F17" s="311">
        <v>246</v>
      </c>
      <c r="G17" s="311">
        <v>463</v>
      </c>
      <c r="H17" s="311">
        <v>1495</v>
      </c>
      <c r="I17" s="311">
        <v>462</v>
      </c>
      <c r="J17" s="311">
        <v>253</v>
      </c>
      <c r="K17" s="311">
        <v>1282</v>
      </c>
      <c r="L17" s="311">
        <v>1997</v>
      </c>
      <c r="M17" s="311">
        <v>512</v>
      </c>
      <c r="N17" s="311">
        <v>11779</v>
      </c>
      <c r="O17" s="311">
        <v>1209</v>
      </c>
      <c r="P17" s="311">
        <v>13500</v>
      </c>
      <c r="Q17" s="311">
        <v>16992</v>
      </c>
      <c r="R17" s="311">
        <v>518</v>
      </c>
      <c r="S17" s="311">
        <v>210</v>
      </c>
      <c r="T17" s="311">
        <v>122</v>
      </c>
      <c r="U17" s="311">
        <v>850</v>
      </c>
      <c r="V17" s="311">
        <v>637</v>
      </c>
      <c r="W17" s="311">
        <v>1733</v>
      </c>
      <c r="X17" s="311">
        <v>356</v>
      </c>
      <c r="Y17" s="311">
        <v>2726</v>
      </c>
      <c r="Z17" s="311">
        <v>964</v>
      </c>
      <c r="AA17" s="311">
        <v>380</v>
      </c>
      <c r="AB17" s="311">
        <v>1158</v>
      </c>
      <c r="AC17" s="311">
        <v>2502</v>
      </c>
      <c r="AD17" s="311">
        <v>6078</v>
      </c>
      <c r="AE17" s="311">
        <v>1759</v>
      </c>
      <c r="AF17" s="311">
        <v>28864</v>
      </c>
    </row>
    <row r="18" spans="1:32" ht="11.25" x14ac:dyDescent="0.2">
      <c r="A18" s="173" t="s">
        <v>807</v>
      </c>
      <c r="B18" s="311">
        <v>946</v>
      </c>
      <c r="C18" s="311">
        <v>818</v>
      </c>
      <c r="D18" s="311">
        <v>1764</v>
      </c>
      <c r="E18" s="311">
        <v>703</v>
      </c>
      <c r="F18" s="311">
        <v>192</v>
      </c>
      <c r="G18" s="311">
        <v>690</v>
      </c>
      <c r="H18" s="311">
        <v>1585</v>
      </c>
      <c r="I18" s="311">
        <v>333</v>
      </c>
      <c r="J18" s="311">
        <v>131</v>
      </c>
      <c r="K18" s="311">
        <v>448</v>
      </c>
      <c r="L18" s="311">
        <v>912</v>
      </c>
      <c r="M18" s="311">
        <v>1251</v>
      </c>
      <c r="N18" s="311">
        <v>756</v>
      </c>
      <c r="O18" s="311">
        <v>13291</v>
      </c>
      <c r="P18" s="311">
        <v>15298</v>
      </c>
      <c r="Q18" s="311">
        <v>17795</v>
      </c>
      <c r="R18" s="311">
        <v>304</v>
      </c>
      <c r="S18" s="311">
        <v>177</v>
      </c>
      <c r="T18" s="311">
        <v>31</v>
      </c>
      <c r="U18" s="311">
        <v>512</v>
      </c>
      <c r="V18" s="311">
        <v>401</v>
      </c>
      <c r="W18" s="311">
        <v>333</v>
      </c>
      <c r="X18" s="311">
        <v>212</v>
      </c>
      <c r="Y18" s="311">
        <v>946</v>
      </c>
      <c r="Z18" s="311">
        <v>896</v>
      </c>
      <c r="AA18" s="311">
        <v>419</v>
      </c>
      <c r="AB18" s="311">
        <v>434</v>
      </c>
      <c r="AC18" s="311">
        <v>1749</v>
      </c>
      <c r="AD18" s="311">
        <v>3207</v>
      </c>
      <c r="AE18" s="311">
        <v>1343</v>
      </c>
      <c r="AF18" s="311">
        <v>24109</v>
      </c>
    </row>
    <row r="19" spans="1:32" ht="11.25" x14ac:dyDescent="0.2">
      <c r="A19" s="174" t="s">
        <v>808</v>
      </c>
      <c r="B19" s="312">
        <v>3817</v>
      </c>
      <c r="C19" s="312">
        <v>5057</v>
      </c>
      <c r="D19" s="312">
        <v>8874</v>
      </c>
      <c r="E19" s="312">
        <v>2034</v>
      </c>
      <c r="F19" s="312">
        <v>625</v>
      </c>
      <c r="G19" s="312">
        <v>1454</v>
      </c>
      <c r="H19" s="312">
        <v>4113</v>
      </c>
      <c r="I19" s="312">
        <v>1433</v>
      </c>
      <c r="J19" s="312">
        <v>663</v>
      </c>
      <c r="K19" s="312">
        <v>2220</v>
      </c>
      <c r="L19" s="312">
        <v>4316</v>
      </c>
      <c r="M19" s="312">
        <v>15719</v>
      </c>
      <c r="N19" s="312">
        <v>13276</v>
      </c>
      <c r="O19" s="312">
        <v>16267</v>
      </c>
      <c r="P19" s="312">
        <v>45262</v>
      </c>
      <c r="Q19" s="312">
        <v>53691</v>
      </c>
      <c r="R19" s="312">
        <v>1364</v>
      </c>
      <c r="S19" s="312">
        <v>904</v>
      </c>
      <c r="T19" s="312">
        <v>196</v>
      </c>
      <c r="U19" s="312">
        <v>2464</v>
      </c>
      <c r="V19" s="312">
        <v>1372</v>
      </c>
      <c r="W19" s="312">
        <v>2601</v>
      </c>
      <c r="X19" s="312">
        <v>758</v>
      </c>
      <c r="Y19" s="312">
        <v>4731</v>
      </c>
      <c r="Z19" s="312">
        <v>2680</v>
      </c>
      <c r="AA19" s="312">
        <v>979</v>
      </c>
      <c r="AB19" s="312">
        <v>2224</v>
      </c>
      <c r="AC19" s="312">
        <v>5883</v>
      </c>
      <c r="AD19" s="312">
        <v>13078</v>
      </c>
      <c r="AE19" s="312">
        <v>4720</v>
      </c>
      <c r="AF19" s="312">
        <v>80363</v>
      </c>
    </row>
    <row r="20" spans="1:32" ht="11.25" x14ac:dyDescent="0.2">
      <c r="A20" s="175" t="s">
        <v>809</v>
      </c>
      <c r="B20" s="312">
        <v>23276</v>
      </c>
      <c r="C20" s="312">
        <v>14450</v>
      </c>
      <c r="D20" s="312">
        <v>37726</v>
      </c>
      <c r="E20" s="312">
        <v>19870</v>
      </c>
      <c r="F20" s="312">
        <v>13668</v>
      </c>
      <c r="G20" s="312">
        <v>19306</v>
      </c>
      <c r="H20" s="312">
        <v>52844</v>
      </c>
      <c r="I20" s="312">
        <v>29887</v>
      </c>
      <c r="J20" s="312">
        <v>15024</v>
      </c>
      <c r="K20" s="312">
        <v>20495</v>
      </c>
      <c r="L20" s="312">
        <v>65406</v>
      </c>
      <c r="M20" s="312">
        <v>20258</v>
      </c>
      <c r="N20" s="312">
        <v>19296</v>
      </c>
      <c r="O20" s="312">
        <v>20194</v>
      </c>
      <c r="P20" s="312">
        <v>59748</v>
      </c>
      <c r="Q20" s="312">
        <v>177998</v>
      </c>
      <c r="R20" s="312">
        <v>6381</v>
      </c>
      <c r="S20" s="312">
        <v>2863</v>
      </c>
      <c r="T20" s="312">
        <v>617</v>
      </c>
      <c r="U20" s="312">
        <v>9861</v>
      </c>
      <c r="V20" s="312">
        <v>4716</v>
      </c>
      <c r="W20" s="312">
        <v>7121</v>
      </c>
      <c r="X20" s="312">
        <v>4460</v>
      </c>
      <c r="Y20" s="312">
        <v>16297</v>
      </c>
      <c r="Z20" s="312">
        <v>6769</v>
      </c>
      <c r="AA20" s="312">
        <v>2054</v>
      </c>
      <c r="AB20" s="312">
        <v>7872</v>
      </c>
      <c r="AC20" s="312">
        <v>16695</v>
      </c>
      <c r="AD20" s="312">
        <v>42853</v>
      </c>
      <c r="AE20" s="312">
        <v>17203</v>
      </c>
      <c r="AF20" s="312">
        <v>275780</v>
      </c>
    </row>
    <row r="21" spans="1:32" ht="11.25" x14ac:dyDescent="0.2">
      <c r="A21" s="173" t="s">
        <v>810</v>
      </c>
      <c r="B21" s="311">
        <v>4381</v>
      </c>
      <c r="C21" s="311">
        <v>2252</v>
      </c>
      <c r="D21" s="311">
        <v>6633</v>
      </c>
      <c r="E21" s="311">
        <v>717</v>
      </c>
      <c r="F21" s="311">
        <v>378</v>
      </c>
      <c r="G21" s="311">
        <v>390</v>
      </c>
      <c r="H21" s="311">
        <v>1485</v>
      </c>
      <c r="I21" s="311">
        <v>980</v>
      </c>
      <c r="J21" s="311">
        <v>415</v>
      </c>
      <c r="K21" s="311">
        <v>517</v>
      </c>
      <c r="L21" s="311">
        <v>1912</v>
      </c>
      <c r="M21" s="311">
        <v>570</v>
      </c>
      <c r="N21" s="311">
        <v>573</v>
      </c>
      <c r="O21" s="311">
        <v>469</v>
      </c>
      <c r="P21" s="311">
        <v>1612</v>
      </c>
      <c r="Q21" s="311">
        <v>5009</v>
      </c>
      <c r="R21" s="311">
        <v>29762</v>
      </c>
      <c r="S21" s="311">
        <v>799</v>
      </c>
      <c r="T21" s="311">
        <v>124</v>
      </c>
      <c r="U21" s="311">
        <v>30685</v>
      </c>
      <c r="V21" s="311">
        <v>1193</v>
      </c>
      <c r="W21" s="311">
        <v>867</v>
      </c>
      <c r="X21" s="311">
        <v>840</v>
      </c>
      <c r="Y21" s="311">
        <v>2900</v>
      </c>
      <c r="Z21" s="311">
        <v>579</v>
      </c>
      <c r="AA21" s="311">
        <v>278</v>
      </c>
      <c r="AB21" s="311">
        <v>1252</v>
      </c>
      <c r="AC21" s="311">
        <v>2109</v>
      </c>
      <c r="AD21" s="311">
        <v>35694</v>
      </c>
      <c r="AE21" s="311">
        <v>2874</v>
      </c>
      <c r="AF21" s="311">
        <v>50210</v>
      </c>
    </row>
    <row r="22" spans="1:32" ht="11.25" x14ac:dyDescent="0.2">
      <c r="A22" s="4" t="s">
        <v>811</v>
      </c>
      <c r="B22" s="311">
        <v>1729</v>
      </c>
      <c r="C22" s="311">
        <v>1013</v>
      </c>
      <c r="D22" s="311">
        <v>2742</v>
      </c>
      <c r="E22" s="311">
        <v>445</v>
      </c>
      <c r="F22" s="311">
        <v>239</v>
      </c>
      <c r="G22" s="311">
        <v>184</v>
      </c>
      <c r="H22" s="311">
        <v>868</v>
      </c>
      <c r="I22" s="311">
        <v>423</v>
      </c>
      <c r="J22" s="311">
        <v>181</v>
      </c>
      <c r="K22" s="311">
        <v>300</v>
      </c>
      <c r="L22" s="311">
        <v>904</v>
      </c>
      <c r="M22" s="311">
        <v>251</v>
      </c>
      <c r="N22" s="311">
        <v>330</v>
      </c>
      <c r="O22" s="311">
        <v>229</v>
      </c>
      <c r="P22" s="311">
        <v>810</v>
      </c>
      <c r="Q22" s="311">
        <v>2582</v>
      </c>
      <c r="R22" s="311">
        <v>1971</v>
      </c>
      <c r="S22" s="311">
        <v>8817</v>
      </c>
      <c r="T22" s="311">
        <v>536</v>
      </c>
      <c r="U22" s="311">
        <v>11324</v>
      </c>
      <c r="V22" s="311">
        <v>827</v>
      </c>
      <c r="W22" s="311">
        <v>961</v>
      </c>
      <c r="X22" s="311">
        <v>268</v>
      </c>
      <c r="Y22" s="311">
        <v>2056</v>
      </c>
      <c r="Z22" s="311">
        <v>234</v>
      </c>
      <c r="AA22" s="311">
        <v>164</v>
      </c>
      <c r="AB22" s="311">
        <v>539</v>
      </c>
      <c r="AC22" s="311">
        <v>937</v>
      </c>
      <c r="AD22" s="311">
        <v>14317</v>
      </c>
      <c r="AE22" s="311">
        <v>616</v>
      </c>
      <c r="AF22" s="311">
        <v>20257</v>
      </c>
    </row>
    <row r="23" spans="1:32" ht="11.25" x14ac:dyDescent="0.2">
      <c r="A23" s="4" t="s">
        <v>812</v>
      </c>
      <c r="B23" s="311">
        <v>683</v>
      </c>
      <c r="C23" s="311">
        <v>723</v>
      </c>
      <c r="D23" s="311">
        <v>1406</v>
      </c>
      <c r="E23" s="311">
        <v>142</v>
      </c>
      <c r="F23" s="311">
        <v>60</v>
      </c>
      <c r="G23" s="311">
        <v>76</v>
      </c>
      <c r="H23" s="311">
        <v>278</v>
      </c>
      <c r="I23" s="311">
        <v>436</v>
      </c>
      <c r="J23" s="311">
        <v>100</v>
      </c>
      <c r="K23" s="311">
        <v>122</v>
      </c>
      <c r="L23" s="311">
        <v>658</v>
      </c>
      <c r="M23" s="311">
        <v>108</v>
      </c>
      <c r="N23" s="311">
        <v>134</v>
      </c>
      <c r="O23" s="311">
        <v>90</v>
      </c>
      <c r="P23" s="311">
        <v>332</v>
      </c>
      <c r="Q23" s="311">
        <v>1268</v>
      </c>
      <c r="R23" s="311">
        <v>164</v>
      </c>
      <c r="S23" s="311">
        <v>130</v>
      </c>
      <c r="T23" s="311">
        <v>1160</v>
      </c>
      <c r="U23" s="311">
        <v>1454</v>
      </c>
      <c r="V23" s="311">
        <v>152</v>
      </c>
      <c r="W23" s="311">
        <v>325</v>
      </c>
      <c r="X23" s="311">
        <v>61</v>
      </c>
      <c r="Y23" s="311">
        <v>538</v>
      </c>
      <c r="Z23" s="311">
        <v>126</v>
      </c>
      <c r="AA23" s="311">
        <v>63</v>
      </c>
      <c r="AB23" s="311">
        <v>241</v>
      </c>
      <c r="AC23" s="311">
        <v>430</v>
      </c>
      <c r="AD23" s="311">
        <v>2422</v>
      </c>
      <c r="AE23" s="311">
        <v>46</v>
      </c>
      <c r="AF23" s="311">
        <v>5142</v>
      </c>
    </row>
    <row r="24" spans="1:32" ht="11.25" x14ac:dyDescent="0.2">
      <c r="A24" s="16" t="s">
        <v>813</v>
      </c>
      <c r="B24" s="312">
        <v>6793</v>
      </c>
      <c r="C24" s="312">
        <v>3988</v>
      </c>
      <c r="D24" s="312">
        <v>10781</v>
      </c>
      <c r="E24" s="312">
        <v>1304</v>
      </c>
      <c r="F24" s="312">
        <v>677</v>
      </c>
      <c r="G24" s="313">
        <v>650</v>
      </c>
      <c r="H24" s="313">
        <v>2631</v>
      </c>
      <c r="I24" s="312">
        <v>1839</v>
      </c>
      <c r="J24" s="312">
        <v>696</v>
      </c>
      <c r="K24" s="312">
        <v>939</v>
      </c>
      <c r="L24" s="312">
        <v>3474</v>
      </c>
      <c r="M24" s="312">
        <v>929</v>
      </c>
      <c r="N24" s="313">
        <v>1037</v>
      </c>
      <c r="O24" s="313">
        <v>788</v>
      </c>
      <c r="P24" s="312">
        <v>2754</v>
      </c>
      <c r="Q24" s="312">
        <v>8859</v>
      </c>
      <c r="R24" s="312">
        <v>31897</v>
      </c>
      <c r="S24" s="312">
        <v>9746</v>
      </c>
      <c r="T24" s="312">
        <v>1820</v>
      </c>
      <c r="U24" s="313">
        <v>43463</v>
      </c>
      <c r="V24" s="313">
        <v>2172</v>
      </c>
      <c r="W24" s="312">
        <v>2153</v>
      </c>
      <c r="X24" s="312">
        <v>1169</v>
      </c>
      <c r="Y24" s="312">
        <v>5494</v>
      </c>
      <c r="Z24" s="312">
        <v>939</v>
      </c>
      <c r="AA24" s="312">
        <v>505</v>
      </c>
      <c r="AB24" s="313">
        <v>2032</v>
      </c>
      <c r="AC24" s="312">
        <v>3476</v>
      </c>
      <c r="AD24" s="312">
        <v>52433</v>
      </c>
      <c r="AE24" s="312">
        <v>3536</v>
      </c>
      <c r="AF24" s="312">
        <v>75609</v>
      </c>
    </row>
    <row r="25" spans="1:32" s="4" customFormat="1" ht="11.25" x14ac:dyDescent="0.25">
      <c r="A25" s="4" t="s">
        <v>814</v>
      </c>
      <c r="B25" s="311">
        <v>2964</v>
      </c>
      <c r="C25" s="311">
        <v>2382</v>
      </c>
      <c r="D25" s="311">
        <v>5346</v>
      </c>
      <c r="E25" s="311">
        <v>622</v>
      </c>
      <c r="F25" s="311">
        <v>341</v>
      </c>
      <c r="G25" s="311">
        <v>419</v>
      </c>
      <c r="H25" s="311">
        <v>1382</v>
      </c>
      <c r="I25" s="311">
        <v>971</v>
      </c>
      <c r="J25" s="311">
        <v>376</v>
      </c>
      <c r="K25" s="311">
        <v>495</v>
      </c>
      <c r="L25" s="311">
        <v>1842</v>
      </c>
      <c r="M25" s="311">
        <v>623</v>
      </c>
      <c r="N25" s="311">
        <v>679</v>
      </c>
      <c r="O25" s="311">
        <v>619</v>
      </c>
      <c r="P25" s="311">
        <v>1921</v>
      </c>
      <c r="Q25" s="311">
        <v>5145</v>
      </c>
      <c r="R25" s="311">
        <v>2901</v>
      </c>
      <c r="S25" s="311">
        <v>1223</v>
      </c>
      <c r="T25" s="311">
        <v>89</v>
      </c>
      <c r="U25" s="311">
        <v>4213</v>
      </c>
      <c r="V25" s="311">
        <v>22401</v>
      </c>
      <c r="W25" s="311">
        <v>991</v>
      </c>
      <c r="X25" s="311">
        <v>2074</v>
      </c>
      <c r="Y25" s="311">
        <v>25466</v>
      </c>
      <c r="Z25" s="311">
        <v>655</v>
      </c>
      <c r="AA25" s="311">
        <v>424</v>
      </c>
      <c r="AB25" s="311">
        <v>1844</v>
      </c>
      <c r="AC25" s="311">
        <v>2923</v>
      </c>
      <c r="AD25" s="311">
        <v>32602</v>
      </c>
      <c r="AE25" s="311">
        <v>3730</v>
      </c>
      <c r="AF25" s="311">
        <v>46823</v>
      </c>
    </row>
    <row r="26" spans="1:32" ht="11.25" x14ac:dyDescent="0.2">
      <c r="A26" s="4" t="s">
        <v>815</v>
      </c>
      <c r="B26" s="311">
        <v>2252</v>
      </c>
      <c r="C26" s="311">
        <v>3401</v>
      </c>
      <c r="D26" s="311">
        <v>5653</v>
      </c>
      <c r="E26" s="311">
        <v>467</v>
      </c>
      <c r="F26" s="311">
        <v>229</v>
      </c>
      <c r="G26" s="311">
        <v>167</v>
      </c>
      <c r="H26" s="311">
        <v>863</v>
      </c>
      <c r="I26" s="311">
        <v>472</v>
      </c>
      <c r="J26" s="311">
        <v>252</v>
      </c>
      <c r="K26" s="311">
        <v>267</v>
      </c>
      <c r="L26" s="311">
        <v>991</v>
      </c>
      <c r="M26" s="311">
        <v>259</v>
      </c>
      <c r="N26" s="311">
        <v>502</v>
      </c>
      <c r="O26" s="311">
        <v>312</v>
      </c>
      <c r="P26" s="311">
        <v>1073</v>
      </c>
      <c r="Q26" s="311">
        <v>2927</v>
      </c>
      <c r="R26" s="311">
        <v>1595</v>
      </c>
      <c r="S26" s="311">
        <v>426</v>
      </c>
      <c r="T26" s="311">
        <v>66</v>
      </c>
      <c r="U26" s="311">
        <v>2087</v>
      </c>
      <c r="V26" s="311">
        <v>1589</v>
      </c>
      <c r="W26" s="311">
        <v>9563</v>
      </c>
      <c r="X26" s="311">
        <v>1202</v>
      </c>
      <c r="Y26" s="311">
        <v>12354</v>
      </c>
      <c r="Z26" s="311">
        <v>1428</v>
      </c>
      <c r="AA26" s="311">
        <v>2637</v>
      </c>
      <c r="AB26" s="311">
        <v>699</v>
      </c>
      <c r="AC26" s="311">
        <v>4764</v>
      </c>
      <c r="AD26" s="311">
        <v>19205</v>
      </c>
      <c r="AE26" s="311">
        <v>1305</v>
      </c>
      <c r="AF26" s="311">
        <v>29090</v>
      </c>
    </row>
    <row r="27" spans="1:32" ht="11.25" x14ac:dyDescent="0.2">
      <c r="A27" s="173" t="s">
        <v>816</v>
      </c>
      <c r="B27" s="311">
        <v>1854</v>
      </c>
      <c r="C27" s="311">
        <v>1209</v>
      </c>
      <c r="D27" s="311">
        <v>3063</v>
      </c>
      <c r="E27" s="311">
        <v>409</v>
      </c>
      <c r="F27" s="311">
        <v>300</v>
      </c>
      <c r="G27" s="311">
        <v>267</v>
      </c>
      <c r="H27" s="311">
        <v>976</v>
      </c>
      <c r="I27" s="311">
        <v>582</v>
      </c>
      <c r="J27" s="311">
        <v>231</v>
      </c>
      <c r="K27" s="311">
        <v>476</v>
      </c>
      <c r="L27" s="311">
        <v>1289</v>
      </c>
      <c r="M27" s="311">
        <v>392</v>
      </c>
      <c r="N27" s="311">
        <v>554</v>
      </c>
      <c r="O27" s="311">
        <v>430</v>
      </c>
      <c r="P27" s="311">
        <v>1376</v>
      </c>
      <c r="Q27" s="311">
        <v>3641</v>
      </c>
      <c r="R27" s="311">
        <v>1516</v>
      </c>
      <c r="S27" s="311">
        <v>533</v>
      </c>
      <c r="T27" s="311">
        <v>80</v>
      </c>
      <c r="U27" s="311">
        <v>2129</v>
      </c>
      <c r="V27" s="311">
        <v>4234</v>
      </c>
      <c r="W27" s="311">
        <v>892</v>
      </c>
      <c r="X27" s="311">
        <v>21826</v>
      </c>
      <c r="Y27" s="311">
        <v>26952</v>
      </c>
      <c r="Z27" s="311">
        <v>384</v>
      </c>
      <c r="AA27" s="311">
        <v>212</v>
      </c>
      <c r="AB27" s="311">
        <v>726</v>
      </c>
      <c r="AC27" s="311">
        <v>1322</v>
      </c>
      <c r="AD27" s="311">
        <v>30403</v>
      </c>
      <c r="AE27" s="311">
        <v>597</v>
      </c>
      <c r="AF27" s="311">
        <v>37704</v>
      </c>
    </row>
    <row r="28" spans="1:32" ht="11.25" x14ac:dyDescent="0.2">
      <c r="A28" s="16" t="s">
        <v>817</v>
      </c>
      <c r="B28" s="312">
        <v>7070</v>
      </c>
      <c r="C28" s="312">
        <v>6992</v>
      </c>
      <c r="D28" s="312">
        <v>14062</v>
      </c>
      <c r="E28" s="312">
        <v>1498</v>
      </c>
      <c r="F28" s="312">
        <v>870</v>
      </c>
      <c r="G28" s="312">
        <v>853</v>
      </c>
      <c r="H28" s="312">
        <v>3221</v>
      </c>
      <c r="I28" s="312">
        <v>2025</v>
      </c>
      <c r="J28" s="312">
        <v>859</v>
      </c>
      <c r="K28" s="312">
        <v>1238</v>
      </c>
      <c r="L28" s="312">
        <v>4122</v>
      </c>
      <c r="M28" s="312">
        <v>1274</v>
      </c>
      <c r="N28" s="312">
        <v>1735</v>
      </c>
      <c r="O28" s="312">
        <v>1361</v>
      </c>
      <c r="P28" s="312">
        <v>4370</v>
      </c>
      <c r="Q28" s="312">
        <v>11713</v>
      </c>
      <c r="R28" s="312">
        <v>6012</v>
      </c>
      <c r="S28" s="312">
        <v>2182</v>
      </c>
      <c r="T28" s="312">
        <v>235</v>
      </c>
      <c r="U28" s="312">
        <v>8429</v>
      </c>
      <c r="V28" s="312">
        <v>28224</v>
      </c>
      <c r="W28" s="312">
        <v>11446</v>
      </c>
      <c r="X28" s="312">
        <v>25102</v>
      </c>
      <c r="Y28" s="312">
        <v>64772</v>
      </c>
      <c r="Z28" s="312">
        <v>2467</v>
      </c>
      <c r="AA28" s="312">
        <v>3273</v>
      </c>
      <c r="AB28" s="312">
        <v>3269</v>
      </c>
      <c r="AC28" s="312">
        <v>9009</v>
      </c>
      <c r="AD28" s="312">
        <v>82210</v>
      </c>
      <c r="AE28" s="312">
        <v>5632</v>
      </c>
      <c r="AF28" s="312">
        <v>113617</v>
      </c>
    </row>
    <row r="29" spans="1:32" ht="11.25" x14ac:dyDescent="0.2">
      <c r="A29" s="173" t="s">
        <v>818</v>
      </c>
      <c r="B29" s="311">
        <v>4913</v>
      </c>
      <c r="C29" s="311">
        <v>5912</v>
      </c>
      <c r="D29" s="311">
        <v>10825</v>
      </c>
      <c r="E29" s="311">
        <v>1979</v>
      </c>
      <c r="F29" s="311">
        <v>891</v>
      </c>
      <c r="G29" s="311">
        <v>3439</v>
      </c>
      <c r="H29" s="311">
        <v>6309</v>
      </c>
      <c r="I29" s="311">
        <v>1824</v>
      </c>
      <c r="J29" s="311">
        <v>552</v>
      </c>
      <c r="K29" s="311">
        <v>537</v>
      </c>
      <c r="L29" s="311">
        <v>2913</v>
      </c>
      <c r="M29" s="311">
        <v>1361</v>
      </c>
      <c r="N29" s="311">
        <v>762</v>
      </c>
      <c r="O29" s="311">
        <v>1449</v>
      </c>
      <c r="P29" s="311">
        <v>3572</v>
      </c>
      <c r="Q29" s="311">
        <v>12794</v>
      </c>
      <c r="R29" s="311">
        <v>884</v>
      </c>
      <c r="S29" s="311">
        <v>636</v>
      </c>
      <c r="T29" s="311">
        <v>73</v>
      </c>
      <c r="U29" s="311">
        <v>1593</v>
      </c>
      <c r="V29" s="311">
        <v>1593</v>
      </c>
      <c r="W29" s="311">
        <v>2493</v>
      </c>
      <c r="X29" s="311">
        <v>467</v>
      </c>
      <c r="Y29" s="311">
        <v>4553</v>
      </c>
      <c r="Z29" s="311">
        <v>22574</v>
      </c>
      <c r="AA29" s="311">
        <v>3129</v>
      </c>
      <c r="AB29" s="311">
        <v>3434</v>
      </c>
      <c r="AC29" s="311">
        <v>29137</v>
      </c>
      <c r="AD29" s="311">
        <v>35283</v>
      </c>
      <c r="AE29" s="311">
        <v>2655</v>
      </c>
      <c r="AF29" s="311">
        <v>61557</v>
      </c>
    </row>
    <row r="30" spans="1:32" ht="11.25" x14ac:dyDescent="0.2">
      <c r="A30" s="4" t="s">
        <v>819</v>
      </c>
      <c r="B30" s="311">
        <v>1089</v>
      </c>
      <c r="C30" s="311">
        <v>765</v>
      </c>
      <c r="D30" s="311">
        <v>1854</v>
      </c>
      <c r="E30" s="311">
        <v>299</v>
      </c>
      <c r="F30" s="311">
        <v>323</v>
      </c>
      <c r="G30" s="311">
        <v>142</v>
      </c>
      <c r="H30" s="311">
        <v>764</v>
      </c>
      <c r="I30" s="311">
        <v>818</v>
      </c>
      <c r="J30" s="311">
        <v>184</v>
      </c>
      <c r="K30" s="311">
        <v>276</v>
      </c>
      <c r="L30" s="311">
        <v>1278</v>
      </c>
      <c r="M30" s="311">
        <v>385</v>
      </c>
      <c r="N30" s="311">
        <v>280</v>
      </c>
      <c r="O30" s="311">
        <v>238</v>
      </c>
      <c r="P30" s="311">
        <v>903</v>
      </c>
      <c r="Q30" s="311">
        <v>2945</v>
      </c>
      <c r="R30" s="311">
        <v>523</v>
      </c>
      <c r="S30" s="311">
        <v>204</v>
      </c>
      <c r="T30" s="311">
        <v>74</v>
      </c>
      <c r="U30" s="311">
        <v>801</v>
      </c>
      <c r="V30" s="311">
        <v>611</v>
      </c>
      <c r="W30" s="311">
        <v>830</v>
      </c>
      <c r="X30" s="311">
        <v>463</v>
      </c>
      <c r="Y30" s="311">
        <v>1904</v>
      </c>
      <c r="Z30" s="311">
        <v>599</v>
      </c>
      <c r="AA30" s="311">
        <v>9637</v>
      </c>
      <c r="AB30" s="311">
        <v>1488</v>
      </c>
      <c r="AC30" s="311">
        <v>11724</v>
      </c>
      <c r="AD30" s="311">
        <v>14429</v>
      </c>
      <c r="AE30" s="311">
        <v>643</v>
      </c>
      <c r="AF30" s="311">
        <v>19871</v>
      </c>
    </row>
    <row r="31" spans="1:32" ht="11.25" x14ac:dyDescent="0.2">
      <c r="A31" s="4" t="s">
        <v>820</v>
      </c>
      <c r="B31" s="311">
        <v>5192</v>
      </c>
      <c r="C31" s="311">
        <v>3215</v>
      </c>
      <c r="D31" s="311">
        <v>8407</v>
      </c>
      <c r="E31" s="311">
        <v>1112</v>
      </c>
      <c r="F31" s="311">
        <v>241</v>
      </c>
      <c r="G31" s="311">
        <v>322</v>
      </c>
      <c r="H31" s="311">
        <v>1675</v>
      </c>
      <c r="I31" s="311">
        <v>2966</v>
      </c>
      <c r="J31" s="311">
        <v>822</v>
      </c>
      <c r="K31" s="311">
        <v>577</v>
      </c>
      <c r="L31" s="311">
        <v>4365</v>
      </c>
      <c r="M31" s="311">
        <v>702</v>
      </c>
      <c r="N31" s="311">
        <v>535</v>
      </c>
      <c r="O31" s="311">
        <v>1179</v>
      </c>
      <c r="P31" s="311">
        <v>2416</v>
      </c>
      <c r="Q31" s="311">
        <v>8456</v>
      </c>
      <c r="R31" s="311">
        <v>1010</v>
      </c>
      <c r="S31" s="311">
        <v>609</v>
      </c>
      <c r="T31" s="311">
        <v>85</v>
      </c>
      <c r="U31" s="311">
        <v>1704</v>
      </c>
      <c r="V31" s="311">
        <v>433</v>
      </c>
      <c r="W31" s="311">
        <v>1661</v>
      </c>
      <c r="X31" s="311">
        <v>510</v>
      </c>
      <c r="Y31" s="311">
        <v>2604</v>
      </c>
      <c r="Z31" s="311">
        <v>3200</v>
      </c>
      <c r="AA31" s="311">
        <v>2005</v>
      </c>
      <c r="AB31" s="311">
        <v>18771</v>
      </c>
      <c r="AC31" s="311">
        <v>23976</v>
      </c>
      <c r="AD31" s="311">
        <v>28284</v>
      </c>
      <c r="AE31" s="311">
        <v>2876</v>
      </c>
      <c r="AF31" s="311">
        <v>48023</v>
      </c>
    </row>
    <row r="32" spans="1:32" ht="11.25" x14ac:dyDescent="0.2">
      <c r="A32" s="16" t="s">
        <v>821</v>
      </c>
      <c r="B32" s="312">
        <v>11194</v>
      </c>
      <c r="C32" s="312">
        <v>9892</v>
      </c>
      <c r="D32" s="312">
        <v>21086</v>
      </c>
      <c r="E32" s="312">
        <v>3390</v>
      </c>
      <c r="F32" s="312">
        <v>1455</v>
      </c>
      <c r="G32" s="312">
        <v>3903</v>
      </c>
      <c r="H32" s="312">
        <v>8748</v>
      </c>
      <c r="I32" s="312">
        <v>5608</v>
      </c>
      <c r="J32" s="312">
        <v>1558</v>
      </c>
      <c r="K32" s="312">
        <v>1390</v>
      </c>
      <c r="L32" s="312">
        <v>8556</v>
      </c>
      <c r="M32" s="312">
        <v>2448</v>
      </c>
      <c r="N32" s="312">
        <v>1577</v>
      </c>
      <c r="O32" s="312">
        <v>2866</v>
      </c>
      <c r="P32" s="312">
        <v>6891</v>
      </c>
      <c r="Q32" s="312">
        <v>24195</v>
      </c>
      <c r="R32" s="312">
        <v>2417</v>
      </c>
      <c r="S32" s="312">
        <v>1449</v>
      </c>
      <c r="T32" s="312">
        <v>232</v>
      </c>
      <c r="U32" s="312">
        <v>4098</v>
      </c>
      <c r="V32" s="312">
        <v>2637</v>
      </c>
      <c r="W32" s="312">
        <v>4984</v>
      </c>
      <c r="X32" s="312">
        <v>1440</v>
      </c>
      <c r="Y32" s="312">
        <v>9061</v>
      </c>
      <c r="Z32" s="312">
        <v>26373</v>
      </c>
      <c r="AA32" s="312">
        <v>14771</v>
      </c>
      <c r="AB32" s="312">
        <v>23693</v>
      </c>
      <c r="AC32" s="312">
        <v>64837</v>
      </c>
      <c r="AD32" s="312">
        <v>77996</v>
      </c>
      <c r="AE32" s="312">
        <v>6174</v>
      </c>
      <c r="AF32" s="312">
        <v>129451</v>
      </c>
    </row>
    <row r="33" spans="1:32" ht="11.25" x14ac:dyDescent="0.2">
      <c r="A33" s="175" t="s">
        <v>822</v>
      </c>
      <c r="B33" s="312">
        <v>25057</v>
      </c>
      <c r="C33" s="312">
        <v>20872</v>
      </c>
      <c r="D33" s="312">
        <v>45929</v>
      </c>
      <c r="E33" s="312">
        <v>6192</v>
      </c>
      <c r="F33" s="312">
        <v>3002</v>
      </c>
      <c r="G33" s="312">
        <v>5406</v>
      </c>
      <c r="H33" s="312">
        <v>14600</v>
      </c>
      <c r="I33" s="312">
        <v>9472</v>
      </c>
      <c r="J33" s="312">
        <v>3113</v>
      </c>
      <c r="K33" s="312">
        <v>3567</v>
      </c>
      <c r="L33" s="312">
        <v>16152</v>
      </c>
      <c r="M33" s="312">
        <v>4651</v>
      </c>
      <c r="N33" s="312">
        <v>4349</v>
      </c>
      <c r="O33" s="312">
        <v>5015</v>
      </c>
      <c r="P33" s="312">
        <v>14015</v>
      </c>
      <c r="Q33" s="312">
        <v>44767</v>
      </c>
      <c r="R33" s="312">
        <v>40326</v>
      </c>
      <c r="S33" s="312">
        <v>13377</v>
      </c>
      <c r="T33" s="312">
        <v>2287</v>
      </c>
      <c r="U33" s="312">
        <v>55990</v>
      </c>
      <c r="V33" s="312">
        <v>33033</v>
      </c>
      <c r="W33" s="312">
        <v>18583</v>
      </c>
      <c r="X33" s="312">
        <v>27711</v>
      </c>
      <c r="Y33" s="312">
        <v>79327</v>
      </c>
      <c r="Z33" s="312">
        <v>29779</v>
      </c>
      <c r="AA33" s="312">
        <v>18549</v>
      </c>
      <c r="AB33" s="312">
        <v>28994</v>
      </c>
      <c r="AC33" s="312">
        <v>77322</v>
      </c>
      <c r="AD33" s="312">
        <v>212639</v>
      </c>
      <c r="AE33" s="312">
        <v>15342</v>
      </c>
      <c r="AF33" s="312">
        <v>318677</v>
      </c>
    </row>
    <row r="34" spans="1:32" ht="11.25" x14ac:dyDescent="0.2">
      <c r="A34" s="174" t="s">
        <v>42</v>
      </c>
      <c r="B34" s="312">
        <v>279248</v>
      </c>
      <c r="C34" s="312">
        <v>107749</v>
      </c>
      <c r="D34" s="312">
        <v>386997</v>
      </c>
      <c r="E34" s="312">
        <v>51178</v>
      </c>
      <c r="F34" s="312">
        <v>31900</v>
      </c>
      <c r="G34" s="312">
        <v>35287</v>
      </c>
      <c r="H34" s="312">
        <v>118365</v>
      </c>
      <c r="I34" s="312">
        <v>67076</v>
      </c>
      <c r="J34" s="312">
        <v>27564</v>
      </c>
      <c r="K34" s="312">
        <v>29459</v>
      </c>
      <c r="L34" s="312">
        <v>124099</v>
      </c>
      <c r="M34" s="312">
        <v>39792</v>
      </c>
      <c r="N34" s="312">
        <v>32024</v>
      </c>
      <c r="O34" s="312">
        <v>35305</v>
      </c>
      <c r="P34" s="312">
        <v>107121</v>
      </c>
      <c r="Q34" s="312">
        <v>349585</v>
      </c>
      <c r="R34" s="312">
        <v>79197</v>
      </c>
      <c r="S34" s="312">
        <v>32654</v>
      </c>
      <c r="T34" s="312">
        <v>7497</v>
      </c>
      <c r="U34" s="312">
        <v>119348</v>
      </c>
      <c r="V34" s="312">
        <v>48200</v>
      </c>
      <c r="W34" s="313">
        <v>40001</v>
      </c>
      <c r="X34" s="313">
        <v>46506</v>
      </c>
      <c r="Y34" s="312">
        <v>134707</v>
      </c>
      <c r="Z34" s="312">
        <v>54497</v>
      </c>
      <c r="AA34" s="312">
        <v>28473</v>
      </c>
      <c r="AB34" s="312">
        <v>55173</v>
      </c>
      <c r="AC34" s="312">
        <v>138143</v>
      </c>
      <c r="AD34" s="312">
        <v>392198</v>
      </c>
      <c r="AE34" s="312">
        <v>73965</v>
      </c>
      <c r="AF34" s="312">
        <v>1202745</v>
      </c>
    </row>
  </sheetData>
  <mergeCells count="3">
    <mergeCell ref="A3:A4"/>
    <mergeCell ref="B3:AE3"/>
    <mergeCell ref="AF3:AF4"/>
  </mergeCells>
  <pageMargins left="0.86614173228346458" right="0.86614173228346458" top="0.6692913385826772" bottom="1.4173228346456694" header="0" footer="0.82677165354330717"/>
  <pageSetup paperSize="9" orientation="landscape" horizontalDpi="300" verticalDpi="300"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75"/>
  <dimension ref="A1:AF34"/>
  <sheetViews>
    <sheetView workbookViewId="0"/>
  </sheetViews>
  <sheetFormatPr defaultColWidth="11.140625" defaultRowHeight="15.75" x14ac:dyDescent="0.25"/>
  <cols>
    <col min="1" max="1" width="29.28515625" style="3" customWidth="1"/>
    <col min="2" max="3" width="11" style="3" customWidth="1"/>
    <col min="4" max="4" width="12.140625" style="3" customWidth="1"/>
    <col min="5" max="7" width="11" style="3" customWidth="1"/>
    <col min="8" max="8" width="11.5703125" style="3" customWidth="1"/>
    <col min="9" max="11" width="11" style="3" customWidth="1"/>
    <col min="12" max="12" width="11.5703125" style="3" customWidth="1"/>
    <col min="13" max="15" width="11" style="3" customWidth="1"/>
    <col min="16" max="16" width="11.42578125" style="3" customWidth="1"/>
    <col min="17" max="17" width="11.5703125" style="3" customWidth="1"/>
    <col min="18" max="20" width="11" style="3" customWidth="1"/>
    <col min="21" max="21" width="12.5703125" style="3" customWidth="1"/>
    <col min="22" max="23" width="11" style="304" customWidth="1"/>
    <col min="24" max="30" width="11" style="3" customWidth="1"/>
    <col min="31" max="32" width="11.5703125" style="3" customWidth="1"/>
    <col min="33" max="16384" width="11.140625" style="3"/>
  </cols>
  <sheetData>
    <row r="1" spans="1:32" ht="13.5" customHeight="1" x14ac:dyDescent="0.25">
      <c r="A1" s="1" t="s">
        <v>1713</v>
      </c>
      <c r="B1" s="66"/>
      <c r="C1" s="66"/>
      <c r="D1" s="66"/>
      <c r="E1" s="66"/>
    </row>
    <row r="2" spans="1:32" ht="16.5" thickBot="1" x14ac:dyDescent="0.3">
      <c r="D2" s="145"/>
      <c r="E2" s="145"/>
      <c r="AF2" s="145" t="s">
        <v>200</v>
      </c>
    </row>
    <row r="3" spans="1:32" ht="15.75" customHeight="1" x14ac:dyDescent="0.2">
      <c r="A3" s="468" t="s">
        <v>1694</v>
      </c>
      <c r="B3" s="394" t="s">
        <v>1695</v>
      </c>
      <c r="C3" s="394"/>
      <c r="D3" s="394"/>
      <c r="E3" s="394"/>
      <c r="F3" s="394"/>
      <c r="G3" s="394"/>
      <c r="H3" s="394"/>
      <c r="I3" s="394"/>
      <c r="J3" s="394"/>
      <c r="K3" s="394"/>
      <c r="L3" s="394"/>
      <c r="M3" s="394"/>
      <c r="N3" s="394"/>
      <c r="O3" s="394"/>
      <c r="P3" s="394"/>
      <c r="Q3" s="394"/>
      <c r="R3" s="394"/>
      <c r="S3" s="394"/>
      <c r="T3" s="394"/>
      <c r="U3" s="394"/>
      <c r="V3" s="394"/>
      <c r="W3" s="394"/>
      <c r="X3" s="394"/>
      <c r="Y3" s="394"/>
      <c r="Z3" s="394"/>
      <c r="AA3" s="394"/>
      <c r="AB3" s="394"/>
      <c r="AC3" s="394"/>
      <c r="AD3" s="394"/>
      <c r="AE3" s="394"/>
      <c r="AF3" s="469" t="s">
        <v>42</v>
      </c>
    </row>
    <row r="4" spans="1:32" ht="33.75" x14ac:dyDescent="0.2">
      <c r="A4" s="408"/>
      <c r="B4" s="306" t="s">
        <v>794</v>
      </c>
      <c r="C4" s="306" t="s">
        <v>1696</v>
      </c>
      <c r="D4" s="307" t="s">
        <v>796</v>
      </c>
      <c r="E4" s="306" t="s">
        <v>1697</v>
      </c>
      <c r="F4" s="306" t="s">
        <v>1698</v>
      </c>
      <c r="G4" s="306" t="s">
        <v>1699</v>
      </c>
      <c r="H4" s="307" t="s">
        <v>800</v>
      </c>
      <c r="I4" s="306" t="s">
        <v>1700</v>
      </c>
      <c r="J4" s="306" t="s">
        <v>1701</v>
      </c>
      <c r="K4" s="306" t="s">
        <v>1702</v>
      </c>
      <c r="L4" s="307" t="s">
        <v>804</v>
      </c>
      <c r="M4" s="306" t="s">
        <v>805</v>
      </c>
      <c r="N4" s="306" t="s">
        <v>1703</v>
      </c>
      <c r="O4" s="306" t="s">
        <v>1704</v>
      </c>
      <c r="P4" s="307" t="s">
        <v>808</v>
      </c>
      <c r="Q4" s="308" t="s">
        <v>809</v>
      </c>
      <c r="R4" s="309" t="s">
        <v>1705</v>
      </c>
      <c r="S4" s="309" t="s">
        <v>1706</v>
      </c>
      <c r="T4" s="309" t="s">
        <v>1707</v>
      </c>
      <c r="U4" s="307" t="s">
        <v>813</v>
      </c>
      <c r="V4" s="309" t="s">
        <v>1708</v>
      </c>
      <c r="W4" s="309" t="s">
        <v>1709</v>
      </c>
      <c r="X4" s="309" t="s">
        <v>1710</v>
      </c>
      <c r="Y4" s="307" t="s">
        <v>817</v>
      </c>
      <c r="Z4" s="309" t="s">
        <v>818</v>
      </c>
      <c r="AA4" s="309" t="s">
        <v>819</v>
      </c>
      <c r="AB4" s="309" t="s">
        <v>1711</v>
      </c>
      <c r="AC4" s="307" t="s">
        <v>821</v>
      </c>
      <c r="AD4" s="308" t="s">
        <v>822</v>
      </c>
      <c r="AE4" s="309" t="s">
        <v>1712</v>
      </c>
      <c r="AF4" s="470"/>
    </row>
    <row r="5" spans="1:32" ht="11.25" x14ac:dyDescent="0.2">
      <c r="A5" s="4" t="s">
        <v>794</v>
      </c>
      <c r="B5" s="310">
        <v>186439</v>
      </c>
      <c r="C5" s="310">
        <v>44887</v>
      </c>
      <c r="D5" s="310">
        <v>231326</v>
      </c>
      <c r="E5" s="310">
        <v>14056</v>
      </c>
      <c r="F5" s="310">
        <v>5457</v>
      </c>
      <c r="G5" s="310">
        <v>6250</v>
      </c>
      <c r="H5" s="310">
        <v>25763</v>
      </c>
      <c r="I5" s="310">
        <v>23935</v>
      </c>
      <c r="J5" s="310">
        <v>4485</v>
      </c>
      <c r="K5" s="310">
        <v>5315</v>
      </c>
      <c r="L5" s="310">
        <v>33734</v>
      </c>
      <c r="M5" s="310">
        <v>8586</v>
      </c>
      <c r="N5" s="310">
        <v>3848</v>
      </c>
      <c r="O5" s="310">
        <v>8632</v>
      </c>
      <c r="P5" s="310">
        <v>21066</v>
      </c>
      <c r="Q5" s="310">
        <v>80563</v>
      </c>
      <c r="R5" s="310">
        <v>20946</v>
      </c>
      <c r="S5" s="310">
        <v>6873</v>
      </c>
      <c r="T5" s="310">
        <v>1592</v>
      </c>
      <c r="U5" s="310">
        <v>29411</v>
      </c>
      <c r="V5" s="310">
        <v>8347</v>
      </c>
      <c r="W5" s="310">
        <v>15726</v>
      </c>
      <c r="X5" s="310">
        <v>15124</v>
      </c>
      <c r="Y5" s="310">
        <v>39197</v>
      </c>
      <c r="Z5" s="310">
        <v>8637</v>
      </c>
      <c r="AA5" s="310">
        <v>9647</v>
      </c>
      <c r="AB5" s="310">
        <v>5322</v>
      </c>
      <c r="AC5" s="310">
        <v>23606</v>
      </c>
      <c r="AD5" s="310">
        <v>92213</v>
      </c>
      <c r="AE5" s="310">
        <v>22098</v>
      </c>
      <c r="AF5" s="310">
        <v>426199</v>
      </c>
    </row>
    <row r="6" spans="1:32" ht="11.25" x14ac:dyDescent="0.2">
      <c r="A6" s="4" t="s">
        <v>795</v>
      </c>
      <c r="B6" s="311">
        <v>27096</v>
      </c>
      <c r="C6" s="311">
        <v>30562</v>
      </c>
      <c r="D6" s="311">
        <v>57657</v>
      </c>
      <c r="E6" s="311">
        <v>2464</v>
      </c>
      <c r="F6" s="311">
        <v>2328</v>
      </c>
      <c r="G6" s="311">
        <v>1586</v>
      </c>
      <c r="H6" s="311">
        <v>6377</v>
      </c>
      <c r="I6" s="311">
        <v>6106</v>
      </c>
      <c r="J6" s="311">
        <v>1980</v>
      </c>
      <c r="K6" s="311">
        <v>2555</v>
      </c>
      <c r="L6" s="311">
        <v>10641</v>
      </c>
      <c r="M6" s="311">
        <v>2934</v>
      </c>
      <c r="N6" s="311">
        <v>2231</v>
      </c>
      <c r="O6" s="311">
        <v>1814</v>
      </c>
      <c r="P6" s="311">
        <v>6978</v>
      </c>
      <c r="Q6" s="311">
        <v>23997</v>
      </c>
      <c r="R6" s="311">
        <v>2172</v>
      </c>
      <c r="S6" s="311">
        <v>3092</v>
      </c>
      <c r="T6" s="311">
        <v>2402</v>
      </c>
      <c r="U6" s="311">
        <v>7666</v>
      </c>
      <c r="V6" s="311">
        <v>1852</v>
      </c>
      <c r="W6" s="311">
        <v>3245</v>
      </c>
      <c r="X6" s="311">
        <v>1799</v>
      </c>
      <c r="Y6" s="311">
        <v>6896</v>
      </c>
      <c r="Z6" s="311">
        <v>3303</v>
      </c>
      <c r="AA6" s="311">
        <v>2915</v>
      </c>
      <c r="AB6" s="311">
        <v>2555</v>
      </c>
      <c r="AC6" s="311">
        <v>8773</v>
      </c>
      <c r="AD6" s="311">
        <v>23336</v>
      </c>
      <c r="AE6" s="311">
        <v>13899</v>
      </c>
      <c r="AF6" s="311">
        <v>118889</v>
      </c>
    </row>
    <row r="7" spans="1:32" ht="11.25" x14ac:dyDescent="0.2">
      <c r="A7" s="16" t="s">
        <v>796</v>
      </c>
      <c r="B7" s="312">
        <v>213534</v>
      </c>
      <c r="C7" s="312">
        <v>75448</v>
      </c>
      <c r="D7" s="312">
        <v>288983</v>
      </c>
      <c r="E7" s="312">
        <v>16519</v>
      </c>
      <c r="F7" s="312">
        <v>7784</v>
      </c>
      <c r="G7" s="312">
        <v>7836</v>
      </c>
      <c r="H7" s="312">
        <v>32139</v>
      </c>
      <c r="I7" s="312">
        <v>30041</v>
      </c>
      <c r="J7" s="312">
        <v>6465</v>
      </c>
      <c r="K7" s="312">
        <v>7870</v>
      </c>
      <c r="L7" s="312">
        <v>44376</v>
      </c>
      <c r="M7" s="312">
        <v>11520</v>
      </c>
      <c r="N7" s="312">
        <v>6079</v>
      </c>
      <c r="O7" s="312">
        <v>10446</v>
      </c>
      <c r="P7" s="312">
        <v>28045</v>
      </c>
      <c r="Q7" s="312">
        <v>104560</v>
      </c>
      <c r="R7" s="312">
        <v>23118</v>
      </c>
      <c r="S7" s="312">
        <v>9965</v>
      </c>
      <c r="T7" s="312">
        <v>3994</v>
      </c>
      <c r="U7" s="312">
        <v>37077</v>
      </c>
      <c r="V7" s="312">
        <v>10199</v>
      </c>
      <c r="W7" s="312">
        <v>18971</v>
      </c>
      <c r="X7" s="312">
        <v>16923</v>
      </c>
      <c r="Y7" s="312">
        <v>46093</v>
      </c>
      <c r="Z7" s="312">
        <v>11940</v>
      </c>
      <c r="AA7" s="312">
        <v>12562</v>
      </c>
      <c r="AB7" s="312">
        <v>7877</v>
      </c>
      <c r="AC7" s="312">
        <v>32379</v>
      </c>
      <c r="AD7" s="312">
        <v>115549</v>
      </c>
      <c r="AE7" s="312">
        <v>35996</v>
      </c>
      <c r="AF7" s="312">
        <v>545088</v>
      </c>
    </row>
    <row r="8" spans="1:32" ht="11.25" x14ac:dyDescent="0.2">
      <c r="A8" s="4" t="s">
        <v>797</v>
      </c>
      <c r="B8" s="311">
        <v>3086</v>
      </c>
      <c r="C8" s="311">
        <v>2179</v>
      </c>
      <c r="D8" s="311">
        <v>5265</v>
      </c>
      <c r="E8" s="311">
        <v>11443</v>
      </c>
      <c r="F8" s="311">
        <v>428</v>
      </c>
      <c r="G8" s="311">
        <v>673</v>
      </c>
      <c r="H8" s="311">
        <v>12544</v>
      </c>
      <c r="I8" s="311">
        <v>1362</v>
      </c>
      <c r="J8" s="311">
        <v>446</v>
      </c>
      <c r="K8" s="311">
        <v>598</v>
      </c>
      <c r="L8" s="311">
        <v>2406</v>
      </c>
      <c r="M8" s="311">
        <v>578</v>
      </c>
      <c r="N8" s="311">
        <v>541</v>
      </c>
      <c r="O8" s="311">
        <v>1185</v>
      </c>
      <c r="P8" s="311">
        <v>2304</v>
      </c>
      <c r="Q8" s="311">
        <v>17254</v>
      </c>
      <c r="R8" s="311">
        <v>542</v>
      </c>
      <c r="S8" s="311">
        <v>241</v>
      </c>
      <c r="T8" s="311">
        <v>183</v>
      </c>
      <c r="U8" s="311">
        <v>966</v>
      </c>
      <c r="V8" s="311">
        <v>522</v>
      </c>
      <c r="W8" s="311">
        <v>762</v>
      </c>
      <c r="X8" s="311">
        <v>565</v>
      </c>
      <c r="Y8" s="311">
        <v>1848</v>
      </c>
      <c r="Z8" s="311">
        <v>861</v>
      </c>
      <c r="AA8" s="311">
        <v>458</v>
      </c>
      <c r="AB8" s="311">
        <v>568</v>
      </c>
      <c r="AC8" s="311">
        <v>1887</v>
      </c>
      <c r="AD8" s="311">
        <v>4702</v>
      </c>
      <c r="AE8" s="311">
        <v>979</v>
      </c>
      <c r="AF8" s="311">
        <v>28201</v>
      </c>
    </row>
    <row r="9" spans="1:32" ht="11.25" x14ac:dyDescent="0.2">
      <c r="A9" s="4" t="s">
        <v>798</v>
      </c>
      <c r="B9" s="311">
        <v>2951</v>
      </c>
      <c r="C9" s="311">
        <v>1754</v>
      </c>
      <c r="D9" s="311">
        <v>4705</v>
      </c>
      <c r="E9" s="311">
        <v>695</v>
      </c>
      <c r="F9" s="311">
        <v>8557</v>
      </c>
      <c r="G9" s="311">
        <v>819</v>
      </c>
      <c r="H9" s="311">
        <v>10071</v>
      </c>
      <c r="I9" s="311">
        <v>1224</v>
      </c>
      <c r="J9" s="311">
        <v>261</v>
      </c>
      <c r="K9" s="311">
        <v>444</v>
      </c>
      <c r="L9" s="311">
        <v>1930</v>
      </c>
      <c r="M9" s="311">
        <v>323</v>
      </c>
      <c r="N9" s="311">
        <v>247</v>
      </c>
      <c r="O9" s="311">
        <v>228</v>
      </c>
      <c r="P9" s="311">
        <v>798</v>
      </c>
      <c r="Q9" s="311">
        <v>12799</v>
      </c>
      <c r="R9" s="311">
        <v>246</v>
      </c>
      <c r="S9" s="311">
        <v>123</v>
      </c>
      <c r="T9" s="311">
        <v>91</v>
      </c>
      <c r="U9" s="311">
        <v>460</v>
      </c>
      <c r="V9" s="311">
        <v>284</v>
      </c>
      <c r="W9" s="311">
        <v>658</v>
      </c>
      <c r="X9" s="311">
        <v>395</v>
      </c>
      <c r="Y9" s="311">
        <v>1337</v>
      </c>
      <c r="Z9" s="311">
        <v>872</v>
      </c>
      <c r="AA9" s="311">
        <v>172</v>
      </c>
      <c r="AB9" s="311">
        <v>898</v>
      </c>
      <c r="AC9" s="311">
        <v>1942</v>
      </c>
      <c r="AD9" s="311">
        <v>3739</v>
      </c>
      <c r="AE9" s="311">
        <v>640</v>
      </c>
      <c r="AF9" s="311">
        <v>21883</v>
      </c>
    </row>
    <row r="10" spans="1:32" ht="11.25" x14ac:dyDescent="0.2">
      <c r="A10" s="4" t="s">
        <v>799</v>
      </c>
      <c r="B10" s="311">
        <v>1480</v>
      </c>
      <c r="C10" s="311">
        <v>1686</v>
      </c>
      <c r="D10" s="311">
        <v>3167</v>
      </c>
      <c r="E10" s="311">
        <v>547</v>
      </c>
      <c r="F10" s="311">
        <v>989</v>
      </c>
      <c r="G10" s="311">
        <v>10449</v>
      </c>
      <c r="H10" s="311">
        <v>11985</v>
      </c>
      <c r="I10" s="311">
        <v>617</v>
      </c>
      <c r="J10" s="311">
        <v>797</v>
      </c>
      <c r="K10" s="311">
        <v>928</v>
      </c>
      <c r="L10" s="311">
        <v>2342</v>
      </c>
      <c r="M10" s="311">
        <v>380</v>
      </c>
      <c r="N10" s="311">
        <v>281</v>
      </c>
      <c r="O10" s="311">
        <v>128</v>
      </c>
      <c r="P10" s="311">
        <v>789</v>
      </c>
      <c r="Q10" s="311">
        <v>15116</v>
      </c>
      <c r="R10" s="311">
        <v>145</v>
      </c>
      <c r="S10" s="311">
        <v>549</v>
      </c>
      <c r="T10" s="311">
        <v>80</v>
      </c>
      <c r="U10" s="311">
        <v>774</v>
      </c>
      <c r="V10" s="311">
        <v>184</v>
      </c>
      <c r="W10" s="311">
        <v>752</v>
      </c>
      <c r="X10" s="311">
        <v>122</v>
      </c>
      <c r="Y10" s="311">
        <v>1058</v>
      </c>
      <c r="Z10" s="311">
        <v>277</v>
      </c>
      <c r="AA10" s="311">
        <v>106</v>
      </c>
      <c r="AB10" s="311">
        <v>424</v>
      </c>
      <c r="AC10" s="311">
        <v>808</v>
      </c>
      <c r="AD10" s="311">
        <v>2640</v>
      </c>
      <c r="AE10" s="311">
        <v>774</v>
      </c>
      <c r="AF10" s="311">
        <v>21697</v>
      </c>
    </row>
    <row r="11" spans="1:32" ht="11.25" x14ac:dyDescent="0.2">
      <c r="A11" s="16" t="s">
        <v>800</v>
      </c>
      <c r="B11" s="312">
        <v>7518</v>
      </c>
      <c r="C11" s="312">
        <v>5619</v>
      </c>
      <c r="D11" s="312">
        <v>13137</v>
      </c>
      <c r="E11" s="312">
        <v>12686</v>
      </c>
      <c r="F11" s="312">
        <v>9974</v>
      </c>
      <c r="G11" s="312">
        <v>11941</v>
      </c>
      <c r="H11" s="312">
        <v>34600</v>
      </c>
      <c r="I11" s="312">
        <v>3204</v>
      </c>
      <c r="J11" s="312">
        <v>1504</v>
      </c>
      <c r="K11" s="312">
        <v>1970</v>
      </c>
      <c r="L11" s="312">
        <v>6678</v>
      </c>
      <c r="M11" s="312">
        <v>1281</v>
      </c>
      <c r="N11" s="312">
        <v>1070</v>
      </c>
      <c r="O11" s="312">
        <v>1540</v>
      </c>
      <c r="P11" s="312">
        <v>3891</v>
      </c>
      <c r="Q11" s="312">
        <v>45169</v>
      </c>
      <c r="R11" s="312">
        <v>933</v>
      </c>
      <c r="S11" s="312">
        <v>913</v>
      </c>
      <c r="T11" s="312">
        <v>353</v>
      </c>
      <c r="U11" s="312">
        <v>2200</v>
      </c>
      <c r="V11" s="312">
        <v>991</v>
      </c>
      <c r="W11" s="312">
        <v>2171</v>
      </c>
      <c r="X11" s="312">
        <v>1081</v>
      </c>
      <c r="Y11" s="312">
        <v>4243</v>
      </c>
      <c r="Z11" s="312">
        <v>2011</v>
      </c>
      <c r="AA11" s="312">
        <v>737</v>
      </c>
      <c r="AB11" s="312">
        <v>1890</v>
      </c>
      <c r="AC11" s="312">
        <v>4638</v>
      </c>
      <c r="AD11" s="312">
        <v>11081</v>
      </c>
      <c r="AE11" s="312">
        <v>2393</v>
      </c>
      <c r="AF11" s="312">
        <v>71780</v>
      </c>
    </row>
    <row r="12" spans="1:32" ht="11.25" x14ac:dyDescent="0.2">
      <c r="A12" s="173" t="s">
        <v>801</v>
      </c>
      <c r="B12" s="311">
        <v>2822</v>
      </c>
      <c r="C12" s="311">
        <v>2231</v>
      </c>
      <c r="D12" s="311">
        <v>5054</v>
      </c>
      <c r="E12" s="311">
        <v>1056</v>
      </c>
      <c r="F12" s="311">
        <v>2013</v>
      </c>
      <c r="G12" s="311">
        <v>2094</v>
      </c>
      <c r="H12" s="311">
        <v>5164</v>
      </c>
      <c r="I12" s="311">
        <v>31851</v>
      </c>
      <c r="J12" s="311">
        <v>1487</v>
      </c>
      <c r="K12" s="311">
        <v>1145</v>
      </c>
      <c r="L12" s="311">
        <v>34483</v>
      </c>
      <c r="M12" s="311">
        <v>1994</v>
      </c>
      <c r="N12" s="311">
        <v>1021</v>
      </c>
      <c r="O12" s="311">
        <v>949</v>
      </c>
      <c r="P12" s="311">
        <v>3965</v>
      </c>
      <c r="Q12" s="311">
        <v>43611</v>
      </c>
      <c r="R12" s="311">
        <v>344</v>
      </c>
      <c r="S12" s="311">
        <v>95</v>
      </c>
      <c r="T12" s="311">
        <v>112</v>
      </c>
      <c r="U12" s="311">
        <v>551</v>
      </c>
      <c r="V12" s="311">
        <v>1372</v>
      </c>
      <c r="W12" s="311">
        <v>1266</v>
      </c>
      <c r="X12" s="311">
        <v>1138</v>
      </c>
      <c r="Y12" s="311">
        <v>3776</v>
      </c>
      <c r="Z12" s="311">
        <v>1888</v>
      </c>
      <c r="AA12" s="311">
        <v>178</v>
      </c>
      <c r="AB12" s="311">
        <v>249</v>
      </c>
      <c r="AC12" s="311">
        <v>2316</v>
      </c>
      <c r="AD12" s="311">
        <v>6643</v>
      </c>
      <c r="AE12" s="311">
        <v>2797</v>
      </c>
      <c r="AF12" s="311">
        <v>58104</v>
      </c>
    </row>
    <row r="13" spans="1:32" ht="11.25" x14ac:dyDescent="0.2">
      <c r="A13" s="4" t="s">
        <v>802</v>
      </c>
      <c r="B13" s="311">
        <v>4619</v>
      </c>
      <c r="C13" s="311">
        <v>2562</v>
      </c>
      <c r="D13" s="311">
        <v>7181</v>
      </c>
      <c r="E13" s="311">
        <v>796</v>
      </c>
      <c r="F13" s="311">
        <v>152</v>
      </c>
      <c r="G13" s="311">
        <v>121</v>
      </c>
      <c r="H13" s="311">
        <v>1069</v>
      </c>
      <c r="I13" s="311">
        <v>1571</v>
      </c>
      <c r="J13" s="311">
        <v>9064</v>
      </c>
      <c r="K13" s="311">
        <v>441</v>
      </c>
      <c r="L13" s="311">
        <v>11076</v>
      </c>
      <c r="M13" s="311">
        <v>111</v>
      </c>
      <c r="N13" s="311">
        <v>518</v>
      </c>
      <c r="O13" s="311">
        <v>82</v>
      </c>
      <c r="P13" s="311">
        <v>711</v>
      </c>
      <c r="Q13" s="311">
        <v>12856</v>
      </c>
      <c r="R13" s="311">
        <v>77</v>
      </c>
      <c r="S13" s="311">
        <v>26</v>
      </c>
      <c r="T13" s="311">
        <v>38</v>
      </c>
      <c r="U13" s="311">
        <v>141</v>
      </c>
      <c r="V13" s="311">
        <v>113</v>
      </c>
      <c r="W13" s="311">
        <v>1438</v>
      </c>
      <c r="X13" s="311">
        <v>14272</v>
      </c>
      <c r="Y13" s="311">
        <v>15823</v>
      </c>
      <c r="Z13" s="311">
        <v>689</v>
      </c>
      <c r="AA13" s="311">
        <v>468</v>
      </c>
      <c r="AB13" s="311">
        <v>63</v>
      </c>
      <c r="AC13" s="311">
        <v>1220</v>
      </c>
      <c r="AD13" s="311">
        <v>17184</v>
      </c>
      <c r="AE13" s="311">
        <v>481</v>
      </c>
      <c r="AF13" s="311">
        <v>37703</v>
      </c>
    </row>
    <row r="14" spans="1:32" ht="11.25" x14ac:dyDescent="0.2">
      <c r="A14" s="173" t="s">
        <v>803</v>
      </c>
      <c r="B14" s="311">
        <v>1010</v>
      </c>
      <c r="C14" s="311">
        <v>1001</v>
      </c>
      <c r="D14" s="311">
        <v>2010</v>
      </c>
      <c r="E14" s="311">
        <v>358</v>
      </c>
      <c r="F14" s="311">
        <v>68</v>
      </c>
      <c r="G14" s="311">
        <v>801</v>
      </c>
      <c r="H14" s="311">
        <v>1227</v>
      </c>
      <c r="I14" s="311">
        <v>2759</v>
      </c>
      <c r="J14" s="311">
        <v>1108</v>
      </c>
      <c r="K14" s="311">
        <v>15501</v>
      </c>
      <c r="L14" s="311">
        <v>19368</v>
      </c>
      <c r="M14" s="311">
        <v>649</v>
      </c>
      <c r="N14" s="311">
        <v>773</v>
      </c>
      <c r="O14" s="311">
        <v>264</v>
      </c>
      <c r="P14" s="311">
        <v>1686</v>
      </c>
      <c r="Q14" s="311">
        <v>22280</v>
      </c>
      <c r="R14" s="311">
        <v>156</v>
      </c>
      <c r="S14" s="311">
        <v>425</v>
      </c>
      <c r="T14" s="311">
        <v>62</v>
      </c>
      <c r="U14" s="311">
        <v>643</v>
      </c>
      <c r="V14" s="311">
        <v>345</v>
      </c>
      <c r="W14" s="311">
        <v>316</v>
      </c>
      <c r="X14" s="311">
        <v>98</v>
      </c>
      <c r="Y14" s="311">
        <v>758</v>
      </c>
      <c r="Z14" s="311">
        <v>555</v>
      </c>
      <c r="AA14" s="311">
        <v>120</v>
      </c>
      <c r="AB14" s="311">
        <v>82</v>
      </c>
      <c r="AC14" s="311">
        <v>757</v>
      </c>
      <c r="AD14" s="311">
        <v>2158</v>
      </c>
      <c r="AE14" s="311">
        <v>456</v>
      </c>
      <c r="AF14" s="311">
        <v>26904</v>
      </c>
    </row>
    <row r="15" spans="1:32" ht="11.25" x14ac:dyDescent="0.2">
      <c r="A15" s="174" t="s">
        <v>804</v>
      </c>
      <c r="B15" s="312">
        <v>8451</v>
      </c>
      <c r="C15" s="312">
        <v>5794</v>
      </c>
      <c r="D15" s="312">
        <v>14245</v>
      </c>
      <c r="E15" s="312">
        <v>2210</v>
      </c>
      <c r="F15" s="312">
        <v>2233</v>
      </c>
      <c r="G15" s="312">
        <v>3016</v>
      </c>
      <c r="H15" s="312">
        <v>7459</v>
      </c>
      <c r="I15" s="312">
        <v>36181</v>
      </c>
      <c r="J15" s="312">
        <v>11658</v>
      </c>
      <c r="K15" s="312">
        <v>17087</v>
      </c>
      <c r="L15" s="312">
        <v>64926</v>
      </c>
      <c r="M15" s="312">
        <v>2754</v>
      </c>
      <c r="N15" s="312">
        <v>2312</v>
      </c>
      <c r="O15" s="312">
        <v>1295</v>
      </c>
      <c r="P15" s="312">
        <v>6361</v>
      </c>
      <c r="Q15" s="312">
        <v>78747</v>
      </c>
      <c r="R15" s="312">
        <v>577</v>
      </c>
      <c r="S15" s="312">
        <v>545</v>
      </c>
      <c r="T15" s="312">
        <v>213</v>
      </c>
      <c r="U15" s="312">
        <v>1335</v>
      </c>
      <c r="V15" s="312">
        <v>1830</v>
      </c>
      <c r="W15" s="312">
        <v>3019</v>
      </c>
      <c r="X15" s="312">
        <v>15507</v>
      </c>
      <c r="Y15" s="312">
        <v>20357</v>
      </c>
      <c r="Z15" s="312">
        <v>3132</v>
      </c>
      <c r="AA15" s="312">
        <v>767</v>
      </c>
      <c r="AB15" s="312">
        <v>394</v>
      </c>
      <c r="AC15" s="312">
        <v>4294</v>
      </c>
      <c r="AD15" s="312">
        <v>25985</v>
      </c>
      <c r="AE15" s="312">
        <v>3733</v>
      </c>
      <c r="AF15" s="312">
        <v>122710</v>
      </c>
    </row>
    <row r="16" spans="1:32" ht="11.25" x14ac:dyDescent="0.2">
      <c r="A16" s="4" t="s">
        <v>805</v>
      </c>
      <c r="B16" s="311">
        <v>1044</v>
      </c>
      <c r="C16" s="311">
        <v>1037</v>
      </c>
      <c r="D16" s="311">
        <v>2082</v>
      </c>
      <c r="E16" s="311">
        <v>363</v>
      </c>
      <c r="F16" s="311">
        <v>138</v>
      </c>
      <c r="G16" s="311">
        <v>231</v>
      </c>
      <c r="H16" s="311">
        <v>733</v>
      </c>
      <c r="I16" s="311">
        <v>579</v>
      </c>
      <c r="J16" s="311">
        <v>327</v>
      </c>
      <c r="K16" s="311">
        <v>462</v>
      </c>
      <c r="L16" s="311">
        <v>1368</v>
      </c>
      <c r="M16" s="311">
        <v>15661</v>
      </c>
      <c r="N16" s="311">
        <v>738</v>
      </c>
      <c r="O16" s="311">
        <v>876</v>
      </c>
      <c r="P16" s="311">
        <v>17275</v>
      </c>
      <c r="Q16" s="311">
        <v>19376</v>
      </c>
      <c r="R16" s="311">
        <v>173</v>
      </c>
      <c r="S16" s="311">
        <v>492</v>
      </c>
      <c r="T16" s="311">
        <v>88</v>
      </c>
      <c r="U16" s="311">
        <v>753</v>
      </c>
      <c r="V16" s="311">
        <v>236</v>
      </c>
      <c r="W16" s="311">
        <v>470</v>
      </c>
      <c r="X16" s="311">
        <v>149</v>
      </c>
      <c r="Y16" s="311">
        <v>855</v>
      </c>
      <c r="Z16" s="311">
        <v>736</v>
      </c>
      <c r="AA16" s="311">
        <v>138</v>
      </c>
      <c r="AB16" s="311">
        <v>274</v>
      </c>
      <c r="AC16" s="311">
        <v>1148</v>
      </c>
      <c r="AD16" s="311">
        <v>2756</v>
      </c>
      <c r="AE16" s="311">
        <v>1917</v>
      </c>
      <c r="AF16" s="311">
        <v>26131</v>
      </c>
    </row>
    <row r="17" spans="1:32" ht="11.25" x14ac:dyDescent="0.2">
      <c r="A17" s="4" t="s">
        <v>806</v>
      </c>
      <c r="B17" s="311">
        <v>964</v>
      </c>
      <c r="C17" s="311">
        <v>2273</v>
      </c>
      <c r="D17" s="311">
        <v>3236</v>
      </c>
      <c r="E17" s="311">
        <v>728</v>
      </c>
      <c r="F17" s="311">
        <v>301</v>
      </c>
      <c r="G17" s="311">
        <v>227</v>
      </c>
      <c r="H17" s="311">
        <v>1256</v>
      </c>
      <c r="I17" s="311">
        <v>619</v>
      </c>
      <c r="J17" s="311">
        <v>243</v>
      </c>
      <c r="K17" s="311">
        <v>2181</v>
      </c>
      <c r="L17" s="311">
        <v>3043</v>
      </c>
      <c r="M17" s="311">
        <v>1125</v>
      </c>
      <c r="N17" s="311">
        <v>10009</v>
      </c>
      <c r="O17" s="311">
        <v>1800</v>
      </c>
      <c r="P17" s="311">
        <v>12935</v>
      </c>
      <c r="Q17" s="311">
        <v>17233</v>
      </c>
      <c r="R17" s="311">
        <v>347</v>
      </c>
      <c r="S17" s="311">
        <v>56</v>
      </c>
      <c r="T17" s="311">
        <v>70</v>
      </c>
      <c r="U17" s="311">
        <v>473</v>
      </c>
      <c r="V17" s="311">
        <v>561</v>
      </c>
      <c r="W17" s="311">
        <v>1247</v>
      </c>
      <c r="X17" s="311">
        <v>600</v>
      </c>
      <c r="Y17" s="311">
        <v>2409</v>
      </c>
      <c r="Z17" s="311">
        <v>661</v>
      </c>
      <c r="AA17" s="311">
        <v>92</v>
      </c>
      <c r="AB17" s="311">
        <v>786</v>
      </c>
      <c r="AC17" s="311">
        <v>1539</v>
      </c>
      <c r="AD17" s="311">
        <v>4420</v>
      </c>
      <c r="AE17" s="311">
        <v>3925</v>
      </c>
      <c r="AF17" s="311">
        <v>28815</v>
      </c>
    </row>
    <row r="18" spans="1:32" ht="11.25" x14ac:dyDescent="0.2">
      <c r="A18" s="173" t="s">
        <v>807</v>
      </c>
      <c r="B18" s="311">
        <v>769</v>
      </c>
      <c r="C18" s="311">
        <v>761</v>
      </c>
      <c r="D18" s="311">
        <v>1530</v>
      </c>
      <c r="E18" s="311">
        <v>505</v>
      </c>
      <c r="F18" s="311">
        <v>111</v>
      </c>
      <c r="G18" s="311">
        <v>732</v>
      </c>
      <c r="H18" s="311">
        <v>1348</v>
      </c>
      <c r="I18" s="311">
        <v>305</v>
      </c>
      <c r="J18" s="311">
        <v>188</v>
      </c>
      <c r="K18" s="311">
        <v>182</v>
      </c>
      <c r="L18" s="311">
        <v>676</v>
      </c>
      <c r="M18" s="311">
        <v>980</v>
      </c>
      <c r="N18" s="311">
        <v>1234</v>
      </c>
      <c r="O18" s="311">
        <v>10639</v>
      </c>
      <c r="P18" s="311">
        <v>12854</v>
      </c>
      <c r="Q18" s="311">
        <v>14877</v>
      </c>
      <c r="R18" s="311">
        <v>147</v>
      </c>
      <c r="S18" s="311">
        <v>41</v>
      </c>
      <c r="T18" s="311">
        <v>54</v>
      </c>
      <c r="U18" s="311">
        <v>242</v>
      </c>
      <c r="V18" s="311">
        <v>146</v>
      </c>
      <c r="W18" s="311">
        <v>728</v>
      </c>
      <c r="X18" s="311">
        <v>93</v>
      </c>
      <c r="Y18" s="311">
        <v>968</v>
      </c>
      <c r="Z18" s="311">
        <v>806</v>
      </c>
      <c r="AA18" s="311">
        <v>315</v>
      </c>
      <c r="AB18" s="311">
        <v>301</v>
      </c>
      <c r="AC18" s="311">
        <v>1422</v>
      </c>
      <c r="AD18" s="311">
        <v>2632</v>
      </c>
      <c r="AE18" s="311">
        <v>499</v>
      </c>
      <c r="AF18" s="311">
        <v>19538</v>
      </c>
    </row>
    <row r="19" spans="1:32" ht="11.25" x14ac:dyDescent="0.2">
      <c r="A19" s="174" t="s">
        <v>808</v>
      </c>
      <c r="B19" s="312">
        <v>2777</v>
      </c>
      <c r="C19" s="312">
        <v>4071</v>
      </c>
      <c r="D19" s="312">
        <v>6848</v>
      </c>
      <c r="E19" s="312">
        <v>1596</v>
      </c>
      <c r="F19" s="312">
        <v>551</v>
      </c>
      <c r="G19" s="312">
        <v>1190</v>
      </c>
      <c r="H19" s="312">
        <v>3337</v>
      </c>
      <c r="I19" s="312">
        <v>1503</v>
      </c>
      <c r="J19" s="312">
        <v>758</v>
      </c>
      <c r="K19" s="312">
        <v>2825</v>
      </c>
      <c r="L19" s="312">
        <v>5086</v>
      </c>
      <c r="M19" s="312">
        <v>17766</v>
      </c>
      <c r="N19" s="312">
        <v>11981</v>
      </c>
      <c r="O19" s="312">
        <v>13315</v>
      </c>
      <c r="P19" s="312">
        <v>43063</v>
      </c>
      <c r="Q19" s="312">
        <v>51486</v>
      </c>
      <c r="R19" s="312">
        <v>668</v>
      </c>
      <c r="S19" s="312">
        <v>588</v>
      </c>
      <c r="T19" s="312">
        <v>212</v>
      </c>
      <c r="U19" s="312">
        <v>1468</v>
      </c>
      <c r="V19" s="312">
        <v>944</v>
      </c>
      <c r="W19" s="312">
        <v>2445</v>
      </c>
      <c r="X19" s="312">
        <v>843</v>
      </c>
      <c r="Y19" s="312">
        <v>4231</v>
      </c>
      <c r="Z19" s="312">
        <v>2203</v>
      </c>
      <c r="AA19" s="312">
        <v>545</v>
      </c>
      <c r="AB19" s="312">
        <v>1361</v>
      </c>
      <c r="AC19" s="312">
        <v>4109</v>
      </c>
      <c r="AD19" s="312">
        <v>9808</v>
      </c>
      <c r="AE19" s="312">
        <v>6342</v>
      </c>
      <c r="AF19" s="312">
        <v>74485</v>
      </c>
    </row>
    <row r="20" spans="1:32" ht="11.25" x14ac:dyDescent="0.2">
      <c r="A20" s="175" t="s">
        <v>809</v>
      </c>
      <c r="B20" s="312">
        <v>18746</v>
      </c>
      <c r="C20" s="312">
        <v>15484</v>
      </c>
      <c r="D20" s="312">
        <v>34230</v>
      </c>
      <c r="E20" s="312">
        <v>16492</v>
      </c>
      <c r="F20" s="312">
        <v>12759</v>
      </c>
      <c r="G20" s="312">
        <v>16147</v>
      </c>
      <c r="H20" s="312">
        <v>45397</v>
      </c>
      <c r="I20" s="312">
        <v>40888</v>
      </c>
      <c r="J20" s="312">
        <v>13921</v>
      </c>
      <c r="K20" s="312">
        <v>21882</v>
      </c>
      <c r="L20" s="312">
        <v>76690</v>
      </c>
      <c r="M20" s="312">
        <v>21801</v>
      </c>
      <c r="N20" s="312">
        <v>15363</v>
      </c>
      <c r="O20" s="312">
        <v>16151</v>
      </c>
      <c r="P20" s="312">
        <v>53315</v>
      </c>
      <c r="Q20" s="312">
        <v>175402</v>
      </c>
      <c r="R20" s="312">
        <v>2177</v>
      </c>
      <c r="S20" s="312">
        <v>2047</v>
      </c>
      <c r="T20" s="312">
        <v>778</v>
      </c>
      <c r="U20" s="312">
        <v>5002</v>
      </c>
      <c r="V20" s="312">
        <v>3764</v>
      </c>
      <c r="W20" s="312">
        <v>7635</v>
      </c>
      <c r="X20" s="312">
        <v>17431</v>
      </c>
      <c r="Y20" s="312">
        <v>28831</v>
      </c>
      <c r="Z20" s="312">
        <v>7346</v>
      </c>
      <c r="AA20" s="312">
        <v>2049</v>
      </c>
      <c r="AB20" s="312">
        <v>3645</v>
      </c>
      <c r="AC20" s="312">
        <v>13040</v>
      </c>
      <c r="AD20" s="312">
        <v>46874</v>
      </c>
      <c r="AE20" s="312">
        <v>12469</v>
      </c>
      <c r="AF20" s="312">
        <v>268975</v>
      </c>
    </row>
    <row r="21" spans="1:32" ht="11.25" x14ac:dyDescent="0.2">
      <c r="A21" s="173" t="s">
        <v>810</v>
      </c>
      <c r="B21" s="311">
        <v>2163</v>
      </c>
      <c r="C21" s="311">
        <v>1521</v>
      </c>
      <c r="D21" s="311">
        <v>3685</v>
      </c>
      <c r="E21" s="311">
        <v>294</v>
      </c>
      <c r="F21" s="311">
        <v>215</v>
      </c>
      <c r="G21" s="311">
        <v>178</v>
      </c>
      <c r="H21" s="311">
        <v>687</v>
      </c>
      <c r="I21" s="311">
        <v>662</v>
      </c>
      <c r="J21" s="311">
        <v>371</v>
      </c>
      <c r="K21" s="311">
        <v>337</v>
      </c>
      <c r="L21" s="311">
        <v>1370</v>
      </c>
      <c r="M21" s="311">
        <v>325</v>
      </c>
      <c r="N21" s="311">
        <v>180</v>
      </c>
      <c r="O21" s="311">
        <v>291</v>
      </c>
      <c r="P21" s="311">
        <v>796</v>
      </c>
      <c r="Q21" s="311">
        <v>2853</v>
      </c>
      <c r="R21" s="311">
        <v>26248</v>
      </c>
      <c r="S21" s="311">
        <v>1072</v>
      </c>
      <c r="T21" s="311">
        <v>370</v>
      </c>
      <c r="U21" s="311">
        <v>27690</v>
      </c>
      <c r="V21" s="311">
        <v>451</v>
      </c>
      <c r="W21" s="311">
        <v>613</v>
      </c>
      <c r="X21" s="311">
        <v>432</v>
      </c>
      <c r="Y21" s="311">
        <v>1495</v>
      </c>
      <c r="Z21" s="311">
        <v>677</v>
      </c>
      <c r="AA21" s="311">
        <v>198</v>
      </c>
      <c r="AB21" s="311">
        <v>189</v>
      </c>
      <c r="AC21" s="311">
        <v>1064</v>
      </c>
      <c r="AD21" s="311">
        <v>30249</v>
      </c>
      <c r="AE21" s="311">
        <v>3994</v>
      </c>
      <c r="AF21" s="311">
        <v>40781</v>
      </c>
    </row>
    <row r="22" spans="1:32" ht="11.25" x14ac:dyDescent="0.2">
      <c r="A22" s="4" t="s">
        <v>811</v>
      </c>
      <c r="B22" s="311">
        <v>2028</v>
      </c>
      <c r="C22" s="311">
        <v>1208</v>
      </c>
      <c r="D22" s="311">
        <v>3235</v>
      </c>
      <c r="E22" s="311">
        <v>212</v>
      </c>
      <c r="F22" s="311">
        <v>108</v>
      </c>
      <c r="G22" s="311">
        <v>99</v>
      </c>
      <c r="H22" s="311">
        <v>420</v>
      </c>
      <c r="I22" s="311">
        <v>563</v>
      </c>
      <c r="J22" s="311">
        <v>244</v>
      </c>
      <c r="K22" s="311">
        <v>198</v>
      </c>
      <c r="L22" s="311">
        <v>1006</v>
      </c>
      <c r="M22" s="311">
        <v>235</v>
      </c>
      <c r="N22" s="311">
        <v>109</v>
      </c>
      <c r="O22" s="311">
        <v>184</v>
      </c>
      <c r="P22" s="311">
        <v>527</v>
      </c>
      <c r="Q22" s="311">
        <v>1953</v>
      </c>
      <c r="R22" s="311">
        <v>1998</v>
      </c>
      <c r="S22" s="311">
        <v>11010</v>
      </c>
      <c r="T22" s="311">
        <v>1289</v>
      </c>
      <c r="U22" s="311">
        <v>14298</v>
      </c>
      <c r="V22" s="311">
        <v>235</v>
      </c>
      <c r="W22" s="311">
        <v>563</v>
      </c>
      <c r="X22" s="311">
        <v>120</v>
      </c>
      <c r="Y22" s="311">
        <v>918</v>
      </c>
      <c r="Z22" s="311">
        <v>346</v>
      </c>
      <c r="AA22" s="311">
        <v>150</v>
      </c>
      <c r="AB22" s="311">
        <v>99</v>
      </c>
      <c r="AC22" s="311">
        <v>595</v>
      </c>
      <c r="AD22" s="311">
        <v>15810</v>
      </c>
      <c r="AE22" s="311">
        <v>663</v>
      </c>
      <c r="AF22" s="311">
        <v>21661</v>
      </c>
    </row>
    <row r="23" spans="1:32" ht="11.25" x14ac:dyDescent="0.2">
      <c r="A23" s="4" t="s">
        <v>812</v>
      </c>
      <c r="B23" s="311">
        <v>446</v>
      </c>
      <c r="C23" s="311">
        <v>358</v>
      </c>
      <c r="D23" s="311">
        <v>804</v>
      </c>
      <c r="E23" s="311">
        <v>92</v>
      </c>
      <c r="F23" s="311">
        <v>40</v>
      </c>
      <c r="G23" s="311">
        <v>39</v>
      </c>
      <c r="H23" s="311">
        <v>171</v>
      </c>
      <c r="I23" s="311">
        <v>165</v>
      </c>
      <c r="J23" s="311">
        <v>113</v>
      </c>
      <c r="K23" s="311">
        <v>98</v>
      </c>
      <c r="L23" s="311">
        <v>376</v>
      </c>
      <c r="M23" s="311">
        <v>113</v>
      </c>
      <c r="N23" s="311">
        <v>55</v>
      </c>
      <c r="O23" s="311">
        <v>70</v>
      </c>
      <c r="P23" s="311">
        <v>238</v>
      </c>
      <c r="Q23" s="311">
        <v>785</v>
      </c>
      <c r="R23" s="311">
        <v>99</v>
      </c>
      <c r="S23" s="311">
        <v>56</v>
      </c>
      <c r="T23" s="311">
        <v>1680</v>
      </c>
      <c r="U23" s="311">
        <v>1835</v>
      </c>
      <c r="V23" s="311">
        <v>102</v>
      </c>
      <c r="W23" s="311">
        <v>233</v>
      </c>
      <c r="X23" s="311">
        <v>127</v>
      </c>
      <c r="Y23" s="311">
        <v>462</v>
      </c>
      <c r="Z23" s="311">
        <v>161</v>
      </c>
      <c r="AA23" s="311">
        <v>94</v>
      </c>
      <c r="AB23" s="311">
        <v>41</v>
      </c>
      <c r="AC23" s="311">
        <v>296</v>
      </c>
      <c r="AD23" s="311">
        <v>2593</v>
      </c>
      <c r="AE23" s="311">
        <v>279</v>
      </c>
      <c r="AF23" s="311">
        <v>4461</v>
      </c>
    </row>
    <row r="24" spans="1:32" ht="11.25" x14ac:dyDescent="0.2">
      <c r="A24" s="16" t="s">
        <v>813</v>
      </c>
      <c r="B24" s="312">
        <v>4637</v>
      </c>
      <c r="C24" s="312">
        <v>3087</v>
      </c>
      <c r="D24" s="312">
        <v>7724</v>
      </c>
      <c r="E24" s="312">
        <v>598</v>
      </c>
      <c r="F24" s="312">
        <v>363</v>
      </c>
      <c r="G24" s="313">
        <v>316</v>
      </c>
      <c r="H24" s="313">
        <v>1277</v>
      </c>
      <c r="I24" s="312">
        <v>1390</v>
      </c>
      <c r="J24" s="312">
        <v>728</v>
      </c>
      <c r="K24" s="312">
        <v>633</v>
      </c>
      <c r="L24" s="312">
        <v>2752</v>
      </c>
      <c r="M24" s="312">
        <v>673</v>
      </c>
      <c r="N24" s="313">
        <v>344</v>
      </c>
      <c r="O24" s="313">
        <v>545</v>
      </c>
      <c r="P24" s="312">
        <v>1562</v>
      </c>
      <c r="Q24" s="312">
        <v>5591</v>
      </c>
      <c r="R24" s="312">
        <v>28345</v>
      </c>
      <c r="S24" s="312">
        <v>12138</v>
      </c>
      <c r="T24" s="312">
        <v>3339</v>
      </c>
      <c r="U24" s="313">
        <v>43823</v>
      </c>
      <c r="V24" s="313">
        <v>788</v>
      </c>
      <c r="W24" s="312">
        <v>1409</v>
      </c>
      <c r="X24" s="312">
        <v>678</v>
      </c>
      <c r="Y24" s="312">
        <v>2875</v>
      </c>
      <c r="Z24" s="312">
        <v>1184</v>
      </c>
      <c r="AA24" s="312">
        <v>442</v>
      </c>
      <c r="AB24" s="313">
        <v>329</v>
      </c>
      <c r="AC24" s="312">
        <v>1954</v>
      </c>
      <c r="AD24" s="312">
        <v>48652</v>
      </c>
      <c r="AE24" s="312">
        <v>4935</v>
      </c>
      <c r="AF24" s="312">
        <v>66903</v>
      </c>
    </row>
    <row r="25" spans="1:32" s="4" customFormat="1" ht="11.25" x14ac:dyDescent="0.25">
      <c r="A25" s="4" t="s">
        <v>814</v>
      </c>
      <c r="B25" s="311">
        <v>1820</v>
      </c>
      <c r="C25" s="311">
        <v>1886</v>
      </c>
      <c r="D25" s="311">
        <v>3706</v>
      </c>
      <c r="E25" s="311">
        <v>360</v>
      </c>
      <c r="F25" s="311">
        <v>227</v>
      </c>
      <c r="G25" s="311">
        <v>300</v>
      </c>
      <c r="H25" s="311">
        <v>887</v>
      </c>
      <c r="I25" s="311">
        <v>646</v>
      </c>
      <c r="J25" s="311">
        <v>431</v>
      </c>
      <c r="K25" s="311">
        <v>448</v>
      </c>
      <c r="L25" s="311">
        <v>1525</v>
      </c>
      <c r="M25" s="311">
        <v>367</v>
      </c>
      <c r="N25" s="311">
        <v>280</v>
      </c>
      <c r="O25" s="311">
        <v>375</v>
      </c>
      <c r="P25" s="311">
        <v>1022</v>
      </c>
      <c r="Q25" s="311">
        <v>3434</v>
      </c>
      <c r="R25" s="311">
        <v>1825</v>
      </c>
      <c r="S25" s="311">
        <v>255</v>
      </c>
      <c r="T25" s="311">
        <v>115</v>
      </c>
      <c r="U25" s="311">
        <v>2195</v>
      </c>
      <c r="V25" s="311">
        <v>23139</v>
      </c>
      <c r="W25" s="311">
        <v>1763</v>
      </c>
      <c r="X25" s="311">
        <v>1525</v>
      </c>
      <c r="Y25" s="311">
        <v>26428</v>
      </c>
      <c r="Z25" s="311">
        <v>655</v>
      </c>
      <c r="AA25" s="311">
        <v>715</v>
      </c>
      <c r="AB25" s="311">
        <v>1033</v>
      </c>
      <c r="AC25" s="311">
        <v>2403</v>
      </c>
      <c r="AD25" s="311">
        <v>31025</v>
      </c>
      <c r="AE25" s="311">
        <v>2436</v>
      </c>
      <c r="AF25" s="311">
        <v>40601</v>
      </c>
    </row>
    <row r="26" spans="1:32" ht="11.25" x14ac:dyDescent="0.2">
      <c r="A26" s="4" t="s">
        <v>815</v>
      </c>
      <c r="B26" s="311">
        <v>3519</v>
      </c>
      <c r="C26" s="311">
        <v>1343</v>
      </c>
      <c r="D26" s="311">
        <v>4862</v>
      </c>
      <c r="E26" s="311">
        <v>1138</v>
      </c>
      <c r="F26" s="311">
        <v>1273</v>
      </c>
      <c r="G26" s="311">
        <v>1319</v>
      </c>
      <c r="H26" s="311">
        <v>3730</v>
      </c>
      <c r="I26" s="311">
        <v>523</v>
      </c>
      <c r="J26" s="311">
        <v>235</v>
      </c>
      <c r="K26" s="311">
        <v>607</v>
      </c>
      <c r="L26" s="311">
        <v>1366</v>
      </c>
      <c r="M26" s="311">
        <v>645</v>
      </c>
      <c r="N26" s="311">
        <v>1708</v>
      </c>
      <c r="O26" s="311">
        <v>870</v>
      </c>
      <c r="P26" s="311">
        <v>3224</v>
      </c>
      <c r="Q26" s="311">
        <v>8320</v>
      </c>
      <c r="R26" s="311">
        <v>2720</v>
      </c>
      <c r="S26" s="311">
        <v>1127</v>
      </c>
      <c r="T26" s="311">
        <v>80</v>
      </c>
      <c r="U26" s="311">
        <v>3927</v>
      </c>
      <c r="V26" s="311">
        <v>1964</v>
      </c>
      <c r="W26" s="311">
        <v>11067</v>
      </c>
      <c r="X26" s="311">
        <v>2132</v>
      </c>
      <c r="Y26" s="311">
        <v>15163</v>
      </c>
      <c r="Z26" s="311">
        <v>1792</v>
      </c>
      <c r="AA26" s="311">
        <v>1294</v>
      </c>
      <c r="AB26" s="311">
        <v>325</v>
      </c>
      <c r="AC26" s="311">
        <v>3411</v>
      </c>
      <c r="AD26" s="311">
        <v>22501</v>
      </c>
      <c r="AE26" s="311">
        <v>1130</v>
      </c>
      <c r="AF26" s="311">
        <v>36813</v>
      </c>
    </row>
    <row r="27" spans="1:32" ht="11.25" x14ac:dyDescent="0.2">
      <c r="A27" s="173" t="s">
        <v>816</v>
      </c>
      <c r="B27" s="311">
        <v>1860</v>
      </c>
      <c r="C27" s="311">
        <v>1812</v>
      </c>
      <c r="D27" s="311">
        <v>3672</v>
      </c>
      <c r="E27" s="311">
        <v>286</v>
      </c>
      <c r="F27" s="311">
        <v>574</v>
      </c>
      <c r="G27" s="311">
        <v>674</v>
      </c>
      <c r="H27" s="311">
        <v>1535</v>
      </c>
      <c r="I27" s="311">
        <v>838</v>
      </c>
      <c r="J27" s="311">
        <v>308</v>
      </c>
      <c r="K27" s="311">
        <v>322</v>
      </c>
      <c r="L27" s="311">
        <v>1468</v>
      </c>
      <c r="M27" s="311">
        <v>326</v>
      </c>
      <c r="N27" s="311">
        <v>493</v>
      </c>
      <c r="O27" s="311">
        <v>197</v>
      </c>
      <c r="P27" s="311">
        <v>1017</v>
      </c>
      <c r="Q27" s="311">
        <v>4020</v>
      </c>
      <c r="R27" s="311">
        <v>1542</v>
      </c>
      <c r="S27" s="311">
        <v>310</v>
      </c>
      <c r="T27" s="311">
        <v>105</v>
      </c>
      <c r="U27" s="311">
        <v>1956</v>
      </c>
      <c r="V27" s="311">
        <v>1068</v>
      </c>
      <c r="W27" s="311">
        <v>1145</v>
      </c>
      <c r="X27" s="311">
        <v>19757</v>
      </c>
      <c r="Y27" s="311">
        <v>21970</v>
      </c>
      <c r="Z27" s="311">
        <v>495</v>
      </c>
      <c r="AA27" s="311">
        <v>255</v>
      </c>
      <c r="AB27" s="311">
        <v>313</v>
      </c>
      <c r="AC27" s="311">
        <v>1063</v>
      </c>
      <c r="AD27" s="311">
        <v>24989</v>
      </c>
      <c r="AE27" s="311">
        <v>601</v>
      </c>
      <c r="AF27" s="311">
        <v>33281</v>
      </c>
    </row>
    <row r="28" spans="1:32" ht="11.25" x14ac:dyDescent="0.2">
      <c r="A28" s="16" t="s">
        <v>817</v>
      </c>
      <c r="B28" s="312">
        <v>7199</v>
      </c>
      <c r="C28" s="312">
        <v>5040</v>
      </c>
      <c r="D28" s="312">
        <v>12240</v>
      </c>
      <c r="E28" s="312">
        <v>1784</v>
      </c>
      <c r="F28" s="312">
        <v>2075</v>
      </c>
      <c r="G28" s="312">
        <v>2294</v>
      </c>
      <c r="H28" s="312">
        <v>6152</v>
      </c>
      <c r="I28" s="312">
        <v>2008</v>
      </c>
      <c r="J28" s="312">
        <v>974</v>
      </c>
      <c r="K28" s="312">
        <v>1377</v>
      </c>
      <c r="L28" s="312">
        <v>4359</v>
      </c>
      <c r="M28" s="312">
        <v>1338</v>
      </c>
      <c r="N28" s="312">
        <v>2482</v>
      </c>
      <c r="O28" s="312">
        <v>1442</v>
      </c>
      <c r="P28" s="312">
        <v>5262</v>
      </c>
      <c r="Q28" s="312">
        <v>15774</v>
      </c>
      <c r="R28" s="312">
        <v>6086</v>
      </c>
      <c r="S28" s="312">
        <v>1692</v>
      </c>
      <c r="T28" s="312">
        <v>299</v>
      </c>
      <c r="U28" s="312">
        <v>8077</v>
      </c>
      <c r="V28" s="312">
        <v>26170</v>
      </c>
      <c r="W28" s="312">
        <v>13975</v>
      </c>
      <c r="X28" s="312">
        <v>23414</v>
      </c>
      <c r="Y28" s="312">
        <v>63560</v>
      </c>
      <c r="Z28" s="312">
        <v>2942</v>
      </c>
      <c r="AA28" s="312">
        <v>2265</v>
      </c>
      <c r="AB28" s="312">
        <v>1671</v>
      </c>
      <c r="AC28" s="312">
        <v>6878</v>
      </c>
      <c r="AD28" s="312">
        <v>78515</v>
      </c>
      <c r="AE28" s="312">
        <v>4167</v>
      </c>
      <c r="AF28" s="312">
        <v>110696</v>
      </c>
    </row>
    <row r="29" spans="1:32" ht="11.25" x14ac:dyDescent="0.2">
      <c r="A29" s="173" t="s">
        <v>818</v>
      </c>
      <c r="B29" s="311">
        <v>5405</v>
      </c>
      <c r="C29" s="311">
        <v>2798</v>
      </c>
      <c r="D29" s="311">
        <v>8203</v>
      </c>
      <c r="E29" s="311">
        <v>679</v>
      </c>
      <c r="F29" s="311">
        <v>243</v>
      </c>
      <c r="G29" s="311">
        <v>1379</v>
      </c>
      <c r="H29" s="311">
        <v>2301</v>
      </c>
      <c r="I29" s="311">
        <v>1851</v>
      </c>
      <c r="J29" s="311">
        <v>734</v>
      </c>
      <c r="K29" s="311">
        <v>714</v>
      </c>
      <c r="L29" s="311">
        <v>3299</v>
      </c>
      <c r="M29" s="311">
        <v>1761</v>
      </c>
      <c r="N29" s="311">
        <v>481</v>
      </c>
      <c r="O29" s="311">
        <v>1099</v>
      </c>
      <c r="P29" s="311">
        <v>3340</v>
      </c>
      <c r="Q29" s="311">
        <v>8940</v>
      </c>
      <c r="R29" s="311">
        <v>556</v>
      </c>
      <c r="S29" s="311">
        <v>173</v>
      </c>
      <c r="T29" s="311">
        <v>123</v>
      </c>
      <c r="U29" s="311">
        <v>852</v>
      </c>
      <c r="V29" s="311">
        <v>1699</v>
      </c>
      <c r="W29" s="311">
        <v>1794</v>
      </c>
      <c r="X29" s="311">
        <v>782</v>
      </c>
      <c r="Y29" s="311">
        <v>4274</v>
      </c>
      <c r="Z29" s="311">
        <v>22348</v>
      </c>
      <c r="AA29" s="311">
        <v>5439</v>
      </c>
      <c r="AB29" s="311">
        <v>1796</v>
      </c>
      <c r="AC29" s="311">
        <v>29583</v>
      </c>
      <c r="AD29" s="311">
        <v>34710</v>
      </c>
      <c r="AE29" s="311">
        <v>2993</v>
      </c>
      <c r="AF29" s="311">
        <v>54845</v>
      </c>
    </row>
    <row r="30" spans="1:32" ht="11.25" x14ac:dyDescent="0.2">
      <c r="A30" s="4" t="s">
        <v>819</v>
      </c>
      <c r="B30" s="311">
        <v>766</v>
      </c>
      <c r="C30" s="311">
        <v>675</v>
      </c>
      <c r="D30" s="311">
        <v>1441</v>
      </c>
      <c r="E30" s="311">
        <v>137</v>
      </c>
      <c r="F30" s="311">
        <v>77</v>
      </c>
      <c r="G30" s="311">
        <v>103</v>
      </c>
      <c r="H30" s="311">
        <v>317</v>
      </c>
      <c r="I30" s="311">
        <v>873</v>
      </c>
      <c r="J30" s="311">
        <v>187</v>
      </c>
      <c r="K30" s="311">
        <v>287</v>
      </c>
      <c r="L30" s="311">
        <v>1347</v>
      </c>
      <c r="M30" s="311">
        <v>390</v>
      </c>
      <c r="N30" s="311">
        <v>97</v>
      </c>
      <c r="O30" s="311">
        <v>244</v>
      </c>
      <c r="P30" s="311">
        <v>730</v>
      </c>
      <c r="Q30" s="311">
        <v>2395</v>
      </c>
      <c r="R30" s="311">
        <v>205</v>
      </c>
      <c r="S30" s="311">
        <v>93</v>
      </c>
      <c r="T30" s="311">
        <v>54</v>
      </c>
      <c r="U30" s="311">
        <v>352</v>
      </c>
      <c r="V30" s="311">
        <v>521</v>
      </c>
      <c r="W30" s="311">
        <v>575</v>
      </c>
      <c r="X30" s="311">
        <v>119</v>
      </c>
      <c r="Y30" s="311">
        <v>1215</v>
      </c>
      <c r="Z30" s="311">
        <v>604</v>
      </c>
      <c r="AA30" s="311">
        <v>10068</v>
      </c>
      <c r="AB30" s="311">
        <v>940</v>
      </c>
      <c r="AC30" s="311">
        <v>11612</v>
      </c>
      <c r="AD30" s="311">
        <v>0</v>
      </c>
      <c r="AE30" s="311">
        <v>624</v>
      </c>
      <c r="AF30" s="311">
        <v>17639</v>
      </c>
    </row>
    <row r="31" spans="1:32" ht="11.25" x14ac:dyDescent="0.2">
      <c r="A31" s="4" t="s">
        <v>820</v>
      </c>
      <c r="B31" s="311">
        <v>1954</v>
      </c>
      <c r="C31" s="311">
        <v>3237</v>
      </c>
      <c r="D31" s="311">
        <v>5192</v>
      </c>
      <c r="E31" s="311">
        <v>302</v>
      </c>
      <c r="F31" s="311">
        <v>221</v>
      </c>
      <c r="G31" s="311">
        <v>188</v>
      </c>
      <c r="H31" s="311">
        <v>711</v>
      </c>
      <c r="I31" s="311">
        <v>916</v>
      </c>
      <c r="J31" s="311">
        <v>363</v>
      </c>
      <c r="K31" s="311">
        <v>285</v>
      </c>
      <c r="L31" s="311">
        <v>1564</v>
      </c>
      <c r="M31" s="311">
        <v>539</v>
      </c>
      <c r="N31" s="311">
        <v>139</v>
      </c>
      <c r="O31" s="311">
        <v>367</v>
      </c>
      <c r="P31" s="311">
        <v>1044</v>
      </c>
      <c r="Q31" s="311">
        <v>3319</v>
      </c>
      <c r="R31" s="311">
        <v>488</v>
      </c>
      <c r="S31" s="311">
        <v>89</v>
      </c>
      <c r="T31" s="311">
        <v>92</v>
      </c>
      <c r="U31" s="311">
        <v>669</v>
      </c>
      <c r="V31" s="311">
        <v>306</v>
      </c>
      <c r="W31" s="311">
        <v>822</v>
      </c>
      <c r="X31" s="311">
        <v>194</v>
      </c>
      <c r="Y31" s="311">
        <v>1322</v>
      </c>
      <c r="Z31" s="311">
        <v>2376</v>
      </c>
      <c r="AA31" s="311">
        <v>1942</v>
      </c>
      <c r="AB31" s="311">
        <v>15018</v>
      </c>
      <c r="AC31" s="311">
        <v>19337</v>
      </c>
      <c r="AD31" s="311">
        <v>0</v>
      </c>
      <c r="AE31" s="311">
        <v>3537</v>
      </c>
      <c r="AF31" s="311">
        <v>33375</v>
      </c>
    </row>
    <row r="32" spans="1:32" ht="11.25" x14ac:dyDescent="0.2">
      <c r="A32" s="16" t="s">
        <v>821</v>
      </c>
      <c r="B32" s="312">
        <v>8125</v>
      </c>
      <c r="C32" s="312">
        <v>6710</v>
      </c>
      <c r="D32" s="312">
        <v>14835</v>
      </c>
      <c r="E32" s="312">
        <v>1118</v>
      </c>
      <c r="F32" s="312">
        <v>542</v>
      </c>
      <c r="G32" s="312">
        <v>1670</v>
      </c>
      <c r="H32" s="312">
        <v>3329</v>
      </c>
      <c r="I32" s="312">
        <v>3640</v>
      </c>
      <c r="J32" s="312">
        <v>1283</v>
      </c>
      <c r="K32" s="312">
        <v>1287</v>
      </c>
      <c r="L32" s="312">
        <v>6210</v>
      </c>
      <c r="M32" s="312">
        <v>2690</v>
      </c>
      <c r="N32" s="312">
        <v>716</v>
      </c>
      <c r="O32" s="312">
        <v>1709</v>
      </c>
      <c r="P32" s="312">
        <v>5115</v>
      </c>
      <c r="Q32" s="312">
        <v>14654</v>
      </c>
      <c r="R32" s="312">
        <v>1249</v>
      </c>
      <c r="S32" s="312">
        <v>355</v>
      </c>
      <c r="T32" s="312">
        <v>269</v>
      </c>
      <c r="U32" s="312">
        <v>1873</v>
      </c>
      <c r="V32" s="312">
        <v>2526</v>
      </c>
      <c r="W32" s="312">
        <v>3191</v>
      </c>
      <c r="X32" s="312">
        <v>1094</v>
      </c>
      <c r="Y32" s="312">
        <v>6811</v>
      </c>
      <c r="Z32" s="312">
        <v>25329</v>
      </c>
      <c r="AA32" s="312">
        <v>17449</v>
      </c>
      <c r="AB32" s="312">
        <v>17754</v>
      </c>
      <c r="AC32" s="312">
        <v>60532</v>
      </c>
      <c r="AD32" s="312">
        <v>34710</v>
      </c>
      <c r="AE32" s="312">
        <v>7154</v>
      </c>
      <c r="AF32" s="312">
        <v>105859</v>
      </c>
    </row>
    <row r="33" spans="1:32" ht="11.25" x14ac:dyDescent="0.2">
      <c r="A33" s="175" t="s">
        <v>822</v>
      </c>
      <c r="B33" s="312">
        <v>19962</v>
      </c>
      <c r="C33" s="312">
        <v>14838</v>
      </c>
      <c r="D33" s="312">
        <v>34799</v>
      </c>
      <c r="E33" s="312">
        <v>3500</v>
      </c>
      <c r="F33" s="312">
        <v>2979</v>
      </c>
      <c r="G33" s="312">
        <v>4280</v>
      </c>
      <c r="H33" s="312">
        <v>10759</v>
      </c>
      <c r="I33" s="312">
        <v>7037</v>
      </c>
      <c r="J33" s="312">
        <v>2986</v>
      </c>
      <c r="K33" s="312">
        <v>3297</v>
      </c>
      <c r="L33" s="312">
        <v>13321</v>
      </c>
      <c r="M33" s="312">
        <v>4701</v>
      </c>
      <c r="N33" s="312">
        <v>3542</v>
      </c>
      <c r="O33" s="312">
        <v>3697</v>
      </c>
      <c r="P33" s="312">
        <v>11939</v>
      </c>
      <c r="Q33" s="312">
        <v>36019</v>
      </c>
      <c r="R33" s="312">
        <v>35680</v>
      </c>
      <c r="S33" s="312">
        <v>14186</v>
      </c>
      <c r="T33" s="312">
        <v>3907</v>
      </c>
      <c r="U33" s="312">
        <v>53773</v>
      </c>
      <c r="V33" s="312">
        <v>29485</v>
      </c>
      <c r="W33" s="312">
        <v>18575</v>
      </c>
      <c r="X33" s="312">
        <v>25187</v>
      </c>
      <c r="Y33" s="312">
        <v>73246</v>
      </c>
      <c r="Z33" s="312">
        <v>29455</v>
      </c>
      <c r="AA33" s="312">
        <v>20155</v>
      </c>
      <c r="AB33" s="312">
        <v>19754</v>
      </c>
      <c r="AC33" s="312">
        <v>69364</v>
      </c>
      <c r="AD33" s="312">
        <v>161877</v>
      </c>
      <c r="AE33" s="312">
        <v>16257</v>
      </c>
      <c r="AF33" s="312">
        <v>283458</v>
      </c>
    </row>
    <row r="34" spans="1:32" ht="11.25" x14ac:dyDescent="0.2">
      <c r="A34" s="174" t="s">
        <v>42</v>
      </c>
      <c r="B34" s="312">
        <v>252242</v>
      </c>
      <c r="C34" s="312">
        <v>105770</v>
      </c>
      <c r="D34" s="312">
        <v>358012</v>
      </c>
      <c r="E34" s="312">
        <v>36511</v>
      </c>
      <c r="F34" s="312">
        <v>23522</v>
      </c>
      <c r="G34" s="312">
        <v>28263</v>
      </c>
      <c r="H34" s="312">
        <v>88295</v>
      </c>
      <c r="I34" s="312">
        <v>77966</v>
      </c>
      <c r="J34" s="312">
        <v>23371</v>
      </c>
      <c r="K34" s="312">
        <v>33049</v>
      </c>
      <c r="L34" s="312">
        <v>134386</v>
      </c>
      <c r="M34" s="312">
        <v>38021</v>
      </c>
      <c r="N34" s="312">
        <v>24984</v>
      </c>
      <c r="O34" s="312">
        <v>30293</v>
      </c>
      <c r="P34" s="312">
        <v>93299</v>
      </c>
      <c r="Q34" s="312">
        <v>315981</v>
      </c>
      <c r="R34" s="312">
        <v>60975</v>
      </c>
      <c r="S34" s="312">
        <v>26198</v>
      </c>
      <c r="T34" s="312">
        <v>8679</v>
      </c>
      <c r="U34" s="312">
        <v>95851</v>
      </c>
      <c r="V34" s="312">
        <v>43448</v>
      </c>
      <c r="W34" s="313">
        <v>45182</v>
      </c>
      <c r="X34" s="313">
        <v>59541</v>
      </c>
      <c r="Y34" s="312">
        <v>148171</v>
      </c>
      <c r="Z34" s="312">
        <v>48741</v>
      </c>
      <c r="AA34" s="312">
        <v>34766</v>
      </c>
      <c r="AB34" s="312">
        <v>31276</v>
      </c>
      <c r="AC34" s="312">
        <v>114783</v>
      </c>
      <c r="AD34" s="312">
        <v>324300</v>
      </c>
      <c r="AE34" s="312">
        <v>64722</v>
      </c>
      <c r="AF34" s="312">
        <v>1097520</v>
      </c>
    </row>
  </sheetData>
  <mergeCells count="3">
    <mergeCell ref="A3:A4"/>
    <mergeCell ref="B3:AE3"/>
    <mergeCell ref="AF3:AF4"/>
  </mergeCells>
  <pageMargins left="0.86614173228346458" right="0.86614173228346458" top="0.6692913385826772" bottom="1.4173228346456694" header="0" footer="0.82677165354330717"/>
  <pageSetup paperSize="9" orientation="landscape" horizontalDpi="300" verticalDpi="300"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76"/>
  <dimension ref="A1:H10"/>
  <sheetViews>
    <sheetView workbookViewId="0"/>
  </sheetViews>
  <sheetFormatPr defaultRowHeight="11.25" x14ac:dyDescent="0.2"/>
  <cols>
    <col min="1" max="1" width="5.28515625" style="3" customWidth="1"/>
    <col min="2" max="2" width="23.5703125" style="3" customWidth="1"/>
    <col min="3" max="16384" width="9.140625" style="3"/>
  </cols>
  <sheetData>
    <row r="1" spans="1:8" x14ac:dyDescent="0.2">
      <c r="A1" s="1" t="s">
        <v>1714</v>
      </c>
      <c r="B1" s="2"/>
      <c r="C1" s="2"/>
      <c r="D1" s="2"/>
      <c r="E1" s="2"/>
      <c r="F1" s="2"/>
      <c r="G1" s="2"/>
      <c r="H1" s="2"/>
    </row>
    <row r="2" spans="1:8" ht="12" thickBot="1" x14ac:dyDescent="0.25"/>
    <row r="3" spans="1:8" ht="13.5" customHeight="1" x14ac:dyDescent="0.2">
      <c r="A3" s="402" t="s">
        <v>80</v>
      </c>
      <c r="B3" s="367"/>
      <c r="C3" s="128" t="s">
        <v>1557</v>
      </c>
      <c r="D3" s="128" t="s">
        <v>1558</v>
      </c>
      <c r="E3" s="394" t="s">
        <v>42</v>
      </c>
      <c r="F3" s="128" t="s">
        <v>1557</v>
      </c>
      <c r="G3" s="128" t="s">
        <v>1558</v>
      </c>
      <c r="H3" s="395" t="s">
        <v>42</v>
      </c>
    </row>
    <row r="4" spans="1:8" ht="13.5" customHeight="1" x14ac:dyDescent="0.2">
      <c r="A4" s="408" t="s">
        <v>85</v>
      </c>
      <c r="B4" s="382" t="s">
        <v>86</v>
      </c>
      <c r="C4" s="406" t="s">
        <v>1559</v>
      </c>
      <c r="D4" s="408"/>
      <c r="E4" s="383"/>
      <c r="F4" s="406" t="s">
        <v>1559</v>
      </c>
      <c r="G4" s="408"/>
      <c r="H4" s="420"/>
    </row>
    <row r="5" spans="1:8" ht="12" customHeight="1" x14ac:dyDescent="0.2">
      <c r="A5" s="408"/>
      <c r="B5" s="382"/>
      <c r="C5" s="382" t="s">
        <v>1560</v>
      </c>
      <c r="D5" s="382"/>
      <c r="E5" s="382"/>
      <c r="F5" s="382" t="s">
        <v>1561</v>
      </c>
      <c r="G5" s="382"/>
      <c r="H5" s="406"/>
    </row>
    <row r="6" spans="1:8" x14ac:dyDescent="0.2">
      <c r="A6" s="263" t="s">
        <v>1611</v>
      </c>
      <c r="B6" s="126" t="s">
        <v>13</v>
      </c>
      <c r="C6" s="273">
        <v>85550</v>
      </c>
      <c r="D6" s="273">
        <v>29619</v>
      </c>
      <c r="E6" s="273">
        <v>115168</v>
      </c>
      <c r="F6" s="274">
        <v>99.2</v>
      </c>
      <c r="G6" s="274">
        <v>94.9</v>
      </c>
      <c r="H6" s="274">
        <v>98</v>
      </c>
    </row>
    <row r="7" spans="1:8" x14ac:dyDescent="0.2">
      <c r="A7" s="115"/>
      <c r="B7" s="116" t="s">
        <v>1612</v>
      </c>
      <c r="C7" s="271"/>
      <c r="D7" s="271"/>
      <c r="E7" s="271"/>
      <c r="F7" s="272"/>
      <c r="G7" s="272"/>
      <c r="H7" s="272"/>
    </row>
    <row r="8" spans="1:8" x14ac:dyDescent="0.2">
      <c r="A8" s="115" t="s">
        <v>1613</v>
      </c>
      <c r="B8" s="266" t="s">
        <v>1614</v>
      </c>
      <c r="C8" s="271">
        <v>26428</v>
      </c>
      <c r="D8" s="271">
        <v>9127</v>
      </c>
      <c r="E8" s="271">
        <v>35555</v>
      </c>
      <c r="F8" s="272">
        <v>96.1</v>
      </c>
      <c r="G8" s="272">
        <v>89.1</v>
      </c>
      <c r="H8" s="272">
        <v>94.2</v>
      </c>
    </row>
    <row r="9" spans="1:8" x14ac:dyDescent="0.2">
      <c r="A9" s="115" t="s">
        <v>1615</v>
      </c>
      <c r="B9" s="268" t="s">
        <v>1616</v>
      </c>
      <c r="C9" s="271">
        <v>22457</v>
      </c>
      <c r="D9" s="271">
        <v>9745</v>
      </c>
      <c r="E9" s="271">
        <v>32202</v>
      </c>
      <c r="F9" s="272">
        <v>108.5</v>
      </c>
      <c r="G9" s="272">
        <v>100.8</v>
      </c>
      <c r="H9" s="272">
        <v>106.1</v>
      </c>
    </row>
    <row r="10" spans="1:8" ht="22.5" x14ac:dyDescent="0.2">
      <c r="A10" s="115" t="s">
        <v>1617</v>
      </c>
      <c r="B10" s="266" t="s">
        <v>1618</v>
      </c>
      <c r="C10" s="271">
        <v>36665</v>
      </c>
      <c r="D10" s="271">
        <v>10746</v>
      </c>
      <c r="E10" s="271">
        <v>47411</v>
      </c>
      <c r="F10" s="272">
        <v>96.3</v>
      </c>
      <c r="G10" s="272">
        <v>95</v>
      </c>
      <c r="H10" s="272">
        <v>96</v>
      </c>
    </row>
  </sheetData>
  <mergeCells count="9">
    <mergeCell ref="A3:B3"/>
    <mergeCell ref="E3:E4"/>
    <mergeCell ref="H3:H4"/>
    <mergeCell ref="A4:A5"/>
    <mergeCell ref="B4:B5"/>
    <mergeCell ref="C4:D4"/>
    <mergeCell ref="F4:G4"/>
    <mergeCell ref="C5:E5"/>
    <mergeCell ref="F5:H5"/>
  </mergeCells>
  <pageMargins left="0.78740157480314965" right="0.78740157480314965" top="0.6692913385826772" bottom="1.4173228346456694" header="0" footer="0.82677165354330717"/>
  <pageSetup paperSize="9" orientation="portrait" verticalDpi="300"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77"/>
  <dimension ref="A1:H10"/>
  <sheetViews>
    <sheetView workbookViewId="0"/>
  </sheetViews>
  <sheetFormatPr defaultRowHeight="11.25" x14ac:dyDescent="0.2"/>
  <cols>
    <col min="1" max="1" width="5.28515625" style="3" customWidth="1"/>
    <col min="2" max="2" width="23.5703125" style="3" customWidth="1"/>
    <col min="3" max="16384" width="9.140625" style="3"/>
  </cols>
  <sheetData>
    <row r="1" spans="1:8" x14ac:dyDescent="0.2">
      <c r="A1" s="1" t="s">
        <v>1715</v>
      </c>
      <c r="B1" s="2"/>
      <c r="C1" s="2"/>
      <c r="D1" s="2"/>
      <c r="E1" s="2"/>
      <c r="F1" s="2"/>
      <c r="G1" s="2"/>
      <c r="H1" s="2"/>
    </row>
    <row r="2" spans="1:8" ht="12" thickBot="1" x14ac:dyDescent="0.25"/>
    <row r="3" spans="1:8" ht="13.5" customHeight="1" x14ac:dyDescent="0.2">
      <c r="A3" s="402" t="s">
        <v>80</v>
      </c>
      <c r="B3" s="367"/>
      <c r="C3" s="128" t="s">
        <v>1557</v>
      </c>
      <c r="D3" s="128" t="s">
        <v>1558</v>
      </c>
      <c r="E3" s="394" t="s">
        <v>42</v>
      </c>
      <c r="F3" s="128" t="s">
        <v>1557</v>
      </c>
      <c r="G3" s="128" t="s">
        <v>1558</v>
      </c>
      <c r="H3" s="395" t="s">
        <v>42</v>
      </c>
    </row>
    <row r="4" spans="1:8" ht="13.5" customHeight="1" x14ac:dyDescent="0.2">
      <c r="A4" s="408" t="s">
        <v>85</v>
      </c>
      <c r="B4" s="382" t="s">
        <v>86</v>
      </c>
      <c r="C4" s="406" t="s">
        <v>1559</v>
      </c>
      <c r="D4" s="408"/>
      <c r="E4" s="383"/>
      <c r="F4" s="406" t="s">
        <v>1559</v>
      </c>
      <c r="G4" s="408"/>
      <c r="H4" s="420"/>
    </row>
    <row r="5" spans="1:8" ht="12" customHeight="1" x14ac:dyDescent="0.2">
      <c r="A5" s="408"/>
      <c r="B5" s="382"/>
      <c r="C5" s="382" t="s">
        <v>1560</v>
      </c>
      <c r="D5" s="382"/>
      <c r="E5" s="382"/>
      <c r="F5" s="382" t="s">
        <v>1561</v>
      </c>
      <c r="G5" s="382"/>
      <c r="H5" s="406"/>
    </row>
    <row r="6" spans="1:8" x14ac:dyDescent="0.2">
      <c r="A6" s="263" t="s">
        <v>1611</v>
      </c>
      <c r="B6" s="126" t="s">
        <v>13</v>
      </c>
      <c r="C6" s="314">
        <v>84889</v>
      </c>
      <c r="D6" s="314">
        <v>27219</v>
      </c>
      <c r="E6" s="314">
        <v>112108</v>
      </c>
      <c r="F6" s="315">
        <v>99.2</v>
      </c>
      <c r="G6" s="315">
        <v>91.9</v>
      </c>
      <c r="H6" s="315">
        <v>97.3</v>
      </c>
    </row>
    <row r="7" spans="1:8" x14ac:dyDescent="0.2">
      <c r="A7" s="115"/>
      <c r="B7" s="116" t="s">
        <v>1612</v>
      </c>
      <c r="C7" s="316"/>
      <c r="D7" s="316"/>
      <c r="E7" s="316"/>
      <c r="F7" s="317"/>
      <c r="G7" s="317"/>
      <c r="H7" s="317"/>
    </row>
    <row r="8" spans="1:8" x14ac:dyDescent="0.2">
      <c r="A8" s="115" t="s">
        <v>1613</v>
      </c>
      <c r="B8" s="266" t="s">
        <v>1614</v>
      </c>
      <c r="C8" s="316">
        <v>22133</v>
      </c>
      <c r="D8" s="316">
        <v>7490</v>
      </c>
      <c r="E8" s="316">
        <v>29623</v>
      </c>
      <c r="F8" s="317">
        <v>83.7</v>
      </c>
      <c r="G8" s="317">
        <v>82.1</v>
      </c>
      <c r="H8" s="317">
        <v>83.3</v>
      </c>
    </row>
    <row r="9" spans="1:8" x14ac:dyDescent="0.2">
      <c r="A9" s="115" t="s">
        <v>1615</v>
      </c>
      <c r="B9" s="268" t="s">
        <v>1616</v>
      </c>
      <c r="C9" s="316">
        <v>25007</v>
      </c>
      <c r="D9" s="316">
        <v>9606</v>
      </c>
      <c r="E9" s="316">
        <v>34613</v>
      </c>
      <c r="F9" s="317">
        <v>111.4</v>
      </c>
      <c r="G9" s="317">
        <v>98.6</v>
      </c>
      <c r="H9" s="317">
        <v>107.5</v>
      </c>
    </row>
    <row r="10" spans="1:8" ht="22.5" x14ac:dyDescent="0.2">
      <c r="A10" s="115" t="s">
        <v>1617</v>
      </c>
      <c r="B10" s="266" t="s">
        <v>1618</v>
      </c>
      <c r="C10" s="316">
        <v>37748</v>
      </c>
      <c r="D10" s="316">
        <v>10123</v>
      </c>
      <c r="E10" s="316">
        <v>47871</v>
      </c>
      <c r="F10" s="317">
        <v>103</v>
      </c>
      <c r="G10" s="317">
        <v>94.2</v>
      </c>
      <c r="H10" s="317">
        <v>101</v>
      </c>
    </row>
  </sheetData>
  <mergeCells count="9">
    <mergeCell ref="A3:B3"/>
    <mergeCell ref="E3:E4"/>
    <mergeCell ref="H3:H4"/>
    <mergeCell ref="A4:A5"/>
    <mergeCell ref="B4:B5"/>
    <mergeCell ref="C4:D4"/>
    <mergeCell ref="F4:G4"/>
    <mergeCell ref="C5:E5"/>
    <mergeCell ref="F5:H5"/>
  </mergeCells>
  <pageMargins left="0.78740157480314965" right="0.78740157480314965" top="0.6692913385826772" bottom="1.4173228346456694" header="0" footer="0.82677165354330717"/>
  <pageSetup paperSize="9" orientation="portrait" verticalDpi="300"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78"/>
  <dimension ref="A1:H10"/>
  <sheetViews>
    <sheetView zoomScaleNormal="100" workbookViewId="0"/>
  </sheetViews>
  <sheetFormatPr defaultRowHeight="11.25" x14ac:dyDescent="0.2"/>
  <cols>
    <col min="1" max="1" width="5.28515625" style="3" customWidth="1"/>
    <col min="2" max="2" width="23.5703125" style="3" customWidth="1"/>
    <col min="3" max="16384" width="9.140625" style="3"/>
  </cols>
  <sheetData>
    <row r="1" spans="1:8" x14ac:dyDescent="0.2">
      <c r="A1" s="1" t="s">
        <v>1716</v>
      </c>
      <c r="B1" s="2"/>
      <c r="C1" s="2"/>
      <c r="D1" s="2"/>
      <c r="E1" s="2"/>
      <c r="F1" s="2"/>
      <c r="G1" s="2"/>
      <c r="H1" s="2"/>
    </row>
    <row r="2" spans="1:8" ht="12" thickBot="1" x14ac:dyDescent="0.25"/>
    <row r="3" spans="1:8" ht="14.25" customHeight="1" x14ac:dyDescent="0.2">
      <c r="A3" s="402" t="s">
        <v>80</v>
      </c>
      <c r="B3" s="367"/>
      <c r="C3" s="128" t="s">
        <v>1564</v>
      </c>
      <c r="D3" s="128" t="s">
        <v>1565</v>
      </c>
      <c r="E3" s="394" t="s">
        <v>42</v>
      </c>
      <c r="F3" s="128" t="s">
        <v>1564</v>
      </c>
      <c r="G3" s="128" t="s">
        <v>1565</v>
      </c>
      <c r="H3" s="395" t="s">
        <v>42</v>
      </c>
    </row>
    <row r="4" spans="1:8" ht="12.75" customHeight="1" x14ac:dyDescent="0.2">
      <c r="A4" s="408" t="s">
        <v>85</v>
      </c>
      <c r="B4" s="382" t="s">
        <v>86</v>
      </c>
      <c r="C4" s="406" t="s">
        <v>1559</v>
      </c>
      <c r="D4" s="408"/>
      <c r="E4" s="383"/>
      <c r="F4" s="406" t="s">
        <v>1559</v>
      </c>
      <c r="G4" s="408"/>
      <c r="H4" s="420"/>
    </row>
    <row r="5" spans="1:8" ht="12.75" customHeight="1" x14ac:dyDescent="0.2">
      <c r="A5" s="408"/>
      <c r="B5" s="382"/>
      <c r="C5" s="406" t="s">
        <v>1560</v>
      </c>
      <c r="D5" s="409"/>
      <c r="E5" s="408"/>
      <c r="F5" s="406" t="s">
        <v>1566</v>
      </c>
      <c r="G5" s="409"/>
      <c r="H5" s="409"/>
    </row>
    <row r="6" spans="1:8" x14ac:dyDescent="0.2">
      <c r="A6" s="263" t="s">
        <v>1611</v>
      </c>
      <c r="B6" s="126" t="s">
        <v>13</v>
      </c>
      <c r="C6" s="314">
        <v>102639</v>
      </c>
      <c r="D6" s="314">
        <v>12529</v>
      </c>
      <c r="E6" s="314">
        <v>115168</v>
      </c>
      <c r="F6" s="318">
        <v>97.9</v>
      </c>
      <c r="G6" s="318">
        <v>98.7</v>
      </c>
      <c r="H6" s="318">
        <v>98</v>
      </c>
    </row>
    <row r="7" spans="1:8" x14ac:dyDescent="0.2">
      <c r="A7" s="115"/>
      <c r="B7" s="116" t="s">
        <v>1612</v>
      </c>
      <c r="C7" s="316"/>
      <c r="D7" s="316"/>
      <c r="E7" s="316"/>
      <c r="F7" s="319"/>
      <c r="G7" s="319"/>
      <c r="H7" s="319"/>
    </row>
    <row r="8" spans="1:8" x14ac:dyDescent="0.2">
      <c r="A8" s="115" t="s">
        <v>1613</v>
      </c>
      <c r="B8" s="266" t="s">
        <v>1614</v>
      </c>
      <c r="C8" s="316">
        <v>31207</v>
      </c>
      <c r="D8" s="316">
        <v>4349</v>
      </c>
      <c r="E8" s="316">
        <v>35555</v>
      </c>
      <c r="F8" s="319">
        <v>94.4</v>
      </c>
      <c r="G8" s="319">
        <v>92.5</v>
      </c>
      <c r="H8" s="319">
        <v>94.2</v>
      </c>
    </row>
    <row r="9" spans="1:8" x14ac:dyDescent="0.2">
      <c r="A9" s="115" t="s">
        <v>1615</v>
      </c>
      <c r="B9" s="268" t="s">
        <v>1616</v>
      </c>
      <c r="C9" s="316">
        <v>29953</v>
      </c>
      <c r="D9" s="316">
        <v>2250</v>
      </c>
      <c r="E9" s="316">
        <v>32202</v>
      </c>
      <c r="F9" s="319">
        <v>104.8</v>
      </c>
      <c r="G9" s="319">
        <v>126.5</v>
      </c>
      <c r="H9" s="319">
        <v>106.1</v>
      </c>
    </row>
    <row r="10" spans="1:8" ht="22.5" x14ac:dyDescent="0.2">
      <c r="A10" s="115" t="s">
        <v>1617</v>
      </c>
      <c r="B10" s="266" t="s">
        <v>1618</v>
      </c>
      <c r="C10" s="316">
        <v>41481</v>
      </c>
      <c r="D10" s="316">
        <v>5931</v>
      </c>
      <c r="E10" s="316">
        <v>47411</v>
      </c>
      <c r="F10" s="319">
        <v>96.1</v>
      </c>
      <c r="G10" s="319">
        <v>95.5</v>
      </c>
      <c r="H10" s="319">
        <v>96</v>
      </c>
    </row>
  </sheetData>
  <mergeCells count="9">
    <mergeCell ref="A3:B3"/>
    <mergeCell ref="E3:E4"/>
    <mergeCell ref="H3:H4"/>
    <mergeCell ref="A4:A5"/>
    <mergeCell ref="B4:B5"/>
    <mergeCell ref="C4:D4"/>
    <mergeCell ref="F4:G4"/>
    <mergeCell ref="C5:E5"/>
    <mergeCell ref="F5:H5"/>
  </mergeCells>
  <pageMargins left="0.78740157480314965" right="0.78740157480314965" top="0.6692913385826772" bottom="1.4173228346456694" header="0" footer="0.82677165354330717"/>
  <pageSetup paperSize="9" orientation="portrait" verticalDpi="300"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79"/>
  <dimension ref="A1:H10"/>
  <sheetViews>
    <sheetView zoomScaleNormal="100" workbookViewId="0"/>
  </sheetViews>
  <sheetFormatPr defaultRowHeight="11.25" x14ac:dyDescent="0.2"/>
  <cols>
    <col min="1" max="1" width="5.28515625" style="3" customWidth="1"/>
    <col min="2" max="2" width="23.5703125" style="3" customWidth="1"/>
    <col min="3" max="16384" width="9.140625" style="3"/>
  </cols>
  <sheetData>
    <row r="1" spans="1:8" x14ac:dyDescent="0.2">
      <c r="A1" s="1" t="s">
        <v>1717</v>
      </c>
      <c r="B1" s="2"/>
      <c r="C1" s="2"/>
      <c r="D1" s="2"/>
      <c r="E1" s="2"/>
      <c r="F1" s="2"/>
      <c r="G1" s="2"/>
      <c r="H1" s="2"/>
    </row>
    <row r="2" spans="1:8" ht="12" thickBot="1" x14ac:dyDescent="0.25"/>
    <row r="3" spans="1:8" ht="14.25" customHeight="1" x14ac:dyDescent="0.2">
      <c r="A3" s="402" t="s">
        <v>80</v>
      </c>
      <c r="B3" s="367"/>
      <c r="C3" s="128" t="s">
        <v>1564</v>
      </c>
      <c r="D3" s="128" t="s">
        <v>1565</v>
      </c>
      <c r="E3" s="394" t="s">
        <v>42</v>
      </c>
      <c r="F3" s="128" t="s">
        <v>1564</v>
      </c>
      <c r="G3" s="128" t="s">
        <v>1565</v>
      </c>
      <c r="H3" s="395" t="s">
        <v>42</v>
      </c>
    </row>
    <row r="4" spans="1:8" ht="12.75" customHeight="1" x14ac:dyDescent="0.2">
      <c r="A4" s="408" t="s">
        <v>85</v>
      </c>
      <c r="B4" s="382" t="s">
        <v>86</v>
      </c>
      <c r="C4" s="406" t="s">
        <v>1559</v>
      </c>
      <c r="D4" s="408"/>
      <c r="E4" s="383"/>
      <c r="F4" s="406" t="s">
        <v>1559</v>
      </c>
      <c r="G4" s="408"/>
      <c r="H4" s="420"/>
    </row>
    <row r="5" spans="1:8" ht="12.75" customHeight="1" x14ac:dyDescent="0.2">
      <c r="A5" s="408"/>
      <c r="B5" s="382"/>
      <c r="C5" s="406" t="s">
        <v>1560</v>
      </c>
      <c r="D5" s="409"/>
      <c r="E5" s="408"/>
      <c r="F5" s="406" t="s">
        <v>1566</v>
      </c>
      <c r="G5" s="409"/>
      <c r="H5" s="409"/>
    </row>
    <row r="6" spans="1:8" x14ac:dyDescent="0.2">
      <c r="A6" s="263" t="s">
        <v>1611</v>
      </c>
      <c r="B6" s="126" t="s">
        <v>13</v>
      </c>
      <c r="C6" s="314">
        <v>99512</v>
      </c>
      <c r="D6" s="314">
        <v>12595</v>
      </c>
      <c r="E6" s="314">
        <v>112108</v>
      </c>
      <c r="F6" s="315">
        <v>97</v>
      </c>
      <c r="G6" s="315">
        <v>100.5</v>
      </c>
      <c r="H6" s="315">
        <v>97.3</v>
      </c>
    </row>
    <row r="7" spans="1:8" x14ac:dyDescent="0.2">
      <c r="A7" s="115"/>
      <c r="B7" s="116" t="s">
        <v>1612</v>
      </c>
      <c r="C7" s="316"/>
      <c r="D7" s="316"/>
      <c r="E7" s="316"/>
      <c r="F7" s="317"/>
      <c r="G7" s="317"/>
      <c r="H7" s="317"/>
    </row>
    <row r="8" spans="1:8" x14ac:dyDescent="0.2">
      <c r="A8" s="115" t="s">
        <v>1613</v>
      </c>
      <c r="B8" s="266" t="s">
        <v>1614</v>
      </c>
      <c r="C8" s="316">
        <v>25195</v>
      </c>
      <c r="D8" s="316">
        <v>4428</v>
      </c>
      <c r="E8" s="316">
        <v>29623</v>
      </c>
      <c r="F8" s="317">
        <v>80.7</v>
      </c>
      <c r="G8" s="317">
        <v>101.8</v>
      </c>
      <c r="H8" s="317">
        <v>83.3</v>
      </c>
    </row>
    <row r="9" spans="1:8" x14ac:dyDescent="0.2">
      <c r="A9" s="115" t="s">
        <v>1615</v>
      </c>
      <c r="B9" s="268" t="s">
        <v>1616</v>
      </c>
      <c r="C9" s="316">
        <v>32348</v>
      </c>
      <c r="D9" s="316">
        <v>2266</v>
      </c>
      <c r="E9" s="316">
        <v>34613</v>
      </c>
      <c r="F9" s="317">
        <v>108</v>
      </c>
      <c r="G9" s="317">
        <v>100.7</v>
      </c>
      <c r="H9" s="317">
        <v>107.5</v>
      </c>
    </row>
    <row r="10" spans="1:8" ht="22.5" x14ac:dyDescent="0.2">
      <c r="A10" s="115" t="s">
        <v>1617</v>
      </c>
      <c r="B10" s="266" t="s">
        <v>1618</v>
      </c>
      <c r="C10" s="316">
        <v>41970</v>
      </c>
      <c r="D10" s="316">
        <v>5902</v>
      </c>
      <c r="E10" s="316">
        <v>47871</v>
      </c>
      <c r="F10" s="317">
        <v>101.2</v>
      </c>
      <c r="G10" s="317">
        <v>99.5</v>
      </c>
      <c r="H10" s="317">
        <v>101</v>
      </c>
    </row>
  </sheetData>
  <mergeCells count="9">
    <mergeCell ref="A3:B3"/>
    <mergeCell ref="E3:E4"/>
    <mergeCell ref="H3:H4"/>
    <mergeCell ref="A4:A5"/>
    <mergeCell ref="B4:B5"/>
    <mergeCell ref="C4:D4"/>
    <mergeCell ref="F4:G4"/>
    <mergeCell ref="C5:E5"/>
    <mergeCell ref="F5:H5"/>
  </mergeCells>
  <pageMargins left="0.78740157480314965" right="0.78740157480314965" top="0.6692913385826772" bottom="1.4173228346456694" header="0" footer="0.82677165354330717"/>
  <pageSetup paperSize="9" orientation="portrait"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8"/>
  <dimension ref="A1:F15"/>
  <sheetViews>
    <sheetView workbookViewId="0"/>
  </sheetViews>
  <sheetFormatPr defaultColWidth="11.140625" defaultRowHeight="11.25" x14ac:dyDescent="0.2"/>
  <cols>
    <col min="1" max="1" width="31" style="3" customWidth="1"/>
    <col min="2" max="2" width="13.28515625" style="3" customWidth="1"/>
    <col min="3" max="4" width="11" style="3" customWidth="1"/>
    <col min="5" max="5" width="13.140625" style="3" customWidth="1"/>
    <col min="6" max="6" width="13.28515625" style="3" customWidth="1"/>
    <col min="7" max="16384" width="11.140625" style="3"/>
  </cols>
  <sheetData>
    <row r="1" spans="1:6" x14ac:dyDescent="0.2">
      <c r="A1" s="62" t="s">
        <v>34</v>
      </c>
      <c r="B1" s="63"/>
      <c r="C1" s="63"/>
      <c r="D1" s="63"/>
      <c r="E1" s="63"/>
      <c r="F1" s="63"/>
    </row>
    <row r="2" spans="1:6" ht="12" thickBot="1" x14ac:dyDescent="0.25"/>
    <row r="3" spans="1:6" ht="15" customHeight="1" x14ac:dyDescent="0.2">
      <c r="A3" s="353" t="s">
        <v>35</v>
      </c>
      <c r="B3" s="347" t="s">
        <v>36</v>
      </c>
      <c r="C3" s="347"/>
      <c r="D3" s="347"/>
      <c r="E3" s="347" t="s">
        <v>12</v>
      </c>
      <c r="F3" s="355" t="s">
        <v>13</v>
      </c>
    </row>
    <row r="4" spans="1:6" ht="11.25" customHeight="1" x14ac:dyDescent="0.2">
      <c r="A4" s="386"/>
      <c r="B4" s="361" t="s">
        <v>33</v>
      </c>
      <c r="C4" s="13" t="s">
        <v>15</v>
      </c>
      <c r="D4" s="13"/>
      <c r="E4" s="357"/>
      <c r="F4" s="358"/>
    </row>
    <row r="5" spans="1:6" ht="15" customHeight="1" x14ac:dyDescent="0.2">
      <c r="A5" s="386"/>
      <c r="B5" s="361"/>
      <c r="C5" s="6" t="s">
        <v>5</v>
      </c>
      <c r="D5" s="64" t="s">
        <v>6</v>
      </c>
      <c r="E5" s="361" t="s">
        <v>16</v>
      </c>
      <c r="F5" s="374"/>
    </row>
    <row r="6" spans="1:6" ht="20.25" customHeight="1" x14ac:dyDescent="0.2">
      <c r="A6" s="384" t="s">
        <v>37</v>
      </c>
      <c r="B6" s="385"/>
      <c r="C6" s="385"/>
      <c r="D6" s="385"/>
      <c r="E6" s="385"/>
      <c r="F6" s="385"/>
    </row>
    <row r="7" spans="1:6" x14ac:dyDescent="0.2">
      <c r="A7" s="66" t="s">
        <v>38</v>
      </c>
      <c r="B7" s="67">
        <v>403984</v>
      </c>
      <c r="C7" s="67">
        <v>35594</v>
      </c>
      <c r="D7" s="67">
        <v>42139</v>
      </c>
      <c r="E7" s="68">
        <v>8.8107449799992068</v>
      </c>
      <c r="F7" s="68">
        <v>10.430858647867241</v>
      </c>
    </row>
    <row r="8" spans="1:6" ht="22.5" x14ac:dyDescent="0.2">
      <c r="A8" s="66" t="s">
        <v>39</v>
      </c>
      <c r="B8" s="67">
        <v>190113</v>
      </c>
      <c r="C8" s="67">
        <v>14672</v>
      </c>
      <c r="D8" s="67">
        <v>17784</v>
      </c>
      <c r="E8" s="68">
        <v>7.7175153724363925</v>
      </c>
      <c r="F8" s="68">
        <v>9.3544365719335349</v>
      </c>
    </row>
    <row r="9" spans="1:6" x14ac:dyDescent="0.2">
      <c r="A9" s="66" t="s">
        <v>40</v>
      </c>
      <c r="B9" s="67">
        <v>1057410</v>
      </c>
      <c r="C9" s="67">
        <v>24445</v>
      </c>
      <c r="D9" s="67">
        <v>38519</v>
      </c>
      <c r="E9" s="68">
        <v>2.3117806716410851</v>
      </c>
      <c r="F9" s="68">
        <v>3.6427686517055822</v>
      </c>
    </row>
    <row r="10" spans="1:6" ht="11.25" customHeight="1" x14ac:dyDescent="0.2">
      <c r="A10" s="66"/>
      <c r="B10" s="69">
        <v>1651507</v>
      </c>
      <c r="C10" s="69">
        <v>74711</v>
      </c>
      <c r="D10" s="69">
        <v>98442</v>
      </c>
      <c r="E10" s="70">
        <v>4.5238076496194077</v>
      </c>
      <c r="F10" s="70">
        <v>5.9607376777694547</v>
      </c>
    </row>
    <row r="11" spans="1:6" ht="20.25" customHeight="1" x14ac:dyDescent="0.2">
      <c r="A11" s="384" t="s">
        <v>41</v>
      </c>
      <c r="B11" s="385"/>
      <c r="C11" s="385"/>
      <c r="D11" s="385"/>
      <c r="E11" s="385"/>
      <c r="F11" s="385"/>
    </row>
    <row r="12" spans="1:6" x14ac:dyDescent="0.2">
      <c r="A12" s="66" t="s">
        <v>38</v>
      </c>
      <c r="B12" s="67">
        <v>420844</v>
      </c>
      <c r="C12" s="67">
        <v>36280</v>
      </c>
      <c r="D12" s="67">
        <v>42559</v>
      </c>
      <c r="E12" s="68">
        <f t="shared" ref="E12:F15" si="0">+C12/$B12*100</f>
        <v>8.6207715923239956</v>
      </c>
      <c r="F12" s="68">
        <f t="shared" si="0"/>
        <v>10.112773379209399</v>
      </c>
    </row>
    <row r="13" spans="1:6" ht="22.5" x14ac:dyDescent="0.2">
      <c r="A13" s="66" t="s">
        <v>39</v>
      </c>
      <c r="B13" s="67">
        <v>179915</v>
      </c>
      <c r="C13" s="67">
        <v>13819</v>
      </c>
      <c r="D13" s="67">
        <v>16151</v>
      </c>
      <c r="E13" s="68">
        <f t="shared" si="0"/>
        <v>7.6808492899424738</v>
      </c>
      <c r="F13" s="68">
        <f t="shared" si="0"/>
        <v>8.9770169246588658</v>
      </c>
    </row>
    <row r="14" spans="1:6" x14ac:dyDescent="0.2">
      <c r="A14" s="66" t="s">
        <v>40</v>
      </c>
      <c r="B14" s="67">
        <v>1065643</v>
      </c>
      <c r="C14" s="67">
        <v>24117</v>
      </c>
      <c r="D14" s="67">
        <v>36750</v>
      </c>
      <c r="E14" s="68">
        <f t="shared" si="0"/>
        <v>2.2631406578000326</v>
      </c>
      <c r="F14" s="68">
        <f t="shared" si="0"/>
        <v>3.4486220995211343</v>
      </c>
    </row>
    <row r="15" spans="1:6" x14ac:dyDescent="0.2">
      <c r="A15" s="71" t="s">
        <v>42</v>
      </c>
      <c r="B15" s="69">
        <v>1666402</v>
      </c>
      <c r="C15" s="69">
        <v>74216</v>
      </c>
      <c r="D15" s="69">
        <v>95460</v>
      </c>
      <c r="E15" s="70">
        <f t="shared" si="0"/>
        <v>4.4536672423580868</v>
      </c>
      <c r="F15" s="70">
        <f t="shared" si="0"/>
        <v>5.7285096873383488</v>
      </c>
    </row>
  </sheetData>
  <mergeCells count="8">
    <mergeCell ref="A6:F6"/>
    <mergeCell ref="A11:F11"/>
    <mergeCell ref="A3:A5"/>
    <mergeCell ref="B3:D3"/>
    <mergeCell ref="E3:E4"/>
    <mergeCell ref="F3:F4"/>
    <mergeCell ref="B4:B5"/>
    <mergeCell ref="E5:F5"/>
  </mergeCells>
  <pageMargins left="0.78740157480314965" right="0.68" top="0.6692913385826772" bottom="1.1417322834645669" header="0" footer="0.82677165354330717"/>
  <pageSetup paperSize="9" firstPageNumber="37" orientation="portrait"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80"/>
  <dimension ref="A1:H10"/>
  <sheetViews>
    <sheetView zoomScaleNormal="100" workbookViewId="0"/>
  </sheetViews>
  <sheetFormatPr defaultRowHeight="11.25" x14ac:dyDescent="0.2"/>
  <cols>
    <col min="1" max="1" width="5.28515625" style="3" customWidth="1"/>
    <col min="2" max="2" width="23.5703125" style="3" customWidth="1"/>
    <col min="3" max="16384" width="9.140625" style="3"/>
  </cols>
  <sheetData>
    <row r="1" spans="1:8" x14ac:dyDescent="0.2">
      <c r="A1" s="1" t="s">
        <v>1718</v>
      </c>
      <c r="B1" s="2"/>
      <c r="C1" s="2"/>
      <c r="D1" s="2"/>
      <c r="E1" s="2"/>
      <c r="F1" s="2"/>
      <c r="G1" s="2"/>
      <c r="H1" s="2"/>
    </row>
    <row r="2" spans="1:8" ht="12" thickBot="1" x14ac:dyDescent="0.25"/>
    <row r="3" spans="1:8" ht="13.5" customHeight="1" x14ac:dyDescent="0.2">
      <c r="A3" s="402" t="s">
        <v>80</v>
      </c>
      <c r="B3" s="367"/>
      <c r="C3" s="128" t="s">
        <v>1557</v>
      </c>
      <c r="D3" s="128" t="s">
        <v>1558</v>
      </c>
      <c r="E3" s="394" t="s">
        <v>42</v>
      </c>
      <c r="F3" s="128" t="s">
        <v>1557</v>
      </c>
      <c r="G3" s="128" t="s">
        <v>1558</v>
      </c>
      <c r="H3" s="395" t="s">
        <v>42</v>
      </c>
    </row>
    <row r="4" spans="1:8" ht="13.5" customHeight="1" x14ac:dyDescent="0.2">
      <c r="A4" s="408" t="s">
        <v>85</v>
      </c>
      <c r="B4" s="382" t="s">
        <v>86</v>
      </c>
      <c r="C4" s="406" t="s">
        <v>1569</v>
      </c>
      <c r="D4" s="408"/>
      <c r="E4" s="383"/>
      <c r="F4" s="406" t="s">
        <v>1569</v>
      </c>
      <c r="G4" s="408"/>
      <c r="H4" s="420"/>
    </row>
    <row r="5" spans="1:8" ht="13.5" customHeight="1" x14ac:dyDescent="0.2">
      <c r="A5" s="408"/>
      <c r="B5" s="382"/>
      <c r="C5" s="382" t="s">
        <v>1570</v>
      </c>
      <c r="D5" s="382"/>
      <c r="E5" s="382"/>
      <c r="F5" s="406" t="s">
        <v>1566</v>
      </c>
      <c r="G5" s="409"/>
      <c r="H5" s="409"/>
    </row>
    <row r="6" spans="1:8" x14ac:dyDescent="0.2">
      <c r="A6" s="263" t="s">
        <v>1611</v>
      </c>
      <c r="B6" s="126" t="s">
        <v>13</v>
      </c>
      <c r="C6" s="273">
        <v>123656</v>
      </c>
      <c r="D6" s="273">
        <v>250272</v>
      </c>
      <c r="E6" s="273">
        <v>156727</v>
      </c>
      <c r="F6" s="274">
        <v>102.6</v>
      </c>
      <c r="G6" s="274">
        <v>103.4</v>
      </c>
      <c r="H6" s="274">
        <v>102.2</v>
      </c>
    </row>
    <row r="7" spans="1:8" x14ac:dyDescent="0.2">
      <c r="A7" s="115"/>
      <c r="B7" s="116" t="s">
        <v>1612</v>
      </c>
      <c r="C7" s="271"/>
      <c r="D7" s="271"/>
      <c r="E7" s="271"/>
      <c r="F7" s="272"/>
      <c r="G7" s="272"/>
      <c r="H7" s="272"/>
    </row>
    <row r="8" spans="1:8" x14ac:dyDescent="0.2">
      <c r="A8" s="115" t="s">
        <v>1613</v>
      </c>
      <c r="B8" s="266" t="s">
        <v>1614</v>
      </c>
      <c r="C8" s="271">
        <v>104565</v>
      </c>
      <c r="D8" s="271">
        <v>224039</v>
      </c>
      <c r="E8" s="271">
        <v>136236</v>
      </c>
      <c r="F8" s="272">
        <v>102</v>
      </c>
      <c r="G8" s="272">
        <v>102.3</v>
      </c>
      <c r="H8" s="272">
        <v>100.8</v>
      </c>
    </row>
    <row r="9" spans="1:8" x14ac:dyDescent="0.2">
      <c r="A9" s="115" t="s">
        <v>1615</v>
      </c>
      <c r="B9" s="268" t="s">
        <v>1616</v>
      </c>
      <c r="C9" s="271">
        <v>153827</v>
      </c>
      <c r="D9" s="271">
        <v>336329</v>
      </c>
      <c r="E9" s="271">
        <v>208462</v>
      </c>
      <c r="F9" s="272">
        <v>96.8</v>
      </c>
      <c r="G9" s="272">
        <v>101.9</v>
      </c>
      <c r="H9" s="272">
        <v>98.1</v>
      </c>
    </row>
    <row r="10" spans="1:8" ht="22.5" x14ac:dyDescent="0.2">
      <c r="A10" s="115" t="s">
        <v>1617</v>
      </c>
      <c r="B10" s="266" t="s">
        <v>1618</v>
      </c>
      <c r="C10" s="271">
        <v>117536</v>
      </c>
      <c r="D10" s="271">
        <v>192308</v>
      </c>
      <c r="E10" s="271">
        <v>134784</v>
      </c>
      <c r="F10" s="272">
        <v>106.2</v>
      </c>
      <c r="G10" s="272">
        <v>104.1</v>
      </c>
      <c r="H10" s="272">
        <v>105.3</v>
      </c>
    </row>
  </sheetData>
  <mergeCells count="9">
    <mergeCell ref="A3:B3"/>
    <mergeCell ref="E3:E4"/>
    <mergeCell ref="H3:H4"/>
    <mergeCell ref="A4:A5"/>
    <mergeCell ref="B4:B5"/>
    <mergeCell ref="C4:D4"/>
    <mergeCell ref="F4:G4"/>
    <mergeCell ref="C5:E5"/>
    <mergeCell ref="F5:H5"/>
  </mergeCells>
  <pageMargins left="0.78740157480314965" right="0.78740157480314965" top="0.6692913385826772" bottom="1.4173228346456694" header="0" footer="0.82677165354330717"/>
  <pageSetup paperSize="9" orientation="portrait" verticalDpi="300"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81"/>
  <dimension ref="A1:H10"/>
  <sheetViews>
    <sheetView zoomScaleNormal="100" workbookViewId="0"/>
  </sheetViews>
  <sheetFormatPr defaultRowHeight="11.25" x14ac:dyDescent="0.2"/>
  <cols>
    <col min="1" max="1" width="5.28515625" style="3" customWidth="1"/>
    <col min="2" max="2" width="23.5703125" style="3" customWidth="1"/>
    <col min="3" max="16384" width="9.140625" style="3"/>
  </cols>
  <sheetData>
    <row r="1" spans="1:8" x14ac:dyDescent="0.2">
      <c r="A1" s="1" t="s">
        <v>1719</v>
      </c>
      <c r="B1" s="2"/>
      <c r="C1" s="2"/>
      <c r="D1" s="2"/>
      <c r="E1" s="2"/>
      <c r="F1" s="2"/>
      <c r="G1" s="2"/>
      <c r="H1" s="2"/>
    </row>
    <row r="2" spans="1:8" ht="12" thickBot="1" x14ac:dyDescent="0.25"/>
    <row r="3" spans="1:8" ht="13.5" customHeight="1" x14ac:dyDescent="0.2">
      <c r="A3" s="402" t="s">
        <v>80</v>
      </c>
      <c r="B3" s="367"/>
      <c r="C3" s="128" t="s">
        <v>1557</v>
      </c>
      <c r="D3" s="128" t="s">
        <v>1558</v>
      </c>
      <c r="E3" s="394" t="s">
        <v>42</v>
      </c>
      <c r="F3" s="128" t="s">
        <v>1557</v>
      </c>
      <c r="G3" s="128" t="s">
        <v>1558</v>
      </c>
      <c r="H3" s="395" t="s">
        <v>42</v>
      </c>
    </row>
    <row r="4" spans="1:8" ht="13.5" customHeight="1" x14ac:dyDescent="0.2">
      <c r="A4" s="408" t="s">
        <v>85</v>
      </c>
      <c r="B4" s="382" t="s">
        <v>86</v>
      </c>
      <c r="C4" s="406" t="s">
        <v>1569</v>
      </c>
      <c r="D4" s="408"/>
      <c r="E4" s="383"/>
      <c r="F4" s="406" t="s">
        <v>1569</v>
      </c>
      <c r="G4" s="408"/>
      <c r="H4" s="420"/>
    </row>
    <row r="5" spans="1:8" ht="13.5" customHeight="1" x14ac:dyDescent="0.2">
      <c r="A5" s="408"/>
      <c r="B5" s="382"/>
      <c r="C5" s="382" t="s">
        <v>1570</v>
      </c>
      <c r="D5" s="382"/>
      <c r="E5" s="382"/>
      <c r="F5" s="406" t="s">
        <v>1566</v>
      </c>
      <c r="G5" s="409"/>
      <c r="H5" s="409"/>
    </row>
    <row r="6" spans="1:8" x14ac:dyDescent="0.2">
      <c r="A6" s="263" t="s">
        <v>1611</v>
      </c>
      <c r="B6" s="126" t="s">
        <v>13</v>
      </c>
      <c r="C6" s="314">
        <v>131439</v>
      </c>
      <c r="D6" s="314">
        <v>261751</v>
      </c>
      <c r="E6" s="314">
        <v>163706</v>
      </c>
      <c r="F6" s="315">
        <v>106.3</v>
      </c>
      <c r="G6" s="315">
        <v>104.6</v>
      </c>
      <c r="H6" s="315">
        <v>104.5</v>
      </c>
    </row>
    <row r="7" spans="1:8" x14ac:dyDescent="0.2">
      <c r="A7" s="115"/>
      <c r="B7" s="116" t="s">
        <v>1612</v>
      </c>
      <c r="C7" s="316"/>
      <c r="D7" s="316"/>
      <c r="E7" s="316"/>
      <c r="F7" s="317"/>
      <c r="G7" s="317"/>
      <c r="H7" s="317"/>
    </row>
    <row r="8" spans="1:8" x14ac:dyDescent="0.2">
      <c r="A8" s="115" t="s">
        <v>1613</v>
      </c>
      <c r="B8" s="266" t="s">
        <v>1614</v>
      </c>
      <c r="C8" s="316">
        <v>115008</v>
      </c>
      <c r="D8" s="316">
        <v>224779</v>
      </c>
      <c r="E8" s="316">
        <v>143990</v>
      </c>
      <c r="F8" s="317">
        <v>110</v>
      </c>
      <c r="G8" s="317">
        <v>100.3</v>
      </c>
      <c r="H8" s="317">
        <v>105.7</v>
      </c>
    </row>
    <row r="9" spans="1:8" x14ac:dyDescent="0.2">
      <c r="A9" s="115" t="s">
        <v>1615</v>
      </c>
      <c r="B9" s="268" t="s">
        <v>1616</v>
      </c>
      <c r="C9" s="316">
        <v>148664</v>
      </c>
      <c r="D9" s="316">
        <v>346327</v>
      </c>
      <c r="E9" s="316">
        <v>202976</v>
      </c>
      <c r="F9" s="317">
        <v>96.6</v>
      </c>
      <c r="G9" s="317">
        <v>103</v>
      </c>
      <c r="H9" s="317">
        <v>97.4</v>
      </c>
    </row>
    <row r="10" spans="1:8" ht="22.5" x14ac:dyDescent="0.2">
      <c r="A10" s="115" t="s">
        <v>1617</v>
      </c>
      <c r="B10" s="266" t="s">
        <v>1618</v>
      </c>
      <c r="C10" s="316">
        <v>128415</v>
      </c>
      <c r="D10" s="316">
        <v>206170</v>
      </c>
      <c r="E10" s="316">
        <v>145274</v>
      </c>
      <c r="F10" s="317">
        <v>109.3</v>
      </c>
      <c r="G10" s="317">
        <v>107.2</v>
      </c>
      <c r="H10" s="317">
        <v>107.8</v>
      </c>
    </row>
  </sheetData>
  <mergeCells count="9">
    <mergeCell ref="A3:B3"/>
    <mergeCell ref="E3:E4"/>
    <mergeCell ref="H3:H4"/>
    <mergeCell ref="A4:A5"/>
    <mergeCell ref="B4:B5"/>
    <mergeCell ref="C4:D4"/>
    <mergeCell ref="F4:G4"/>
    <mergeCell ref="C5:E5"/>
    <mergeCell ref="F5:H5"/>
  </mergeCells>
  <pageMargins left="0.78740157480314965" right="0.78740157480314965" top="0.6692913385826772" bottom="1.4173228346456694" header="0" footer="0.82677165354330717"/>
  <pageSetup paperSize="9" orientation="portrait" verticalDpi="300"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82"/>
  <dimension ref="A1:H10"/>
  <sheetViews>
    <sheetView zoomScaleNormal="100" workbookViewId="0"/>
  </sheetViews>
  <sheetFormatPr defaultRowHeight="11.25" x14ac:dyDescent="0.2"/>
  <cols>
    <col min="1" max="1" width="5.28515625" style="3" customWidth="1"/>
    <col min="2" max="2" width="23.5703125" style="3" customWidth="1"/>
    <col min="3" max="16384" width="9.140625" style="3"/>
  </cols>
  <sheetData>
    <row r="1" spans="1:8" x14ac:dyDescent="0.2">
      <c r="A1" s="1" t="s">
        <v>1720</v>
      </c>
      <c r="B1" s="2"/>
      <c r="C1" s="2"/>
      <c r="D1" s="2"/>
      <c r="E1" s="2"/>
      <c r="F1" s="2"/>
      <c r="G1" s="2"/>
      <c r="H1" s="2"/>
    </row>
    <row r="2" spans="1:8" ht="12" thickBot="1" x14ac:dyDescent="0.25"/>
    <row r="3" spans="1:8" ht="13.5" customHeight="1" x14ac:dyDescent="0.2">
      <c r="A3" s="402" t="s">
        <v>80</v>
      </c>
      <c r="B3" s="367"/>
      <c r="C3" s="128" t="s">
        <v>1557</v>
      </c>
      <c r="D3" s="128" t="s">
        <v>1558</v>
      </c>
      <c r="E3" s="394" t="s">
        <v>42</v>
      </c>
      <c r="F3" s="128" t="s">
        <v>1557</v>
      </c>
      <c r="G3" s="128" t="s">
        <v>1558</v>
      </c>
      <c r="H3" s="395" t="s">
        <v>42</v>
      </c>
    </row>
    <row r="4" spans="1:8" ht="13.5" customHeight="1" x14ac:dyDescent="0.2">
      <c r="A4" s="408" t="s">
        <v>85</v>
      </c>
      <c r="B4" s="382" t="s">
        <v>86</v>
      </c>
      <c r="C4" s="406" t="s">
        <v>1569</v>
      </c>
      <c r="D4" s="408"/>
      <c r="E4" s="383"/>
      <c r="F4" s="406" t="s">
        <v>1569</v>
      </c>
      <c r="G4" s="408"/>
      <c r="H4" s="420"/>
    </row>
    <row r="5" spans="1:8" ht="13.5" customHeight="1" x14ac:dyDescent="0.2">
      <c r="A5" s="408"/>
      <c r="B5" s="382"/>
      <c r="C5" s="382" t="s">
        <v>1570</v>
      </c>
      <c r="D5" s="382"/>
      <c r="E5" s="382"/>
      <c r="F5" s="406" t="s">
        <v>1566</v>
      </c>
      <c r="G5" s="409"/>
      <c r="H5" s="409"/>
    </row>
    <row r="6" spans="1:8" x14ac:dyDescent="0.2">
      <c r="A6" s="263" t="s">
        <v>1611</v>
      </c>
      <c r="B6" s="126" t="s">
        <v>13</v>
      </c>
      <c r="C6" s="273">
        <v>88079</v>
      </c>
      <c r="D6" s="273">
        <v>163171</v>
      </c>
      <c r="E6" s="273">
        <v>107692</v>
      </c>
      <c r="F6" s="274">
        <v>99.9</v>
      </c>
      <c r="G6" s="274">
        <v>107.4</v>
      </c>
      <c r="H6" s="274">
        <v>102.2</v>
      </c>
    </row>
    <row r="7" spans="1:8" x14ac:dyDescent="0.2">
      <c r="A7" s="115"/>
      <c r="B7" s="116" t="s">
        <v>1612</v>
      </c>
      <c r="C7" s="271"/>
      <c r="D7" s="271"/>
      <c r="E7" s="271"/>
      <c r="F7" s="272"/>
      <c r="G7" s="272"/>
      <c r="H7" s="272"/>
    </row>
    <row r="8" spans="1:8" x14ac:dyDescent="0.2">
      <c r="A8" s="115" t="s">
        <v>1613</v>
      </c>
      <c r="B8" s="266" t="s">
        <v>1614</v>
      </c>
      <c r="C8" s="271">
        <v>76798</v>
      </c>
      <c r="D8" s="271">
        <v>148091</v>
      </c>
      <c r="E8" s="271">
        <v>95697</v>
      </c>
      <c r="F8" s="272">
        <v>98.9</v>
      </c>
      <c r="G8" s="272">
        <v>105.5</v>
      </c>
      <c r="H8" s="272">
        <v>100.5</v>
      </c>
    </row>
    <row r="9" spans="1:8" x14ac:dyDescent="0.2">
      <c r="A9" s="115" t="s">
        <v>1615</v>
      </c>
      <c r="B9" s="268" t="s">
        <v>1616</v>
      </c>
      <c r="C9" s="271">
        <v>105632</v>
      </c>
      <c r="D9" s="271">
        <v>213829</v>
      </c>
      <c r="E9" s="271">
        <v>138022</v>
      </c>
      <c r="F9" s="272">
        <v>95.6</v>
      </c>
      <c r="G9" s="272">
        <v>109.1</v>
      </c>
      <c r="H9" s="272">
        <v>100.5</v>
      </c>
    </row>
    <row r="10" spans="1:8" ht="22.5" x14ac:dyDescent="0.2">
      <c r="A10" s="115" t="s">
        <v>1617</v>
      </c>
      <c r="B10" s="266" t="s">
        <v>1618</v>
      </c>
      <c r="C10" s="271">
        <v>84642</v>
      </c>
      <c r="D10" s="271">
        <v>128737</v>
      </c>
      <c r="E10" s="271">
        <v>94814</v>
      </c>
      <c r="F10" s="272">
        <v>102.6</v>
      </c>
      <c r="G10" s="272">
        <v>104.4</v>
      </c>
      <c r="H10" s="272">
        <v>103</v>
      </c>
    </row>
  </sheetData>
  <mergeCells count="9">
    <mergeCell ref="A3:B3"/>
    <mergeCell ref="E3:E4"/>
    <mergeCell ref="H3:H4"/>
    <mergeCell ref="A4:A5"/>
    <mergeCell ref="B4:B5"/>
    <mergeCell ref="C4:D4"/>
    <mergeCell ref="F4:G4"/>
    <mergeCell ref="C5:E5"/>
    <mergeCell ref="F5:H5"/>
  </mergeCells>
  <pageMargins left="0.78740157480314965" right="0.78740157480314965" top="0.6692913385826772" bottom="1.4173228346456694" header="0" footer="0.82677165354330717"/>
  <pageSetup paperSize="9" orientation="portrait" verticalDpi="300"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83"/>
  <dimension ref="A1:H10"/>
  <sheetViews>
    <sheetView zoomScaleNormal="100" workbookViewId="0"/>
  </sheetViews>
  <sheetFormatPr defaultRowHeight="11.25" x14ac:dyDescent="0.2"/>
  <cols>
    <col min="1" max="1" width="5.28515625" style="3" customWidth="1"/>
    <col min="2" max="2" width="23.5703125" style="3" customWidth="1"/>
    <col min="3" max="16384" width="9.140625" style="3"/>
  </cols>
  <sheetData>
    <row r="1" spans="1:8" x14ac:dyDescent="0.2">
      <c r="A1" s="1" t="s">
        <v>1721</v>
      </c>
      <c r="B1" s="2"/>
      <c r="C1" s="2"/>
      <c r="D1" s="2"/>
      <c r="E1" s="2"/>
      <c r="F1" s="2"/>
      <c r="G1" s="2"/>
      <c r="H1" s="2"/>
    </row>
    <row r="2" spans="1:8" ht="12" thickBot="1" x14ac:dyDescent="0.25"/>
    <row r="3" spans="1:8" ht="13.5" customHeight="1" x14ac:dyDescent="0.2">
      <c r="A3" s="402" t="s">
        <v>80</v>
      </c>
      <c r="B3" s="367"/>
      <c r="C3" s="128" t="s">
        <v>1557</v>
      </c>
      <c r="D3" s="128" t="s">
        <v>1558</v>
      </c>
      <c r="E3" s="394" t="s">
        <v>42</v>
      </c>
      <c r="F3" s="128" t="s">
        <v>1557</v>
      </c>
      <c r="G3" s="128" t="s">
        <v>1558</v>
      </c>
      <c r="H3" s="395" t="s">
        <v>42</v>
      </c>
    </row>
    <row r="4" spans="1:8" ht="13.5" customHeight="1" x14ac:dyDescent="0.2">
      <c r="A4" s="408" t="s">
        <v>85</v>
      </c>
      <c r="B4" s="382" t="s">
        <v>86</v>
      </c>
      <c r="C4" s="406" t="s">
        <v>1569</v>
      </c>
      <c r="D4" s="408"/>
      <c r="E4" s="383"/>
      <c r="F4" s="406" t="s">
        <v>1569</v>
      </c>
      <c r="G4" s="408"/>
      <c r="H4" s="420"/>
    </row>
    <row r="5" spans="1:8" ht="13.5" customHeight="1" x14ac:dyDescent="0.2">
      <c r="A5" s="408"/>
      <c r="B5" s="382"/>
      <c r="C5" s="382" t="s">
        <v>1570</v>
      </c>
      <c r="D5" s="382"/>
      <c r="E5" s="382"/>
      <c r="F5" s="406" t="s">
        <v>1566</v>
      </c>
      <c r="G5" s="409"/>
      <c r="H5" s="409"/>
    </row>
    <row r="6" spans="1:8" x14ac:dyDescent="0.2">
      <c r="A6" s="263" t="s">
        <v>1611</v>
      </c>
      <c r="B6" s="126" t="s">
        <v>13</v>
      </c>
      <c r="C6" s="314">
        <v>85780</v>
      </c>
      <c r="D6" s="314">
        <v>168163</v>
      </c>
      <c r="E6" s="314">
        <v>106179</v>
      </c>
      <c r="F6" s="315">
        <v>97.4</v>
      </c>
      <c r="G6" s="315">
        <v>103.1</v>
      </c>
      <c r="H6" s="315">
        <v>98.6</v>
      </c>
    </row>
    <row r="7" spans="1:8" x14ac:dyDescent="0.2">
      <c r="A7" s="115"/>
      <c r="B7" s="116" t="s">
        <v>1612</v>
      </c>
      <c r="C7" s="316"/>
      <c r="D7" s="316"/>
      <c r="E7" s="316"/>
      <c r="F7" s="317"/>
      <c r="G7" s="317"/>
      <c r="H7" s="317"/>
    </row>
    <row r="8" spans="1:8" x14ac:dyDescent="0.2">
      <c r="A8" s="115" t="s">
        <v>1613</v>
      </c>
      <c r="B8" s="266" t="s">
        <v>1614</v>
      </c>
      <c r="C8" s="316">
        <v>75271</v>
      </c>
      <c r="D8" s="316">
        <v>144966</v>
      </c>
      <c r="E8" s="316">
        <v>93672</v>
      </c>
      <c r="F8" s="317">
        <v>98</v>
      </c>
      <c r="G8" s="317">
        <v>97.9</v>
      </c>
      <c r="H8" s="317">
        <v>97.9</v>
      </c>
    </row>
    <row r="9" spans="1:8" x14ac:dyDescent="0.2">
      <c r="A9" s="115" t="s">
        <v>1615</v>
      </c>
      <c r="B9" s="268" t="s">
        <v>1616</v>
      </c>
      <c r="C9" s="316">
        <v>96705</v>
      </c>
      <c r="D9" s="316">
        <v>221227</v>
      </c>
      <c r="E9" s="316">
        <v>130920</v>
      </c>
      <c r="F9" s="317">
        <v>91.5</v>
      </c>
      <c r="G9" s="317">
        <v>103.5</v>
      </c>
      <c r="H9" s="317">
        <v>94.9</v>
      </c>
    </row>
    <row r="10" spans="1:8" ht="22.5" x14ac:dyDescent="0.2">
      <c r="A10" s="115" t="s">
        <v>1617</v>
      </c>
      <c r="B10" s="266" t="s">
        <v>1618</v>
      </c>
      <c r="C10" s="316">
        <v>83911</v>
      </c>
      <c r="D10" s="316">
        <v>133290</v>
      </c>
      <c r="E10" s="316">
        <v>94618</v>
      </c>
      <c r="F10" s="317">
        <v>99.1</v>
      </c>
      <c r="G10" s="317">
        <v>103.5</v>
      </c>
      <c r="H10" s="317">
        <v>99.8</v>
      </c>
    </row>
  </sheetData>
  <mergeCells count="9">
    <mergeCell ref="A3:B3"/>
    <mergeCell ref="E3:E4"/>
    <mergeCell ref="H3:H4"/>
    <mergeCell ref="A4:A5"/>
    <mergeCell ref="B4:B5"/>
    <mergeCell ref="C4:D4"/>
    <mergeCell ref="F4:G4"/>
    <mergeCell ref="C5:E5"/>
    <mergeCell ref="F5:H5"/>
  </mergeCells>
  <pageMargins left="0.78740157480314965" right="0.78740157480314965" top="0.6692913385826772" bottom="1.4173228346456694" header="0" footer="0.82677165354330717"/>
  <pageSetup paperSize="9" orientation="portrait" verticalDpi="300"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84"/>
  <dimension ref="A1:D36"/>
  <sheetViews>
    <sheetView workbookViewId="0"/>
  </sheetViews>
  <sheetFormatPr defaultRowHeight="11.25" x14ac:dyDescent="0.2"/>
  <cols>
    <col min="1" max="1" width="32.7109375" style="321" customWidth="1"/>
    <col min="2" max="4" width="18.28515625" style="254" customWidth="1"/>
    <col min="5" max="16384" width="9.140625" style="321"/>
  </cols>
  <sheetData>
    <row r="1" spans="1:4" x14ac:dyDescent="0.2">
      <c r="A1" s="320" t="s">
        <v>1722</v>
      </c>
      <c r="B1" s="253"/>
      <c r="C1" s="253"/>
      <c r="D1" s="253"/>
    </row>
    <row r="2" spans="1:4" s="254" customFormat="1" ht="12" thickBot="1" x14ac:dyDescent="0.25">
      <c r="A2" s="255"/>
      <c r="D2" s="256" t="s">
        <v>200</v>
      </c>
    </row>
    <row r="3" spans="1:4" s="254" customFormat="1" ht="12.75" customHeight="1" x14ac:dyDescent="0.2">
      <c r="A3" s="442" t="s">
        <v>792</v>
      </c>
      <c r="B3" s="444" t="s">
        <v>1594</v>
      </c>
      <c r="C3" s="445"/>
      <c r="D3" s="445"/>
    </row>
    <row r="4" spans="1:4" s="254" customFormat="1" ht="12.75" customHeight="1" x14ac:dyDescent="0.2">
      <c r="A4" s="443"/>
      <c r="B4" s="438" t="s">
        <v>198</v>
      </c>
      <c r="C4" s="440" t="s">
        <v>15</v>
      </c>
      <c r="D4" s="446"/>
    </row>
    <row r="5" spans="1:4" s="254" customFormat="1" ht="33.75" x14ac:dyDescent="0.2">
      <c r="A5" s="443"/>
      <c r="B5" s="439"/>
      <c r="C5" s="244" t="s">
        <v>1596</v>
      </c>
      <c r="D5" s="245" t="s">
        <v>1603</v>
      </c>
    </row>
    <row r="6" spans="1:4" s="3" customFormat="1" ht="12" customHeight="1" x14ac:dyDescent="0.2">
      <c r="A6" s="4" t="s">
        <v>794</v>
      </c>
      <c r="B6" s="322">
        <v>11160.638851130921</v>
      </c>
      <c r="C6" s="322">
        <v>1275.9437428920191</v>
      </c>
      <c r="D6" s="322">
        <v>9840.5253406907086</v>
      </c>
    </row>
    <row r="7" spans="1:4" s="3" customFormat="1" ht="12" customHeight="1" x14ac:dyDescent="0.2">
      <c r="A7" s="4" t="s">
        <v>795</v>
      </c>
      <c r="B7" s="322">
        <v>5235.308078681107</v>
      </c>
      <c r="C7" s="322">
        <v>2379.8801770317982</v>
      </c>
      <c r="D7" s="322">
        <v>2835.4386792672658</v>
      </c>
    </row>
    <row r="8" spans="1:4" s="4" customFormat="1" ht="12" customHeight="1" x14ac:dyDescent="0.25">
      <c r="A8" s="16" t="s">
        <v>796</v>
      </c>
      <c r="B8" s="323">
        <v>16395.946929812028</v>
      </c>
      <c r="C8" s="323">
        <v>3655.8239199238174</v>
      </c>
      <c r="D8" s="323">
        <v>12675.964019957974</v>
      </c>
    </row>
    <row r="9" spans="1:4" s="3" customFormat="1" ht="12" customHeight="1" x14ac:dyDescent="0.2">
      <c r="A9" s="4" t="s">
        <v>797</v>
      </c>
      <c r="B9" s="322">
        <v>3155.8600824330679</v>
      </c>
      <c r="C9" s="322">
        <v>1203.9358217182994</v>
      </c>
      <c r="D9" s="322">
        <v>1953.6758381899062</v>
      </c>
    </row>
    <row r="10" spans="1:4" s="3" customFormat="1" ht="12" customHeight="1" x14ac:dyDescent="0.2">
      <c r="A10" s="4" t="s">
        <v>798</v>
      </c>
      <c r="B10" s="322">
        <v>1366.0022537646271</v>
      </c>
      <c r="C10" s="322">
        <v>707.09990829608307</v>
      </c>
      <c r="D10" s="322">
        <v>662.74571818100753</v>
      </c>
    </row>
    <row r="11" spans="1:4" s="3" customFormat="1" ht="12" customHeight="1" x14ac:dyDescent="0.2">
      <c r="A11" s="4" t="s">
        <v>799</v>
      </c>
      <c r="B11" s="322">
        <v>1305.5141021637105</v>
      </c>
      <c r="C11" s="322">
        <v>486.13817040271488</v>
      </c>
      <c r="D11" s="322">
        <v>819.90302947850955</v>
      </c>
    </row>
    <row r="12" spans="1:4" s="4" customFormat="1" ht="12" customHeight="1" x14ac:dyDescent="0.25">
      <c r="A12" s="16" t="s">
        <v>800</v>
      </c>
      <c r="B12" s="323">
        <v>5827.3764383614052</v>
      </c>
      <c r="C12" s="323">
        <v>2397.1739004170977</v>
      </c>
      <c r="D12" s="323">
        <v>3436.3245858494238</v>
      </c>
    </row>
    <row r="13" spans="1:4" s="3" customFormat="1" ht="12" customHeight="1" x14ac:dyDescent="0.2">
      <c r="A13" s="173" t="s">
        <v>801</v>
      </c>
      <c r="B13" s="322">
        <v>1623.210145624947</v>
      </c>
      <c r="C13" s="322">
        <v>374.65709131859421</v>
      </c>
      <c r="D13" s="322">
        <v>1245.3965914850148</v>
      </c>
    </row>
    <row r="14" spans="1:4" s="3" customFormat="1" ht="12" customHeight="1" x14ac:dyDescent="0.2">
      <c r="A14" s="4" t="s">
        <v>802</v>
      </c>
      <c r="B14" s="322">
        <v>865.69734170499146</v>
      </c>
      <c r="C14" s="322">
        <v>220.58868654481074</v>
      </c>
      <c r="D14" s="322">
        <v>643.76987006076683</v>
      </c>
    </row>
    <row r="15" spans="1:4" s="3" customFormat="1" ht="12" customHeight="1" x14ac:dyDescent="0.2">
      <c r="A15" s="173" t="s">
        <v>803</v>
      </c>
      <c r="B15" s="322">
        <v>1008.3747252000362</v>
      </c>
      <c r="C15" s="322">
        <v>467.75232567816067</v>
      </c>
      <c r="D15" s="322">
        <v>542.56002989988224</v>
      </c>
    </row>
    <row r="16" spans="1:4" s="4" customFormat="1" ht="12" customHeight="1" x14ac:dyDescent="0.25">
      <c r="A16" s="174" t="s">
        <v>804</v>
      </c>
      <c r="B16" s="323">
        <v>3497.2822125299745</v>
      </c>
      <c r="C16" s="323">
        <v>1062.9981035415656</v>
      </c>
      <c r="D16" s="323">
        <v>2431.7264914456637</v>
      </c>
    </row>
    <row r="17" spans="1:4" s="3" customFormat="1" ht="12" customHeight="1" x14ac:dyDescent="0.2">
      <c r="A17" s="4" t="s">
        <v>805</v>
      </c>
      <c r="B17" s="322">
        <v>3227.2896855568806</v>
      </c>
      <c r="C17" s="322">
        <v>1713.8141148966026</v>
      </c>
      <c r="D17" s="322">
        <v>1523.060374523973</v>
      </c>
    </row>
    <row r="18" spans="1:4" s="3" customFormat="1" ht="12" customHeight="1" x14ac:dyDescent="0.2">
      <c r="A18" s="4" t="s">
        <v>806</v>
      </c>
      <c r="B18" s="322">
        <v>1553.5256844107005</v>
      </c>
      <c r="C18" s="322">
        <v>394.35131903374111</v>
      </c>
      <c r="D18" s="322">
        <v>1156.7469302377517</v>
      </c>
    </row>
    <row r="19" spans="1:4" s="3" customFormat="1" ht="12" customHeight="1" x14ac:dyDescent="0.2">
      <c r="A19" s="173" t="s">
        <v>807</v>
      </c>
      <c r="B19" s="322">
        <v>1381.8279635431004</v>
      </c>
      <c r="C19" s="322">
        <v>1046.9929391621531</v>
      </c>
      <c r="D19" s="322">
        <v>344.22546491547683</v>
      </c>
    </row>
    <row r="20" spans="1:4" s="4" customFormat="1" ht="12" customHeight="1" x14ac:dyDescent="0.25">
      <c r="A20" s="174" t="s">
        <v>808</v>
      </c>
      <c r="B20" s="323">
        <v>6162.6433335106813</v>
      </c>
      <c r="C20" s="323">
        <v>3155.1583730924967</v>
      </c>
      <c r="D20" s="323">
        <v>3024.0327696772019</v>
      </c>
    </row>
    <row r="21" spans="1:4" s="4" customFormat="1" ht="12" customHeight="1" x14ac:dyDescent="0.2">
      <c r="A21" s="175" t="s">
        <v>809</v>
      </c>
      <c r="B21" s="324">
        <v>15487.30198440206</v>
      </c>
      <c r="C21" s="324">
        <v>6615.3303770511602</v>
      </c>
      <c r="D21" s="324">
        <v>8892.0838469722894</v>
      </c>
    </row>
    <row r="22" spans="1:4" s="3" customFormat="1" ht="12" customHeight="1" x14ac:dyDescent="0.2">
      <c r="A22" s="173" t="s">
        <v>810</v>
      </c>
      <c r="B22" s="322">
        <v>1801.5871787858496</v>
      </c>
      <c r="C22" s="322">
        <v>522.32595339321165</v>
      </c>
      <c r="D22" s="322">
        <v>1277.524561478825</v>
      </c>
    </row>
    <row r="23" spans="1:4" s="3" customFormat="1" ht="12" customHeight="1" x14ac:dyDescent="0.2">
      <c r="A23" s="4" t="s">
        <v>811</v>
      </c>
      <c r="B23" s="322">
        <v>1789.3016649546671</v>
      </c>
      <c r="C23" s="322">
        <v>1310.3942239501034</v>
      </c>
      <c r="D23" s="322">
        <v>490.31486068940501</v>
      </c>
    </row>
    <row r="24" spans="1:4" s="3" customFormat="1" ht="12" customHeight="1" x14ac:dyDescent="0.2">
      <c r="A24" s="4" t="s">
        <v>812</v>
      </c>
      <c r="B24" s="325">
        <v>259.70171569227352</v>
      </c>
      <c r="C24" s="325">
        <v>102.03224710109399</v>
      </c>
      <c r="D24" s="325">
        <v>155.47718577046464</v>
      </c>
    </row>
    <row r="25" spans="1:4" s="4" customFormat="1" ht="12" customHeight="1" x14ac:dyDescent="0.2">
      <c r="A25" s="16" t="s">
        <v>813</v>
      </c>
      <c r="B25" s="324">
        <v>3850.5905594327905</v>
      </c>
      <c r="C25" s="324">
        <v>1934.7524244444091</v>
      </c>
      <c r="D25" s="324">
        <v>1923.3166079386947</v>
      </c>
    </row>
    <row r="26" spans="1:4" s="3" customFormat="1" ht="12" customHeight="1" x14ac:dyDescent="0.2">
      <c r="A26" s="4" t="s">
        <v>814</v>
      </c>
      <c r="B26" s="322">
        <v>2507.0576762198252</v>
      </c>
      <c r="C26" s="322">
        <v>1709.5429472826845</v>
      </c>
      <c r="D26" s="322">
        <v>811.39960935327224</v>
      </c>
    </row>
    <row r="27" spans="1:4" s="3" customFormat="1" ht="12" customHeight="1" x14ac:dyDescent="0.2">
      <c r="A27" s="4" t="s">
        <v>815</v>
      </c>
      <c r="B27" s="322">
        <v>1767.7467558939215</v>
      </c>
      <c r="C27" s="322">
        <v>350.26457922813734</v>
      </c>
      <c r="D27" s="322">
        <v>1413.0865884441018</v>
      </c>
    </row>
    <row r="28" spans="1:4" s="3" customFormat="1" ht="12" customHeight="1" x14ac:dyDescent="0.2">
      <c r="A28" s="173" t="s">
        <v>816</v>
      </c>
      <c r="B28" s="325">
        <v>2492.8523280305199</v>
      </c>
      <c r="C28" s="325">
        <v>1667.4908691800824</v>
      </c>
      <c r="D28" s="325">
        <v>838.63075779517942</v>
      </c>
    </row>
    <row r="29" spans="1:4" s="4" customFormat="1" ht="12" customHeight="1" x14ac:dyDescent="0.2">
      <c r="A29" s="16" t="s">
        <v>817</v>
      </c>
      <c r="B29" s="324">
        <v>6767.6567601442675</v>
      </c>
      <c r="C29" s="324">
        <v>3727.2983956909038</v>
      </c>
      <c r="D29" s="324">
        <v>3063.1169555925535</v>
      </c>
    </row>
    <row r="30" spans="1:4" s="3" customFormat="1" ht="12" customHeight="1" x14ac:dyDescent="0.2">
      <c r="A30" s="173" t="s">
        <v>818</v>
      </c>
      <c r="B30" s="322">
        <v>3759.0410209328084</v>
      </c>
      <c r="C30" s="322">
        <v>868.99698484828878</v>
      </c>
      <c r="D30" s="322">
        <v>2882.7568980925489</v>
      </c>
    </row>
    <row r="31" spans="1:4" s="3" customFormat="1" ht="12" customHeight="1" x14ac:dyDescent="0.2">
      <c r="A31" s="4" t="s">
        <v>819</v>
      </c>
      <c r="B31" s="322">
        <v>2226.0416992275736</v>
      </c>
      <c r="C31" s="322">
        <v>1001.9798786166532</v>
      </c>
      <c r="D31" s="322">
        <v>1227.831481676506</v>
      </c>
    </row>
    <row r="32" spans="1:4" s="3" customFormat="1" ht="12" customHeight="1" x14ac:dyDescent="0.2">
      <c r="A32" s="4" t="s">
        <v>820</v>
      </c>
      <c r="B32" s="325">
        <v>2973.1656501863963</v>
      </c>
      <c r="C32" s="325">
        <v>997.63301942476699</v>
      </c>
      <c r="D32" s="325">
        <v>1974.9166656598875</v>
      </c>
    </row>
    <row r="33" spans="1:4" s="4" customFormat="1" ht="12" customHeight="1" x14ac:dyDescent="0.2">
      <c r="A33" s="16" t="s">
        <v>821</v>
      </c>
      <c r="B33" s="324">
        <v>8958.2483703467769</v>
      </c>
      <c r="C33" s="324">
        <v>2868.6098828897093</v>
      </c>
      <c r="D33" s="324">
        <v>6085.505045428943</v>
      </c>
    </row>
    <row r="34" spans="1:4" s="4" customFormat="1" ht="12" customHeight="1" x14ac:dyDescent="0.2">
      <c r="A34" s="175" t="s">
        <v>822</v>
      </c>
      <c r="B34" s="324">
        <v>19576.495689923835</v>
      </c>
      <c r="C34" s="324">
        <v>8530.6607030250216</v>
      </c>
      <c r="D34" s="324">
        <v>11071.93860896019</v>
      </c>
    </row>
    <row r="35" spans="1:4" s="4" customFormat="1" ht="12" customHeight="1" x14ac:dyDescent="0.2">
      <c r="A35" s="4" t="s">
        <v>823</v>
      </c>
      <c r="B35" s="322">
        <v>438.36039586207437</v>
      </c>
      <c r="C35" s="322">
        <v>0</v>
      </c>
      <c r="D35" s="322">
        <v>435.82952410954482</v>
      </c>
    </row>
    <row r="36" spans="1:4" s="254" customFormat="1" x14ac:dyDescent="0.2">
      <c r="A36" s="174" t="s">
        <v>42</v>
      </c>
      <c r="B36" s="324">
        <v>51898.104999999996</v>
      </c>
      <c r="C36" s="324">
        <v>18801.815000000002</v>
      </c>
      <c r="D36" s="324">
        <v>33075.816000000006</v>
      </c>
    </row>
  </sheetData>
  <mergeCells count="4">
    <mergeCell ref="A3:A5"/>
    <mergeCell ref="B3:D3"/>
    <mergeCell ref="B4:B5"/>
    <mergeCell ref="C4:D4"/>
  </mergeCells>
  <pageMargins left="0.74803149606299213" right="0.74803149606299213" top="0.6692913385826772" bottom="1.4173228346456694" header="0" footer="0.82677165354330717"/>
  <pageSetup paperSize="9" orientation="portrait" verticalDpi="300"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85"/>
  <dimension ref="A1:D36"/>
  <sheetViews>
    <sheetView workbookViewId="0"/>
  </sheetViews>
  <sheetFormatPr defaultRowHeight="11.25" x14ac:dyDescent="0.2"/>
  <cols>
    <col min="1" max="1" width="32.7109375" style="321" customWidth="1"/>
    <col min="2" max="4" width="18.28515625" style="254" customWidth="1"/>
    <col min="5" max="16384" width="9.140625" style="321"/>
  </cols>
  <sheetData>
    <row r="1" spans="1:4" x14ac:dyDescent="0.2">
      <c r="A1" s="320" t="s">
        <v>1723</v>
      </c>
      <c r="B1" s="253"/>
      <c r="C1" s="253"/>
      <c r="D1" s="253"/>
    </row>
    <row r="2" spans="1:4" s="254" customFormat="1" ht="12" thickBot="1" x14ac:dyDescent="0.25">
      <c r="A2" s="255"/>
      <c r="D2" s="256" t="s">
        <v>200</v>
      </c>
    </row>
    <row r="3" spans="1:4" s="254" customFormat="1" ht="12.75" customHeight="1" x14ac:dyDescent="0.2">
      <c r="A3" s="442" t="s">
        <v>792</v>
      </c>
      <c r="B3" s="444" t="s">
        <v>1594</v>
      </c>
      <c r="C3" s="445"/>
      <c r="D3" s="445"/>
    </row>
    <row r="4" spans="1:4" s="254" customFormat="1" ht="12.75" customHeight="1" x14ac:dyDescent="0.2">
      <c r="A4" s="443"/>
      <c r="B4" s="438" t="s">
        <v>198</v>
      </c>
      <c r="C4" s="440" t="s">
        <v>15</v>
      </c>
      <c r="D4" s="446"/>
    </row>
    <row r="5" spans="1:4" s="254" customFormat="1" ht="33.75" x14ac:dyDescent="0.2">
      <c r="A5" s="443"/>
      <c r="B5" s="439"/>
      <c r="C5" s="244" t="s">
        <v>1596</v>
      </c>
      <c r="D5" s="245" t="s">
        <v>1603</v>
      </c>
    </row>
    <row r="6" spans="1:4" s="3" customFormat="1" ht="12" customHeight="1" x14ac:dyDescent="0.2">
      <c r="A6" s="4" t="s">
        <v>794</v>
      </c>
      <c r="B6" s="322">
        <v>7684.8568906210839</v>
      </c>
      <c r="C6" s="322">
        <v>1624.9362898868667</v>
      </c>
      <c r="D6" s="322">
        <v>5965.2426692815043</v>
      </c>
    </row>
    <row r="7" spans="1:4" s="3" customFormat="1" ht="12" customHeight="1" x14ac:dyDescent="0.2">
      <c r="A7" s="4" t="s">
        <v>795</v>
      </c>
      <c r="B7" s="322">
        <v>2879.9315001524483</v>
      </c>
      <c r="C7" s="322">
        <v>711.0095841182067</v>
      </c>
      <c r="D7" s="322">
        <v>2139.6000217830556</v>
      </c>
    </row>
    <row r="8" spans="1:4" s="4" customFormat="1" ht="12" customHeight="1" x14ac:dyDescent="0.25">
      <c r="A8" s="16" t="s">
        <v>796</v>
      </c>
      <c r="B8" s="323">
        <v>10564.788390773532</v>
      </c>
      <c r="C8" s="323">
        <v>2335.9458740050732</v>
      </c>
      <c r="D8" s="323">
        <v>8104.8426910645594</v>
      </c>
    </row>
    <row r="9" spans="1:4" s="3" customFormat="1" ht="12" customHeight="1" x14ac:dyDescent="0.2">
      <c r="A9" s="4" t="s">
        <v>797</v>
      </c>
      <c r="B9" s="322">
        <v>1885.7905011225062</v>
      </c>
      <c r="C9" s="322">
        <v>1018.5975624646949</v>
      </c>
      <c r="D9" s="322">
        <v>880.59919413806756</v>
      </c>
    </row>
    <row r="10" spans="1:4" s="3" customFormat="1" ht="12" customHeight="1" x14ac:dyDescent="0.2">
      <c r="A10" s="4" t="s">
        <v>798</v>
      </c>
      <c r="B10" s="322">
        <v>1466.9902963042302</v>
      </c>
      <c r="C10" s="322">
        <v>498.58335945464302</v>
      </c>
      <c r="D10" s="322">
        <v>961.51336409045666</v>
      </c>
    </row>
    <row r="11" spans="1:4" s="3" customFormat="1" ht="12" customHeight="1" x14ac:dyDescent="0.2">
      <c r="A11" s="4" t="s">
        <v>799</v>
      </c>
      <c r="B11" s="322">
        <v>1798.3323725221292</v>
      </c>
      <c r="C11" s="322">
        <v>881.16402038728302</v>
      </c>
      <c r="D11" s="322">
        <v>924.635052922677</v>
      </c>
    </row>
    <row r="12" spans="1:4" s="4" customFormat="1" ht="12" customHeight="1" x14ac:dyDescent="0.25">
      <c r="A12" s="16" t="s">
        <v>800</v>
      </c>
      <c r="B12" s="323">
        <v>5151.1131699488651</v>
      </c>
      <c r="C12" s="323">
        <v>2398.3449423066213</v>
      </c>
      <c r="D12" s="323">
        <v>2766.7476111512015</v>
      </c>
    </row>
    <row r="13" spans="1:4" s="3" customFormat="1" ht="12" customHeight="1" x14ac:dyDescent="0.2">
      <c r="A13" s="173" t="s">
        <v>801</v>
      </c>
      <c r="B13" s="322">
        <v>2518.6328047837019</v>
      </c>
      <c r="C13" s="322">
        <v>898.883484825506</v>
      </c>
      <c r="D13" s="322">
        <v>1610.4421634506457</v>
      </c>
    </row>
    <row r="14" spans="1:4" s="3" customFormat="1" ht="12" customHeight="1" x14ac:dyDescent="0.2">
      <c r="A14" s="4" t="s">
        <v>802</v>
      </c>
      <c r="B14" s="322">
        <v>659.13867838046099</v>
      </c>
      <c r="C14" s="322">
        <v>108.09451954558267</v>
      </c>
      <c r="D14" s="322">
        <v>541.11180989957143</v>
      </c>
    </row>
    <row r="15" spans="1:4" s="3" customFormat="1" ht="12" customHeight="1" x14ac:dyDescent="0.2">
      <c r="A15" s="173" t="s">
        <v>803</v>
      </c>
      <c r="B15" s="322">
        <v>1942.9864732190604</v>
      </c>
      <c r="C15" s="322">
        <v>1160.7872634021126</v>
      </c>
      <c r="D15" s="322">
        <v>802.57405967767863</v>
      </c>
    </row>
    <row r="16" spans="1:4" s="4" customFormat="1" ht="12" customHeight="1" x14ac:dyDescent="0.25">
      <c r="A16" s="174" t="s">
        <v>804</v>
      </c>
      <c r="B16" s="323">
        <v>5120.7579563832242</v>
      </c>
      <c r="C16" s="323">
        <v>2167.7652677732012</v>
      </c>
      <c r="D16" s="323">
        <v>2954.128033027896</v>
      </c>
    </row>
    <row r="17" spans="1:4" s="3" customFormat="1" ht="12" customHeight="1" x14ac:dyDescent="0.2">
      <c r="A17" s="4" t="s">
        <v>805</v>
      </c>
      <c r="B17" s="322">
        <v>2487.3687339142853</v>
      </c>
      <c r="C17" s="322">
        <v>1630.2180533251833</v>
      </c>
      <c r="D17" s="322">
        <v>891.7363503305271</v>
      </c>
    </row>
    <row r="18" spans="1:4" s="3" customFormat="1" ht="12" customHeight="1" x14ac:dyDescent="0.2">
      <c r="A18" s="4" t="s">
        <v>806</v>
      </c>
      <c r="B18" s="322">
        <v>1296.4663324213743</v>
      </c>
      <c r="C18" s="322">
        <v>607.97340588132215</v>
      </c>
      <c r="D18" s="322">
        <v>692.26735690824808</v>
      </c>
    </row>
    <row r="19" spans="1:4" s="3" customFormat="1" ht="12" customHeight="1" x14ac:dyDescent="0.2">
      <c r="A19" s="173" t="s">
        <v>807</v>
      </c>
      <c r="B19" s="322">
        <v>1528.7522682340796</v>
      </c>
      <c r="C19" s="322">
        <v>856.67277586213731</v>
      </c>
      <c r="D19" s="322">
        <v>667.19022632088013</v>
      </c>
    </row>
    <row r="20" spans="1:4" s="4" customFormat="1" ht="12" customHeight="1" x14ac:dyDescent="0.25">
      <c r="A20" s="174" t="s">
        <v>808</v>
      </c>
      <c r="B20" s="323">
        <v>5312.5873345697382</v>
      </c>
      <c r="C20" s="323">
        <v>3094.8642350686428</v>
      </c>
      <c r="D20" s="323">
        <v>2251.1939335596553</v>
      </c>
    </row>
    <row r="21" spans="1:4" s="4" customFormat="1" ht="12" customHeight="1" x14ac:dyDescent="0.2">
      <c r="A21" s="175" t="s">
        <v>809</v>
      </c>
      <c r="B21" s="324">
        <v>15584.458460901827</v>
      </c>
      <c r="C21" s="324">
        <v>7660.9744451484648</v>
      </c>
      <c r="D21" s="324">
        <v>7972.0695777387527</v>
      </c>
    </row>
    <row r="22" spans="1:4" s="3" customFormat="1" ht="12" customHeight="1" x14ac:dyDescent="0.2">
      <c r="A22" s="173" t="s">
        <v>810</v>
      </c>
      <c r="B22" s="322">
        <v>1599.3313967713621</v>
      </c>
      <c r="C22" s="322">
        <v>624.89080094774977</v>
      </c>
      <c r="D22" s="322">
        <v>971.72028110617271</v>
      </c>
    </row>
    <row r="23" spans="1:4" s="3" customFormat="1" ht="12" customHeight="1" x14ac:dyDescent="0.2">
      <c r="A23" s="4" t="s">
        <v>811</v>
      </c>
      <c r="B23" s="322">
        <v>2918.1934620707189</v>
      </c>
      <c r="C23" s="322">
        <v>2140.432222347586</v>
      </c>
      <c r="D23" s="322">
        <v>800.02838075985846</v>
      </c>
    </row>
    <row r="24" spans="1:4" s="3" customFormat="1" ht="12" customHeight="1" x14ac:dyDescent="0.2">
      <c r="A24" s="4" t="s">
        <v>812</v>
      </c>
      <c r="B24" s="325">
        <v>786.58032454277668</v>
      </c>
      <c r="C24" s="325">
        <v>168.60494754280205</v>
      </c>
      <c r="D24" s="325">
        <v>608.45810112774973</v>
      </c>
    </row>
    <row r="25" spans="1:4" s="4" customFormat="1" ht="12" customHeight="1" x14ac:dyDescent="0.2">
      <c r="A25" s="16" t="s">
        <v>813</v>
      </c>
      <c r="B25" s="324">
        <v>5304.1051833848578</v>
      </c>
      <c r="C25" s="324">
        <v>2933.9279708381378</v>
      </c>
      <c r="D25" s="324">
        <v>2380.206762993781</v>
      </c>
    </row>
    <row r="26" spans="1:4" s="3" customFormat="1" ht="12" customHeight="1" x14ac:dyDescent="0.2">
      <c r="A26" s="4" t="s">
        <v>814</v>
      </c>
      <c r="B26" s="322">
        <v>2670.3499364727613</v>
      </c>
      <c r="C26" s="322">
        <v>1884.5238721413143</v>
      </c>
      <c r="D26" s="322">
        <v>794.70408498402549</v>
      </c>
    </row>
    <row r="27" spans="1:4" s="3" customFormat="1" ht="12" customHeight="1" x14ac:dyDescent="0.2">
      <c r="A27" s="4" t="s">
        <v>815</v>
      </c>
      <c r="B27" s="322">
        <v>2131.6162394300031</v>
      </c>
      <c r="C27" s="322">
        <v>685.79824524724063</v>
      </c>
      <c r="D27" s="322">
        <v>1433.5212601222138</v>
      </c>
    </row>
    <row r="28" spans="1:4" s="3" customFormat="1" ht="12" customHeight="1" x14ac:dyDescent="0.2">
      <c r="A28" s="173" t="s">
        <v>816</v>
      </c>
      <c r="B28" s="325">
        <v>1575.5336041619598</v>
      </c>
      <c r="C28" s="325">
        <v>606.77914226760663</v>
      </c>
      <c r="D28" s="325">
        <v>965.55498861120248</v>
      </c>
    </row>
    <row r="29" spans="1:4" s="4" customFormat="1" ht="12" customHeight="1" x14ac:dyDescent="0.2">
      <c r="A29" s="16" t="s">
        <v>817</v>
      </c>
      <c r="B29" s="324">
        <v>6377.4997800647252</v>
      </c>
      <c r="C29" s="324">
        <v>3177.1012596561618</v>
      </c>
      <c r="D29" s="324">
        <v>3193.7803337174419</v>
      </c>
    </row>
    <row r="30" spans="1:4" s="3" customFormat="1" ht="12" customHeight="1" x14ac:dyDescent="0.2">
      <c r="A30" s="173" t="s">
        <v>818</v>
      </c>
      <c r="B30" s="322">
        <v>3244.4794379297382</v>
      </c>
      <c r="C30" s="322">
        <v>840.17490004628803</v>
      </c>
      <c r="D30" s="322">
        <v>2372.29746111542</v>
      </c>
    </row>
    <row r="31" spans="1:4" s="3" customFormat="1" ht="12" customHeight="1" x14ac:dyDescent="0.2">
      <c r="A31" s="4" t="s">
        <v>819</v>
      </c>
      <c r="B31" s="322">
        <v>1505.7547663563284</v>
      </c>
      <c r="C31" s="322">
        <v>221.3148892447841</v>
      </c>
      <c r="D31" s="322">
        <v>1260.2396339632858</v>
      </c>
    </row>
    <row r="32" spans="1:4" s="3" customFormat="1" ht="12" customHeight="1" x14ac:dyDescent="0.2">
      <c r="A32" s="4" t="s">
        <v>820</v>
      </c>
      <c r="B32" s="325">
        <v>3347.3850387922139</v>
      </c>
      <c r="C32" s="325">
        <v>2269.9672295692808</v>
      </c>
      <c r="D32" s="325">
        <v>1128.4481876711473</v>
      </c>
    </row>
    <row r="33" spans="1:4" s="4" customFormat="1" ht="12" customHeight="1" x14ac:dyDescent="0.2">
      <c r="A33" s="16" t="s">
        <v>821</v>
      </c>
      <c r="B33" s="324">
        <v>8097.6192430782812</v>
      </c>
      <c r="C33" s="324">
        <v>3331.4570188603529</v>
      </c>
      <c r="D33" s="324">
        <v>4760.9852827498526</v>
      </c>
    </row>
    <row r="34" spans="1:4" s="4" customFormat="1" ht="12" customHeight="1" x14ac:dyDescent="0.2">
      <c r="A34" s="175" t="s">
        <v>822</v>
      </c>
      <c r="B34" s="324">
        <v>19779.224206527862</v>
      </c>
      <c r="C34" s="324">
        <v>9442.4862493546534</v>
      </c>
      <c r="D34" s="324">
        <v>10334.972379461076</v>
      </c>
    </row>
    <row r="35" spans="1:4" s="4" customFormat="1" ht="12" customHeight="1" x14ac:dyDescent="0.2">
      <c r="A35" s="4" t="s">
        <v>823</v>
      </c>
      <c r="B35" s="322">
        <v>849.88394179677528</v>
      </c>
      <c r="C35" s="322">
        <v>6.5644314918090636</v>
      </c>
      <c r="D35" s="322">
        <v>822.68235173561163</v>
      </c>
    </row>
    <row r="36" spans="1:4" s="254" customFormat="1" x14ac:dyDescent="0.2">
      <c r="A36" s="174" t="s">
        <v>42</v>
      </c>
      <c r="B36" s="324">
        <v>46778.354999999996</v>
      </c>
      <c r="C36" s="324">
        <v>19445.971000000001</v>
      </c>
      <c r="D36" s="324">
        <v>27234.567000000003</v>
      </c>
    </row>
  </sheetData>
  <mergeCells count="4">
    <mergeCell ref="A3:A5"/>
    <mergeCell ref="B3:D3"/>
    <mergeCell ref="B4:B5"/>
    <mergeCell ref="C4:D4"/>
  </mergeCells>
  <pageMargins left="0.74803149606299213" right="0.74803149606299213" top="0.6692913385826772" bottom="1.4173228346456694" header="0" footer="0.82677165354330717"/>
  <pageSetup paperSize="9" orientation="portrait" verticalDpi="300"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86"/>
  <dimension ref="A1:E34"/>
  <sheetViews>
    <sheetView workbookViewId="0"/>
  </sheetViews>
  <sheetFormatPr defaultColWidth="11.140625" defaultRowHeight="11.25" x14ac:dyDescent="0.2"/>
  <cols>
    <col min="1" max="1" width="5.28515625" style="3" customWidth="1"/>
    <col min="2" max="2" width="37.85546875" style="3" customWidth="1"/>
    <col min="3" max="5" width="15" style="3" customWidth="1"/>
    <col min="6" max="16384" width="11.140625" style="3"/>
  </cols>
  <sheetData>
    <row r="1" spans="1:5" x14ac:dyDescent="0.2">
      <c r="A1" s="16" t="s">
        <v>1724</v>
      </c>
      <c r="B1" s="17"/>
      <c r="C1" s="17"/>
      <c r="D1" s="17"/>
      <c r="E1" s="17"/>
    </row>
    <row r="2" spans="1:5" ht="12" thickBot="1" x14ac:dyDescent="0.25">
      <c r="E2" s="145" t="s">
        <v>200</v>
      </c>
    </row>
    <row r="3" spans="1:5" ht="15.75" customHeight="1" x14ac:dyDescent="0.2">
      <c r="A3" s="402" t="s">
        <v>1671</v>
      </c>
      <c r="B3" s="367"/>
      <c r="C3" s="394" t="s">
        <v>1725</v>
      </c>
      <c r="D3" s="394"/>
      <c r="E3" s="471" t="s">
        <v>42</v>
      </c>
    </row>
    <row r="4" spans="1:5" ht="20.25" customHeight="1" x14ac:dyDescent="0.2">
      <c r="A4" s="131" t="s">
        <v>85</v>
      </c>
      <c r="B4" s="47" t="s">
        <v>86</v>
      </c>
      <c r="C4" s="47" t="s">
        <v>1726</v>
      </c>
      <c r="D4" s="47" t="s">
        <v>1727</v>
      </c>
      <c r="E4" s="472"/>
    </row>
    <row r="5" spans="1:5" ht="20.25" customHeight="1" x14ac:dyDescent="0.2">
      <c r="A5" s="407" t="s">
        <v>1728</v>
      </c>
      <c r="B5" s="407"/>
      <c r="C5" s="407"/>
      <c r="D5" s="407"/>
      <c r="E5" s="407"/>
    </row>
    <row r="6" spans="1:5" x14ac:dyDescent="0.2">
      <c r="A6" s="275">
        <v>111</v>
      </c>
      <c r="B6" s="63" t="s">
        <v>1658</v>
      </c>
      <c r="C6" s="271">
        <v>564</v>
      </c>
      <c r="D6" s="271">
        <v>446</v>
      </c>
      <c r="E6" s="271">
        <v>1010</v>
      </c>
    </row>
    <row r="7" spans="1:5" x14ac:dyDescent="0.2">
      <c r="A7" s="275">
        <v>112</v>
      </c>
      <c r="B7" s="66" t="s">
        <v>1659</v>
      </c>
      <c r="C7" s="271">
        <v>3158</v>
      </c>
      <c r="D7" s="271">
        <v>1344</v>
      </c>
      <c r="E7" s="271">
        <v>4502</v>
      </c>
    </row>
    <row r="8" spans="1:5" x14ac:dyDescent="0.2">
      <c r="A8" s="275">
        <v>113</v>
      </c>
      <c r="B8" s="66" t="s">
        <v>1660</v>
      </c>
      <c r="C8" s="271">
        <v>659</v>
      </c>
      <c r="D8" s="271">
        <v>333</v>
      </c>
      <c r="E8" s="271">
        <v>992</v>
      </c>
    </row>
    <row r="9" spans="1:5" x14ac:dyDescent="0.2">
      <c r="A9" s="275">
        <v>121</v>
      </c>
      <c r="B9" s="66" t="s">
        <v>1661</v>
      </c>
      <c r="C9" s="271">
        <v>758</v>
      </c>
      <c r="D9" s="271">
        <v>86</v>
      </c>
      <c r="E9" s="271">
        <v>844</v>
      </c>
    </row>
    <row r="10" spans="1:5" x14ac:dyDescent="0.2">
      <c r="A10" s="275">
        <v>122</v>
      </c>
      <c r="B10" s="66" t="s">
        <v>1662</v>
      </c>
      <c r="C10" s="271">
        <v>3775</v>
      </c>
      <c r="D10" s="271">
        <v>1370</v>
      </c>
      <c r="E10" s="271">
        <v>5145</v>
      </c>
    </row>
    <row r="11" spans="1:5" x14ac:dyDescent="0.2">
      <c r="A11" s="275">
        <v>123</v>
      </c>
      <c r="B11" s="66" t="s">
        <v>1663</v>
      </c>
      <c r="C11" s="271">
        <v>2689</v>
      </c>
      <c r="D11" s="271">
        <v>477</v>
      </c>
      <c r="E11" s="271">
        <v>3166</v>
      </c>
    </row>
    <row r="12" spans="1:5" x14ac:dyDescent="0.2">
      <c r="A12" s="275">
        <v>124</v>
      </c>
      <c r="B12" s="66" t="s">
        <v>1664</v>
      </c>
      <c r="C12" s="271">
        <v>131</v>
      </c>
      <c r="D12" s="271">
        <v>102</v>
      </c>
      <c r="E12" s="271">
        <v>233</v>
      </c>
    </row>
    <row r="13" spans="1:5" x14ac:dyDescent="0.2">
      <c r="A13" s="275">
        <v>125</v>
      </c>
      <c r="B13" s="66" t="s">
        <v>1665</v>
      </c>
      <c r="C13" s="271">
        <v>11441</v>
      </c>
      <c r="D13" s="271">
        <v>4603</v>
      </c>
      <c r="E13" s="271">
        <v>16043</v>
      </c>
    </row>
    <row r="14" spans="1:5" ht="22.5" x14ac:dyDescent="0.2">
      <c r="A14" s="291">
        <v>126</v>
      </c>
      <c r="B14" s="66" t="s">
        <v>1666</v>
      </c>
      <c r="C14" s="271">
        <v>3924</v>
      </c>
      <c r="D14" s="271">
        <v>1369</v>
      </c>
      <c r="E14" s="271">
        <v>5293</v>
      </c>
    </row>
    <row r="15" spans="1:5" x14ac:dyDescent="0.2">
      <c r="A15" s="275">
        <v>127</v>
      </c>
      <c r="B15" s="66" t="s">
        <v>1667</v>
      </c>
      <c r="C15" s="271">
        <v>4194</v>
      </c>
      <c r="D15" s="271">
        <v>1302</v>
      </c>
      <c r="E15" s="271">
        <v>5495</v>
      </c>
    </row>
    <row r="16" spans="1:5" x14ac:dyDescent="0.2">
      <c r="A16" s="275">
        <v>211</v>
      </c>
      <c r="B16" s="66" t="s">
        <v>1676</v>
      </c>
      <c r="C16" s="271">
        <v>2115</v>
      </c>
      <c r="D16" s="271">
        <v>2576</v>
      </c>
      <c r="E16" s="271">
        <v>4691</v>
      </c>
    </row>
    <row r="17" spans="1:5" x14ac:dyDescent="0.2">
      <c r="A17" s="275">
        <v>212</v>
      </c>
      <c r="B17" s="66" t="s">
        <v>1677</v>
      </c>
      <c r="C17" s="271">
        <v>2171</v>
      </c>
      <c r="D17" s="271">
        <v>19</v>
      </c>
      <c r="E17" s="271">
        <v>2190</v>
      </c>
    </row>
    <row r="18" spans="1:5" x14ac:dyDescent="0.2">
      <c r="A18" s="275">
        <v>213</v>
      </c>
      <c r="B18" s="66" t="s">
        <v>1678</v>
      </c>
      <c r="C18" s="271">
        <v>38</v>
      </c>
      <c r="D18" s="271">
        <v>34</v>
      </c>
      <c r="E18" s="271">
        <v>72</v>
      </c>
    </row>
    <row r="19" spans="1:5" x14ac:dyDescent="0.2">
      <c r="A19" s="291">
        <v>214</v>
      </c>
      <c r="B19" s="66" t="s">
        <v>1679</v>
      </c>
      <c r="C19" s="271">
        <v>789</v>
      </c>
      <c r="D19" s="271">
        <v>1744</v>
      </c>
      <c r="E19" s="271">
        <v>2533</v>
      </c>
    </row>
    <row r="20" spans="1:5" x14ac:dyDescent="0.2">
      <c r="A20" s="291">
        <v>215</v>
      </c>
      <c r="B20" s="66" t="s">
        <v>1680</v>
      </c>
      <c r="C20" s="271">
        <v>1857</v>
      </c>
      <c r="D20" s="271">
        <v>706</v>
      </c>
      <c r="E20" s="271">
        <v>2563</v>
      </c>
    </row>
    <row r="21" spans="1:5" ht="22.5" x14ac:dyDescent="0.2">
      <c r="A21" s="291">
        <v>221</v>
      </c>
      <c r="B21" s="66" t="s">
        <v>1668</v>
      </c>
      <c r="C21" s="271">
        <v>4317</v>
      </c>
      <c r="D21" s="271">
        <v>1066</v>
      </c>
      <c r="E21" s="271">
        <v>5383</v>
      </c>
    </row>
    <row r="22" spans="1:5" x14ac:dyDescent="0.2">
      <c r="A22" s="291">
        <v>222</v>
      </c>
      <c r="B22" s="17" t="s">
        <v>1669</v>
      </c>
      <c r="C22" s="271">
        <v>9308</v>
      </c>
      <c r="D22" s="271">
        <v>3439</v>
      </c>
      <c r="E22" s="271">
        <v>12747</v>
      </c>
    </row>
    <row r="23" spans="1:5" x14ac:dyDescent="0.2">
      <c r="A23" s="275">
        <v>230</v>
      </c>
      <c r="B23" s="66" t="s">
        <v>1681</v>
      </c>
      <c r="C23" s="271">
        <v>1739</v>
      </c>
      <c r="D23" s="271">
        <v>840</v>
      </c>
      <c r="E23" s="271">
        <v>2579</v>
      </c>
    </row>
    <row r="24" spans="1:5" x14ac:dyDescent="0.2">
      <c r="A24" s="275">
        <v>241</v>
      </c>
      <c r="B24" s="66" t="s">
        <v>1682</v>
      </c>
      <c r="C24" s="271">
        <v>1675</v>
      </c>
      <c r="D24" s="271">
        <v>171</v>
      </c>
      <c r="E24" s="271">
        <v>1846</v>
      </c>
    </row>
    <row r="25" spans="1:5" ht="22.5" x14ac:dyDescent="0.2">
      <c r="A25" s="275">
        <v>242</v>
      </c>
      <c r="B25" s="66" t="s">
        <v>1683</v>
      </c>
      <c r="C25" s="271">
        <v>2836</v>
      </c>
      <c r="D25" s="271">
        <v>2060</v>
      </c>
      <c r="E25" s="271">
        <v>4896</v>
      </c>
    </row>
    <row r="26" spans="1:5" x14ac:dyDescent="0.2">
      <c r="B26" s="71" t="s">
        <v>1729</v>
      </c>
      <c r="C26" s="273">
        <v>58137</v>
      </c>
      <c r="D26" s="273">
        <v>24085</v>
      </c>
      <c r="E26" s="273">
        <v>82222</v>
      </c>
    </row>
    <row r="27" spans="1:5" ht="20.25" customHeight="1" x14ac:dyDescent="0.2">
      <c r="A27" s="404" t="s">
        <v>1730</v>
      </c>
      <c r="B27" s="404"/>
      <c r="C27" s="404"/>
      <c r="D27" s="404"/>
      <c r="E27" s="404"/>
    </row>
    <row r="28" spans="1:5" x14ac:dyDescent="0.2">
      <c r="A28" s="3" t="s">
        <v>1731</v>
      </c>
      <c r="B28" s="66" t="s">
        <v>1631</v>
      </c>
      <c r="C28" s="150">
        <v>1107</v>
      </c>
      <c r="D28" s="150">
        <v>130</v>
      </c>
      <c r="E28" s="150">
        <v>1237</v>
      </c>
    </row>
    <row r="29" spans="1:5" x14ac:dyDescent="0.2">
      <c r="A29" s="3" t="s">
        <v>1732</v>
      </c>
      <c r="B29" s="66" t="s">
        <v>1733</v>
      </c>
      <c r="C29" s="150">
        <v>25200</v>
      </c>
      <c r="D29" s="150">
        <v>6837</v>
      </c>
      <c r="E29" s="150">
        <v>32037</v>
      </c>
    </row>
    <row r="30" spans="1:5" ht="22.5" x14ac:dyDescent="0.2">
      <c r="A30" s="326" t="s">
        <v>1734</v>
      </c>
      <c r="B30" s="66" t="s">
        <v>1735</v>
      </c>
      <c r="C30" s="150">
        <v>7490</v>
      </c>
      <c r="D30" s="150">
        <v>5361</v>
      </c>
      <c r="E30" s="150">
        <v>12851</v>
      </c>
    </row>
    <row r="31" spans="1:5" ht="22.5" x14ac:dyDescent="0.2">
      <c r="A31" s="326" t="s">
        <v>1736</v>
      </c>
      <c r="B31" s="66" t="s">
        <v>1737</v>
      </c>
      <c r="C31" s="150">
        <v>5857</v>
      </c>
      <c r="D31" s="150">
        <v>2128</v>
      </c>
      <c r="E31" s="150">
        <v>7986</v>
      </c>
    </row>
    <row r="32" spans="1:5" x14ac:dyDescent="0.2">
      <c r="A32" s="3" t="s">
        <v>1738</v>
      </c>
      <c r="B32" s="66" t="s">
        <v>1739</v>
      </c>
      <c r="C32" s="150">
        <v>2795</v>
      </c>
      <c r="D32" s="150">
        <v>423</v>
      </c>
      <c r="E32" s="150">
        <v>3217</v>
      </c>
    </row>
    <row r="33" spans="1:5" x14ac:dyDescent="0.2">
      <c r="A33" s="3" t="s">
        <v>1740</v>
      </c>
      <c r="B33" s="66" t="s">
        <v>1741</v>
      </c>
      <c r="C33" s="150">
        <v>15689</v>
      </c>
      <c r="D33" s="150">
        <v>9204</v>
      </c>
      <c r="E33" s="150">
        <v>24893</v>
      </c>
    </row>
    <row r="34" spans="1:5" x14ac:dyDescent="0.2">
      <c r="B34" s="16" t="s">
        <v>42</v>
      </c>
      <c r="C34" s="327">
        <v>58137</v>
      </c>
      <c r="D34" s="327">
        <v>24085</v>
      </c>
      <c r="E34" s="327">
        <v>82222</v>
      </c>
    </row>
  </sheetData>
  <mergeCells count="5">
    <mergeCell ref="A3:B3"/>
    <mergeCell ref="C3:D3"/>
    <mergeCell ref="E3:E4"/>
    <mergeCell ref="A5:E5"/>
    <mergeCell ref="A27:E27"/>
  </mergeCells>
  <pageMargins left="0.78740157480314965" right="0.78740157480314965" top="0.6692913385826772" bottom="1.4173228346456694" header="0" footer="0.82677165354330717"/>
  <pageSetup paperSize="9" orientation="portrait" horizontalDpi="300" verticalDpi="300"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87"/>
  <dimension ref="A1:E34"/>
  <sheetViews>
    <sheetView workbookViewId="0"/>
  </sheetViews>
  <sheetFormatPr defaultColWidth="11.140625" defaultRowHeight="11.25" x14ac:dyDescent="0.2"/>
  <cols>
    <col min="1" max="1" width="5.28515625" style="3" customWidth="1"/>
    <col min="2" max="2" width="37.85546875" style="3" customWidth="1"/>
    <col min="3" max="5" width="15" style="3" customWidth="1"/>
    <col min="6" max="16384" width="11.140625" style="3"/>
  </cols>
  <sheetData>
    <row r="1" spans="1:5" x14ac:dyDescent="0.2">
      <c r="A1" s="16" t="s">
        <v>1742</v>
      </c>
      <c r="B1" s="17"/>
      <c r="C1" s="17"/>
      <c r="D1" s="17"/>
      <c r="E1" s="17"/>
    </row>
    <row r="2" spans="1:5" ht="12" thickBot="1" x14ac:dyDescent="0.25">
      <c r="E2" s="145" t="s">
        <v>200</v>
      </c>
    </row>
    <row r="3" spans="1:5" ht="15.75" customHeight="1" x14ac:dyDescent="0.2">
      <c r="A3" s="402" t="s">
        <v>1671</v>
      </c>
      <c r="B3" s="367"/>
      <c r="C3" s="394" t="s">
        <v>1725</v>
      </c>
      <c r="D3" s="394"/>
      <c r="E3" s="471" t="s">
        <v>42</v>
      </c>
    </row>
    <row r="4" spans="1:5" ht="20.25" customHeight="1" x14ac:dyDescent="0.2">
      <c r="A4" s="131" t="s">
        <v>85</v>
      </c>
      <c r="B4" s="47" t="s">
        <v>86</v>
      </c>
      <c r="C4" s="47" t="s">
        <v>1726</v>
      </c>
      <c r="D4" s="47" t="s">
        <v>1727</v>
      </c>
      <c r="E4" s="472"/>
    </row>
    <row r="5" spans="1:5" ht="20.25" customHeight="1" x14ac:dyDescent="0.2">
      <c r="A5" s="407" t="s">
        <v>1728</v>
      </c>
      <c r="B5" s="407"/>
      <c r="C5" s="407"/>
      <c r="D5" s="407"/>
      <c r="E5" s="407"/>
    </row>
    <row r="6" spans="1:5" x14ac:dyDescent="0.2">
      <c r="A6" s="275">
        <v>111</v>
      </c>
      <c r="B6" s="63" t="s">
        <v>1658</v>
      </c>
      <c r="C6" s="271">
        <v>366</v>
      </c>
      <c r="D6" s="271">
        <v>287</v>
      </c>
      <c r="E6" s="271">
        <v>653</v>
      </c>
    </row>
    <row r="7" spans="1:5" x14ac:dyDescent="0.2">
      <c r="A7" s="275">
        <v>112</v>
      </c>
      <c r="B7" s="66" t="s">
        <v>1659</v>
      </c>
      <c r="C7" s="271">
        <v>4206</v>
      </c>
      <c r="D7" s="271">
        <v>1005</v>
      </c>
      <c r="E7" s="271">
        <v>5211</v>
      </c>
    </row>
    <row r="8" spans="1:5" x14ac:dyDescent="0.2">
      <c r="A8" s="275">
        <v>113</v>
      </c>
      <c r="B8" s="66" t="s">
        <v>1660</v>
      </c>
      <c r="C8" s="271">
        <v>280</v>
      </c>
      <c r="D8" s="271">
        <v>134</v>
      </c>
      <c r="E8" s="271">
        <v>414</v>
      </c>
    </row>
    <row r="9" spans="1:5" x14ac:dyDescent="0.2">
      <c r="A9" s="275">
        <v>121</v>
      </c>
      <c r="B9" s="66" t="s">
        <v>1661</v>
      </c>
      <c r="C9" s="271">
        <v>194</v>
      </c>
      <c r="D9" s="271">
        <v>97</v>
      </c>
      <c r="E9" s="271">
        <v>292</v>
      </c>
    </row>
    <row r="10" spans="1:5" x14ac:dyDescent="0.2">
      <c r="A10" s="275">
        <v>122</v>
      </c>
      <c r="B10" s="66" t="s">
        <v>1662</v>
      </c>
      <c r="C10" s="271">
        <v>3084</v>
      </c>
      <c r="D10" s="271">
        <v>1538</v>
      </c>
      <c r="E10" s="271">
        <v>4622</v>
      </c>
    </row>
    <row r="11" spans="1:5" x14ac:dyDescent="0.2">
      <c r="A11" s="275">
        <v>123</v>
      </c>
      <c r="B11" s="66" t="s">
        <v>1663</v>
      </c>
      <c r="C11" s="271">
        <v>2197</v>
      </c>
      <c r="D11" s="271">
        <v>1083</v>
      </c>
      <c r="E11" s="271">
        <v>3280</v>
      </c>
    </row>
    <row r="12" spans="1:5" x14ac:dyDescent="0.2">
      <c r="A12" s="275">
        <v>124</v>
      </c>
      <c r="B12" s="66" t="s">
        <v>1664</v>
      </c>
      <c r="C12" s="271">
        <v>182</v>
      </c>
      <c r="D12" s="271">
        <v>612</v>
      </c>
      <c r="E12" s="271">
        <v>794</v>
      </c>
    </row>
    <row r="13" spans="1:5" x14ac:dyDescent="0.2">
      <c r="A13" s="275">
        <v>125</v>
      </c>
      <c r="B13" s="66" t="s">
        <v>1665</v>
      </c>
      <c r="C13" s="271">
        <v>10393</v>
      </c>
      <c r="D13" s="271">
        <v>4461</v>
      </c>
      <c r="E13" s="271">
        <v>14854</v>
      </c>
    </row>
    <row r="14" spans="1:5" ht="22.5" x14ac:dyDescent="0.2">
      <c r="A14" s="291">
        <v>126</v>
      </c>
      <c r="B14" s="66" t="s">
        <v>1666</v>
      </c>
      <c r="C14" s="271">
        <v>1660</v>
      </c>
      <c r="D14" s="271">
        <v>1806</v>
      </c>
      <c r="E14" s="271">
        <v>3465</v>
      </c>
    </row>
    <row r="15" spans="1:5" x14ac:dyDescent="0.2">
      <c r="A15" s="275">
        <v>127</v>
      </c>
      <c r="B15" s="66" t="s">
        <v>1667</v>
      </c>
      <c r="C15" s="271">
        <v>3180</v>
      </c>
      <c r="D15" s="271">
        <v>711</v>
      </c>
      <c r="E15" s="271">
        <v>3892</v>
      </c>
    </row>
    <row r="16" spans="1:5" x14ac:dyDescent="0.2">
      <c r="A16" s="275">
        <v>211</v>
      </c>
      <c r="B16" s="66" t="s">
        <v>1676</v>
      </c>
      <c r="C16" s="271">
        <v>2871</v>
      </c>
      <c r="D16" s="271">
        <v>946</v>
      </c>
      <c r="E16" s="271">
        <v>3818</v>
      </c>
    </row>
    <row r="17" spans="1:5" x14ac:dyDescent="0.2">
      <c r="A17" s="275">
        <v>212</v>
      </c>
      <c r="B17" s="66" t="s">
        <v>1677</v>
      </c>
      <c r="C17" s="271">
        <v>818</v>
      </c>
      <c r="D17" s="271">
        <v>35</v>
      </c>
      <c r="E17" s="271">
        <v>853</v>
      </c>
    </row>
    <row r="18" spans="1:5" x14ac:dyDescent="0.2">
      <c r="A18" s="275">
        <v>213</v>
      </c>
      <c r="B18" s="66" t="s">
        <v>1678</v>
      </c>
      <c r="C18" s="271">
        <v>18</v>
      </c>
      <c r="D18" s="271">
        <v>40</v>
      </c>
      <c r="E18" s="271">
        <v>58</v>
      </c>
    </row>
    <row r="19" spans="1:5" x14ac:dyDescent="0.2">
      <c r="A19" s="291">
        <v>214</v>
      </c>
      <c r="B19" s="66" t="s">
        <v>1679</v>
      </c>
      <c r="C19" s="271">
        <v>61</v>
      </c>
      <c r="D19" s="271">
        <v>52</v>
      </c>
      <c r="E19" s="271">
        <v>113</v>
      </c>
    </row>
    <row r="20" spans="1:5" x14ac:dyDescent="0.2">
      <c r="A20" s="291">
        <v>215</v>
      </c>
      <c r="B20" s="66" t="s">
        <v>1680</v>
      </c>
      <c r="C20" s="271">
        <v>2279</v>
      </c>
      <c r="D20" s="271">
        <v>393</v>
      </c>
      <c r="E20" s="271">
        <v>2672</v>
      </c>
    </row>
    <row r="21" spans="1:5" ht="22.5" x14ac:dyDescent="0.2">
      <c r="A21" s="291">
        <v>221</v>
      </c>
      <c r="B21" s="66" t="s">
        <v>1668</v>
      </c>
      <c r="C21" s="271">
        <v>4803</v>
      </c>
      <c r="D21" s="271">
        <v>998</v>
      </c>
      <c r="E21" s="271">
        <v>5800</v>
      </c>
    </row>
    <row r="22" spans="1:5" x14ac:dyDescent="0.2">
      <c r="A22" s="291">
        <v>222</v>
      </c>
      <c r="B22" s="17" t="s">
        <v>1669</v>
      </c>
      <c r="C22" s="271">
        <v>8955</v>
      </c>
      <c r="D22" s="271">
        <v>4248</v>
      </c>
      <c r="E22" s="271">
        <v>13204</v>
      </c>
    </row>
    <row r="23" spans="1:5" x14ac:dyDescent="0.2">
      <c r="A23" s="275">
        <v>230</v>
      </c>
      <c r="B23" s="66" t="s">
        <v>1681</v>
      </c>
      <c r="C23" s="271">
        <v>787</v>
      </c>
      <c r="D23" s="271">
        <v>142</v>
      </c>
      <c r="E23" s="271">
        <v>929</v>
      </c>
    </row>
    <row r="24" spans="1:5" x14ac:dyDescent="0.2">
      <c r="A24" s="275">
        <v>241</v>
      </c>
      <c r="B24" s="66" t="s">
        <v>1682</v>
      </c>
      <c r="C24" s="271">
        <v>738</v>
      </c>
      <c r="D24" s="271">
        <v>246</v>
      </c>
      <c r="E24" s="271">
        <v>984</v>
      </c>
    </row>
    <row r="25" spans="1:5" ht="22.5" x14ac:dyDescent="0.2">
      <c r="A25" s="275">
        <v>242</v>
      </c>
      <c r="B25" s="66" t="s">
        <v>1683</v>
      </c>
      <c r="C25" s="271">
        <v>2948</v>
      </c>
      <c r="D25" s="271">
        <v>839</v>
      </c>
      <c r="E25" s="271">
        <v>3786</v>
      </c>
    </row>
    <row r="26" spans="1:5" x14ac:dyDescent="0.2">
      <c r="B26" s="71" t="s">
        <v>1729</v>
      </c>
      <c r="C26" s="273">
        <v>50020</v>
      </c>
      <c r="D26" s="273">
        <v>19674</v>
      </c>
      <c r="E26" s="273">
        <v>69695</v>
      </c>
    </row>
    <row r="27" spans="1:5" ht="20.25" customHeight="1" x14ac:dyDescent="0.2">
      <c r="A27" s="404" t="s">
        <v>1730</v>
      </c>
      <c r="B27" s="404"/>
      <c r="C27" s="404"/>
      <c r="D27" s="404"/>
      <c r="E27" s="404"/>
    </row>
    <row r="28" spans="1:5" x14ac:dyDescent="0.2">
      <c r="A28" s="3" t="s">
        <v>1731</v>
      </c>
      <c r="B28" s="66" t="s">
        <v>1631</v>
      </c>
      <c r="C28" s="150">
        <v>402</v>
      </c>
      <c r="D28" s="150">
        <v>146</v>
      </c>
      <c r="E28" s="150">
        <v>550</v>
      </c>
    </row>
    <row r="29" spans="1:5" x14ac:dyDescent="0.2">
      <c r="A29" s="3" t="s">
        <v>1732</v>
      </c>
      <c r="B29" s="66" t="s">
        <v>1733</v>
      </c>
      <c r="C29" s="150">
        <v>23759</v>
      </c>
      <c r="D29" s="150">
        <v>6891</v>
      </c>
      <c r="E29" s="150">
        <v>30649</v>
      </c>
    </row>
    <row r="30" spans="1:5" ht="22.5" x14ac:dyDescent="0.2">
      <c r="A30" s="326" t="s">
        <v>1734</v>
      </c>
      <c r="B30" s="66" t="s">
        <v>1735</v>
      </c>
      <c r="C30" s="150">
        <v>8264</v>
      </c>
      <c r="D30" s="150">
        <v>3154</v>
      </c>
      <c r="E30" s="150">
        <v>11418</v>
      </c>
    </row>
    <row r="31" spans="1:5" ht="22.5" x14ac:dyDescent="0.2">
      <c r="A31" s="326" t="s">
        <v>1736</v>
      </c>
      <c r="B31" s="66" t="s">
        <v>1737</v>
      </c>
      <c r="C31" s="150">
        <v>3804</v>
      </c>
      <c r="D31" s="150">
        <v>1508</v>
      </c>
      <c r="E31" s="150">
        <v>5311</v>
      </c>
    </row>
    <row r="32" spans="1:5" x14ac:dyDescent="0.2">
      <c r="A32" s="3" t="s">
        <v>1738</v>
      </c>
      <c r="B32" s="66" t="s">
        <v>1739</v>
      </c>
      <c r="C32" s="150">
        <v>2451</v>
      </c>
      <c r="D32" s="150">
        <v>329</v>
      </c>
      <c r="E32" s="150">
        <v>2779</v>
      </c>
    </row>
    <row r="33" spans="1:5" x14ac:dyDescent="0.2">
      <c r="A33" s="3" t="s">
        <v>1740</v>
      </c>
      <c r="B33" s="66" t="s">
        <v>1741</v>
      </c>
      <c r="C33" s="150">
        <v>11339</v>
      </c>
      <c r="D33" s="150">
        <v>7649</v>
      </c>
      <c r="E33" s="150">
        <v>18987</v>
      </c>
    </row>
    <row r="34" spans="1:5" x14ac:dyDescent="0.2">
      <c r="B34" s="16" t="s">
        <v>42</v>
      </c>
      <c r="C34" s="327">
        <v>50020</v>
      </c>
      <c r="D34" s="327">
        <v>19675</v>
      </c>
      <c r="E34" s="327">
        <v>69695</v>
      </c>
    </row>
  </sheetData>
  <mergeCells count="5">
    <mergeCell ref="A3:B3"/>
    <mergeCell ref="C3:D3"/>
    <mergeCell ref="E3:E4"/>
    <mergeCell ref="A5:E5"/>
    <mergeCell ref="A27:E27"/>
  </mergeCells>
  <pageMargins left="0.78740157480314965" right="0.78740157480314965" top="0.6692913385826772" bottom="1.4173228346456694" header="0" footer="0.82677165354330717"/>
  <pageSetup paperSize="9" orientation="portrait" horizontalDpi="300" verticalDpi="300"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88"/>
  <dimension ref="A1:C34"/>
  <sheetViews>
    <sheetView workbookViewId="0"/>
  </sheetViews>
  <sheetFormatPr defaultColWidth="11.140625" defaultRowHeight="11.25" x14ac:dyDescent="0.2"/>
  <cols>
    <col min="1" max="1" width="28.140625" style="3" customWidth="1"/>
    <col min="2" max="2" width="18.140625" style="3" customWidth="1"/>
    <col min="3" max="3" width="20.140625" style="3" customWidth="1"/>
    <col min="4" max="16384" width="11.140625" style="3"/>
  </cols>
  <sheetData>
    <row r="1" spans="1:3" x14ac:dyDescent="0.2">
      <c r="A1" s="62" t="s">
        <v>1743</v>
      </c>
      <c r="B1" s="328"/>
      <c r="C1" s="328"/>
    </row>
    <row r="2" spans="1:3" ht="12" thickBot="1" x14ac:dyDescent="0.25">
      <c r="C2" s="145" t="s">
        <v>200</v>
      </c>
    </row>
    <row r="3" spans="1:3" ht="22.5" x14ac:dyDescent="0.2">
      <c r="A3" s="305" t="s">
        <v>1744</v>
      </c>
      <c r="B3" s="128">
        <v>2011</v>
      </c>
      <c r="C3" s="130">
        <v>2012</v>
      </c>
    </row>
    <row r="4" spans="1:3" x14ac:dyDescent="0.2">
      <c r="A4" s="329" t="s">
        <v>794</v>
      </c>
      <c r="B4" s="330">
        <v>17411</v>
      </c>
      <c r="C4" s="330">
        <v>12967</v>
      </c>
    </row>
    <row r="5" spans="1:3" x14ac:dyDescent="0.2">
      <c r="A5" s="331" t="s">
        <v>1696</v>
      </c>
      <c r="B5" s="330">
        <v>6260</v>
      </c>
      <c r="C5" s="330">
        <v>5279</v>
      </c>
    </row>
    <row r="6" spans="1:3" s="71" customFormat="1" x14ac:dyDescent="0.2">
      <c r="A6" s="332" t="s">
        <v>796</v>
      </c>
      <c r="B6" s="333">
        <v>23671</v>
      </c>
      <c r="C6" s="333">
        <v>18246</v>
      </c>
    </row>
    <row r="7" spans="1:3" x14ac:dyDescent="0.2">
      <c r="A7" s="329" t="s">
        <v>1697</v>
      </c>
      <c r="B7" s="330">
        <v>5275</v>
      </c>
      <c r="C7" s="330">
        <v>4359</v>
      </c>
    </row>
    <row r="8" spans="1:3" x14ac:dyDescent="0.2">
      <c r="A8" s="331" t="s">
        <v>1698</v>
      </c>
      <c r="B8" s="334">
        <v>2249</v>
      </c>
      <c r="C8" s="334">
        <v>2075</v>
      </c>
    </row>
    <row r="9" spans="1:3" x14ac:dyDescent="0.2">
      <c r="A9" s="335" t="s">
        <v>1699</v>
      </c>
      <c r="B9" s="334">
        <v>1402</v>
      </c>
      <c r="C9" s="334">
        <v>1859</v>
      </c>
    </row>
    <row r="10" spans="1:3" s="71" customFormat="1" x14ac:dyDescent="0.2">
      <c r="A10" s="332" t="s">
        <v>800</v>
      </c>
      <c r="B10" s="336">
        <v>8926</v>
      </c>
      <c r="C10" s="336">
        <v>8293</v>
      </c>
    </row>
    <row r="11" spans="1:3" x14ac:dyDescent="0.2">
      <c r="A11" s="329" t="s">
        <v>1700</v>
      </c>
      <c r="B11" s="330">
        <v>4478</v>
      </c>
      <c r="C11" s="330">
        <v>4718</v>
      </c>
    </row>
    <row r="12" spans="1:3" x14ac:dyDescent="0.2">
      <c r="A12" s="335" t="s">
        <v>1701</v>
      </c>
      <c r="B12" s="330">
        <v>3142</v>
      </c>
      <c r="C12" s="330">
        <v>2279</v>
      </c>
    </row>
    <row r="13" spans="1:3" x14ac:dyDescent="0.2">
      <c r="A13" s="335" t="s">
        <v>1702</v>
      </c>
      <c r="B13" s="334">
        <v>2455</v>
      </c>
      <c r="C13" s="334">
        <v>1954</v>
      </c>
    </row>
    <row r="14" spans="1:3" s="71" customFormat="1" x14ac:dyDescent="0.2">
      <c r="A14" s="332" t="s">
        <v>804</v>
      </c>
      <c r="B14" s="336">
        <v>10075</v>
      </c>
      <c r="C14" s="336">
        <v>8952</v>
      </c>
    </row>
    <row r="15" spans="1:3" x14ac:dyDescent="0.2">
      <c r="A15" s="329" t="s">
        <v>805</v>
      </c>
      <c r="B15" s="334">
        <v>2949</v>
      </c>
      <c r="C15" s="334">
        <v>2703</v>
      </c>
    </row>
    <row r="16" spans="1:3" x14ac:dyDescent="0.2">
      <c r="A16" s="331" t="s">
        <v>1703</v>
      </c>
      <c r="B16" s="334">
        <v>2648</v>
      </c>
      <c r="C16" s="334">
        <v>1121</v>
      </c>
    </row>
    <row r="17" spans="1:3" x14ac:dyDescent="0.2">
      <c r="A17" s="335" t="s">
        <v>1704</v>
      </c>
      <c r="B17" s="330">
        <v>1844</v>
      </c>
      <c r="C17" s="330">
        <v>1583</v>
      </c>
    </row>
    <row r="18" spans="1:3" s="71" customFormat="1" x14ac:dyDescent="0.2">
      <c r="A18" s="332" t="s">
        <v>808</v>
      </c>
      <c r="B18" s="336">
        <v>7441</v>
      </c>
      <c r="C18" s="336">
        <v>5406</v>
      </c>
    </row>
    <row r="19" spans="1:3" s="71" customFormat="1" x14ac:dyDescent="0.2">
      <c r="A19" s="175" t="s">
        <v>809</v>
      </c>
      <c r="B19" s="336">
        <v>26442</v>
      </c>
      <c r="C19" s="336">
        <v>22651</v>
      </c>
    </row>
    <row r="20" spans="1:3" x14ac:dyDescent="0.2">
      <c r="A20" s="329" t="s">
        <v>1705</v>
      </c>
      <c r="B20" s="330">
        <v>6785</v>
      </c>
      <c r="C20" s="330">
        <v>3987</v>
      </c>
    </row>
    <row r="21" spans="1:3" x14ac:dyDescent="0.2">
      <c r="A21" s="331" t="s">
        <v>1706</v>
      </c>
      <c r="B21" s="334">
        <v>2014</v>
      </c>
      <c r="C21" s="334">
        <v>2360</v>
      </c>
    </row>
    <row r="22" spans="1:3" x14ac:dyDescent="0.2">
      <c r="A22" s="331" t="s">
        <v>1707</v>
      </c>
      <c r="B22" s="330">
        <v>643</v>
      </c>
      <c r="C22" s="330">
        <v>792</v>
      </c>
    </row>
    <row r="23" spans="1:3" x14ac:dyDescent="0.2">
      <c r="A23" s="332" t="s">
        <v>813</v>
      </c>
      <c r="B23" s="333">
        <v>9442</v>
      </c>
      <c r="C23" s="336">
        <v>7138</v>
      </c>
    </row>
    <row r="24" spans="1:3" x14ac:dyDescent="0.2">
      <c r="A24" s="329" t="s">
        <v>1708</v>
      </c>
      <c r="B24" s="334">
        <v>3052</v>
      </c>
      <c r="C24" s="334">
        <v>3959</v>
      </c>
    </row>
    <row r="25" spans="1:3" x14ac:dyDescent="0.2">
      <c r="A25" s="335" t="s">
        <v>1709</v>
      </c>
      <c r="B25" s="330">
        <v>3055</v>
      </c>
      <c r="C25" s="330">
        <v>2996</v>
      </c>
    </row>
    <row r="26" spans="1:3" x14ac:dyDescent="0.2">
      <c r="A26" s="335" t="s">
        <v>1710</v>
      </c>
      <c r="B26" s="330">
        <v>2922</v>
      </c>
      <c r="C26" s="330">
        <v>2986</v>
      </c>
    </row>
    <row r="27" spans="1:3" x14ac:dyDescent="0.2">
      <c r="A27" s="332" t="s">
        <v>817</v>
      </c>
      <c r="B27" s="336">
        <v>9029</v>
      </c>
      <c r="C27" s="336">
        <v>9940</v>
      </c>
    </row>
    <row r="28" spans="1:3" x14ac:dyDescent="0.2">
      <c r="A28" s="337" t="s">
        <v>818</v>
      </c>
      <c r="B28" s="334">
        <v>3010</v>
      </c>
      <c r="C28" s="334">
        <v>2490</v>
      </c>
    </row>
    <row r="29" spans="1:3" x14ac:dyDescent="0.2">
      <c r="A29" s="337" t="s">
        <v>819</v>
      </c>
      <c r="B29" s="330">
        <v>2274</v>
      </c>
      <c r="C29" s="330">
        <v>2306</v>
      </c>
    </row>
    <row r="30" spans="1:3" x14ac:dyDescent="0.2">
      <c r="A30" s="338" t="s">
        <v>1711</v>
      </c>
      <c r="B30" s="334">
        <v>4691</v>
      </c>
      <c r="C30" s="334">
        <v>3818</v>
      </c>
    </row>
    <row r="31" spans="1:3" s="71" customFormat="1" x14ac:dyDescent="0.2">
      <c r="A31" s="332" t="s">
        <v>821</v>
      </c>
      <c r="B31" s="336">
        <v>9975</v>
      </c>
      <c r="C31" s="336">
        <v>8614</v>
      </c>
    </row>
    <row r="32" spans="1:3" s="71" customFormat="1" x14ac:dyDescent="0.2">
      <c r="A32" s="175" t="s">
        <v>822</v>
      </c>
      <c r="B32" s="336">
        <v>28446</v>
      </c>
      <c r="C32" s="336">
        <v>25693</v>
      </c>
    </row>
    <row r="33" spans="1:3" x14ac:dyDescent="0.2">
      <c r="A33" s="329" t="s">
        <v>1712</v>
      </c>
      <c r="B33" s="330">
        <v>3661</v>
      </c>
      <c r="C33" s="330">
        <v>3104</v>
      </c>
    </row>
    <row r="34" spans="1:3" x14ac:dyDescent="0.2">
      <c r="A34" s="71" t="s">
        <v>42</v>
      </c>
      <c r="B34" s="339">
        <v>82222</v>
      </c>
      <c r="C34" s="339">
        <v>69695</v>
      </c>
    </row>
  </sheetData>
  <pageMargins left="0.78740157480314965" right="0.78740157480314965" top="0.6692913385826772" bottom="1.4173228346456694" header="0" footer="0.82677165354330717"/>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Munka9"/>
  <dimension ref="A1:E37"/>
  <sheetViews>
    <sheetView zoomScaleNormal="100" zoomScaleSheetLayoutView="100" workbookViewId="0"/>
  </sheetViews>
  <sheetFormatPr defaultColWidth="11.140625" defaultRowHeight="11.25" x14ac:dyDescent="0.2"/>
  <cols>
    <col min="1" max="1" width="21.140625" style="3" customWidth="1"/>
    <col min="2" max="5" width="17.85546875" style="3" customWidth="1"/>
    <col min="6" max="16384" width="11.140625" style="3"/>
  </cols>
  <sheetData>
    <row r="1" spans="1:5" x14ac:dyDescent="0.2">
      <c r="A1" s="37" t="s">
        <v>43</v>
      </c>
      <c r="B1" s="66"/>
      <c r="C1" s="66"/>
      <c r="D1" s="66"/>
      <c r="E1" s="66"/>
    </row>
    <row r="2" spans="1:5" ht="12" thickBot="1" x14ac:dyDescent="0.25">
      <c r="A2" s="71"/>
    </row>
    <row r="3" spans="1:5" ht="49.5" customHeight="1" x14ac:dyDescent="0.2">
      <c r="A3" s="72" t="s">
        <v>44</v>
      </c>
      <c r="B3" s="40" t="s">
        <v>38</v>
      </c>
      <c r="C3" s="40" t="s">
        <v>39</v>
      </c>
      <c r="D3" s="73" t="s">
        <v>40</v>
      </c>
      <c r="E3" s="12" t="s">
        <v>42</v>
      </c>
    </row>
    <row r="4" spans="1:5" ht="21" customHeight="1" x14ac:dyDescent="0.2">
      <c r="A4" s="74" t="s">
        <v>45</v>
      </c>
      <c r="B4" s="75"/>
      <c r="C4" s="75"/>
      <c r="D4" s="76"/>
      <c r="E4" s="75"/>
    </row>
    <row r="5" spans="1:5" ht="15" customHeight="1" x14ac:dyDescent="0.2">
      <c r="A5" s="387" t="s">
        <v>37</v>
      </c>
      <c r="B5" s="385"/>
      <c r="C5" s="385"/>
      <c r="D5" s="385"/>
      <c r="E5" s="385"/>
    </row>
    <row r="6" spans="1:5" x14ac:dyDescent="0.2">
      <c r="A6" s="77" t="s">
        <v>46</v>
      </c>
      <c r="B6" s="78">
        <v>23537</v>
      </c>
      <c r="C6" s="78">
        <v>13403</v>
      </c>
      <c r="D6" s="78">
        <v>23449</v>
      </c>
      <c r="E6" s="78">
        <v>60389</v>
      </c>
    </row>
    <row r="7" spans="1:5" x14ac:dyDescent="0.2">
      <c r="A7" s="77" t="s">
        <v>47</v>
      </c>
      <c r="B7" s="78">
        <v>4239</v>
      </c>
      <c r="C7" s="78">
        <v>787</v>
      </c>
      <c r="D7" s="78">
        <v>669</v>
      </c>
      <c r="E7" s="78">
        <v>5695</v>
      </c>
    </row>
    <row r="8" spans="1:5" x14ac:dyDescent="0.2">
      <c r="A8" s="77" t="s">
        <v>48</v>
      </c>
      <c r="B8" s="78">
        <v>3230</v>
      </c>
      <c r="C8" s="78">
        <v>339</v>
      </c>
      <c r="D8" s="78">
        <v>237</v>
      </c>
      <c r="E8" s="78">
        <v>3806</v>
      </c>
    </row>
    <row r="9" spans="1:5" x14ac:dyDescent="0.2">
      <c r="A9" s="77" t="s">
        <v>49</v>
      </c>
      <c r="B9" s="78">
        <v>2590</v>
      </c>
      <c r="C9" s="78">
        <v>99</v>
      </c>
      <c r="D9" s="78">
        <v>72</v>
      </c>
      <c r="E9" s="78">
        <v>2761</v>
      </c>
    </row>
    <row r="10" spans="1:5" x14ac:dyDescent="0.2">
      <c r="A10" s="77" t="s">
        <v>50</v>
      </c>
      <c r="B10" s="78">
        <v>1612</v>
      </c>
      <c r="C10" s="78">
        <v>34</v>
      </c>
      <c r="D10" s="78">
        <v>18</v>
      </c>
      <c r="E10" s="78">
        <v>1664</v>
      </c>
    </row>
    <row r="11" spans="1:5" x14ac:dyDescent="0.2">
      <c r="A11" s="77" t="s">
        <v>51</v>
      </c>
      <c r="B11" s="78">
        <v>386</v>
      </c>
      <c r="C11" s="78">
        <v>10</v>
      </c>
      <c r="D11" s="79" t="s">
        <v>52</v>
      </c>
      <c r="E11" s="78">
        <v>396</v>
      </c>
    </row>
    <row r="12" spans="1:5" x14ac:dyDescent="0.2">
      <c r="A12" s="80" t="s">
        <v>42</v>
      </c>
      <c r="B12" s="81">
        <v>35594</v>
      </c>
      <c r="C12" s="81">
        <v>14672</v>
      </c>
      <c r="D12" s="81">
        <v>24445</v>
      </c>
      <c r="E12" s="81">
        <v>74711</v>
      </c>
    </row>
    <row r="13" spans="1:5" ht="15" customHeight="1" x14ac:dyDescent="0.2">
      <c r="A13" s="387" t="s">
        <v>41</v>
      </c>
      <c r="B13" s="385"/>
      <c r="C13" s="385"/>
      <c r="D13" s="385"/>
      <c r="E13" s="385"/>
    </row>
    <row r="14" spans="1:5" x14ac:dyDescent="0.2">
      <c r="A14" s="77" t="s">
        <v>46</v>
      </c>
      <c r="B14" s="78">
        <v>24215</v>
      </c>
      <c r="C14" s="78">
        <v>12635</v>
      </c>
      <c r="D14" s="78">
        <v>23164</v>
      </c>
      <c r="E14" s="78">
        <v>60014</v>
      </c>
    </row>
    <row r="15" spans="1:5" x14ac:dyDescent="0.2">
      <c r="A15" s="77" t="s">
        <v>47</v>
      </c>
      <c r="B15" s="78">
        <v>4291</v>
      </c>
      <c r="C15" s="78">
        <v>729</v>
      </c>
      <c r="D15" s="78">
        <v>604</v>
      </c>
      <c r="E15" s="78">
        <v>5624</v>
      </c>
    </row>
    <row r="16" spans="1:5" x14ac:dyDescent="0.2">
      <c r="A16" s="77" t="s">
        <v>48</v>
      </c>
      <c r="B16" s="78">
        <v>3310</v>
      </c>
      <c r="C16" s="78">
        <v>300</v>
      </c>
      <c r="D16" s="78">
        <v>260</v>
      </c>
      <c r="E16" s="78">
        <v>3870</v>
      </c>
    </row>
    <row r="17" spans="1:5" x14ac:dyDescent="0.2">
      <c r="A17" s="77" t="s">
        <v>49</v>
      </c>
      <c r="B17" s="78">
        <v>2422</v>
      </c>
      <c r="C17" s="78">
        <v>112</v>
      </c>
      <c r="D17" s="78">
        <v>67</v>
      </c>
      <c r="E17" s="78">
        <v>2601</v>
      </c>
    </row>
    <row r="18" spans="1:5" x14ac:dyDescent="0.2">
      <c r="A18" s="77" t="s">
        <v>50</v>
      </c>
      <c r="B18" s="78">
        <v>1645</v>
      </c>
      <c r="C18" s="78">
        <v>34</v>
      </c>
      <c r="D18" s="78">
        <v>22</v>
      </c>
      <c r="E18" s="78">
        <v>1701</v>
      </c>
    </row>
    <row r="19" spans="1:5" x14ac:dyDescent="0.2">
      <c r="A19" s="77" t="s">
        <v>51</v>
      </c>
      <c r="B19" s="78">
        <v>397</v>
      </c>
      <c r="C19" s="78">
        <v>9</v>
      </c>
      <c r="D19" s="79" t="s">
        <v>52</v>
      </c>
      <c r="E19" s="78">
        <v>406</v>
      </c>
    </row>
    <row r="20" spans="1:5" x14ac:dyDescent="0.2">
      <c r="A20" s="80" t="s">
        <v>42</v>
      </c>
      <c r="B20" s="81">
        <v>36280</v>
      </c>
      <c r="C20" s="81">
        <v>13819</v>
      </c>
      <c r="D20" s="81">
        <v>24117</v>
      </c>
      <c r="E20" s="81">
        <v>74216</v>
      </c>
    </row>
    <row r="21" spans="1:5" ht="21" customHeight="1" x14ac:dyDescent="0.2">
      <c r="A21" s="351" t="s">
        <v>53</v>
      </c>
      <c r="B21" s="385"/>
      <c r="C21" s="385"/>
      <c r="D21" s="385"/>
      <c r="E21" s="385"/>
    </row>
    <row r="22" spans="1:5" ht="15" customHeight="1" x14ac:dyDescent="0.2">
      <c r="A22" s="387" t="s">
        <v>37</v>
      </c>
      <c r="B22" s="385"/>
      <c r="C22" s="385"/>
      <c r="D22" s="385"/>
      <c r="E22" s="385"/>
    </row>
    <row r="23" spans="1:5" x14ac:dyDescent="0.2">
      <c r="A23" s="77" t="s">
        <v>46</v>
      </c>
      <c r="B23" s="78">
        <v>33340</v>
      </c>
      <c r="C23" s="78">
        <v>16572</v>
      </c>
      <c r="D23" s="78">
        <v>37676</v>
      </c>
      <c r="E23" s="78">
        <v>87588</v>
      </c>
    </row>
    <row r="24" spans="1:5" x14ac:dyDescent="0.2">
      <c r="A24" s="77" t="s">
        <v>47</v>
      </c>
      <c r="B24" s="78">
        <v>4721</v>
      </c>
      <c r="C24" s="78">
        <v>949</v>
      </c>
      <c r="D24" s="78">
        <v>719</v>
      </c>
      <c r="E24" s="78">
        <v>6389</v>
      </c>
    </row>
    <row r="25" spans="1:5" x14ac:dyDescent="0.2">
      <c r="A25" s="77" t="s">
        <v>48</v>
      </c>
      <c r="B25" s="78">
        <v>2587</v>
      </c>
      <c r="C25" s="78">
        <v>222</v>
      </c>
      <c r="D25" s="78">
        <v>104</v>
      </c>
      <c r="E25" s="78">
        <v>2913</v>
      </c>
    </row>
    <row r="26" spans="1:5" x14ac:dyDescent="0.2">
      <c r="A26" s="77" t="s">
        <v>49</v>
      </c>
      <c r="B26" s="78">
        <v>1165</v>
      </c>
      <c r="C26" s="78">
        <v>37</v>
      </c>
      <c r="D26" s="78">
        <v>19</v>
      </c>
      <c r="E26" s="78">
        <v>1221</v>
      </c>
    </row>
    <row r="27" spans="1:5" x14ac:dyDescent="0.2">
      <c r="A27" s="77" t="s">
        <v>50</v>
      </c>
      <c r="B27" s="78">
        <v>303</v>
      </c>
      <c r="C27" s="78">
        <v>4</v>
      </c>
      <c r="D27" s="78">
        <v>1</v>
      </c>
      <c r="E27" s="78">
        <v>308</v>
      </c>
    </row>
    <row r="28" spans="1:5" x14ac:dyDescent="0.2">
      <c r="A28" s="77" t="s">
        <v>51</v>
      </c>
      <c r="B28" s="78">
        <v>23</v>
      </c>
      <c r="C28" s="79" t="s">
        <v>52</v>
      </c>
      <c r="D28" s="79" t="s">
        <v>52</v>
      </c>
      <c r="E28" s="78">
        <v>23</v>
      </c>
    </row>
    <row r="29" spans="1:5" x14ac:dyDescent="0.2">
      <c r="A29" s="80" t="s">
        <v>42</v>
      </c>
      <c r="B29" s="81">
        <v>42139</v>
      </c>
      <c r="C29" s="81">
        <v>17784</v>
      </c>
      <c r="D29" s="81">
        <v>38519</v>
      </c>
      <c r="E29" s="81">
        <v>98442</v>
      </c>
    </row>
    <row r="30" spans="1:5" ht="15" customHeight="1" x14ac:dyDescent="0.2">
      <c r="A30" s="387" t="s">
        <v>41</v>
      </c>
      <c r="B30" s="385"/>
      <c r="C30" s="385"/>
      <c r="D30" s="385"/>
      <c r="E30" s="385"/>
    </row>
    <row r="31" spans="1:5" x14ac:dyDescent="0.2">
      <c r="A31" s="77" t="s">
        <v>46</v>
      </c>
      <c r="B31" s="78">
        <v>33762</v>
      </c>
      <c r="C31" s="78">
        <v>15049</v>
      </c>
      <c r="D31" s="78">
        <v>35817</v>
      </c>
      <c r="E31" s="78">
        <v>84628</v>
      </c>
    </row>
    <row r="32" spans="1:5" x14ac:dyDescent="0.2">
      <c r="A32" s="77" t="s">
        <v>47</v>
      </c>
      <c r="B32" s="78">
        <v>4727</v>
      </c>
      <c r="C32" s="78">
        <v>867</v>
      </c>
      <c r="D32" s="78">
        <v>779</v>
      </c>
      <c r="E32" s="78">
        <v>6373</v>
      </c>
    </row>
    <row r="33" spans="1:5" x14ac:dyDescent="0.2">
      <c r="A33" s="77" t="s">
        <v>48</v>
      </c>
      <c r="B33" s="78">
        <v>2639</v>
      </c>
      <c r="C33" s="78">
        <v>203</v>
      </c>
      <c r="D33" s="78">
        <v>138</v>
      </c>
      <c r="E33" s="78">
        <v>2980</v>
      </c>
    </row>
    <row r="34" spans="1:5" x14ac:dyDescent="0.2">
      <c r="A34" s="77" t="s">
        <v>49</v>
      </c>
      <c r="B34" s="78">
        <v>1108</v>
      </c>
      <c r="C34" s="78">
        <v>30</v>
      </c>
      <c r="D34" s="78">
        <v>13</v>
      </c>
      <c r="E34" s="78">
        <v>1151</v>
      </c>
    </row>
    <row r="35" spans="1:5" x14ac:dyDescent="0.2">
      <c r="A35" s="77" t="s">
        <v>50</v>
      </c>
      <c r="B35" s="78">
        <v>305</v>
      </c>
      <c r="C35" s="78">
        <v>2</v>
      </c>
      <c r="D35" s="78">
        <v>3</v>
      </c>
      <c r="E35" s="78">
        <v>310</v>
      </c>
    </row>
    <row r="36" spans="1:5" x14ac:dyDescent="0.2">
      <c r="A36" s="77" t="s">
        <v>51</v>
      </c>
      <c r="B36" s="78">
        <v>18</v>
      </c>
      <c r="C36" s="79" t="s">
        <v>52</v>
      </c>
      <c r="D36" s="79" t="s">
        <v>52</v>
      </c>
      <c r="E36" s="78">
        <v>18</v>
      </c>
    </row>
    <row r="37" spans="1:5" x14ac:dyDescent="0.2">
      <c r="A37" s="80" t="s">
        <v>42</v>
      </c>
      <c r="B37" s="81">
        <v>42559</v>
      </c>
      <c r="C37" s="81">
        <v>16151</v>
      </c>
      <c r="D37" s="81">
        <v>36750</v>
      </c>
      <c r="E37" s="81">
        <v>95460</v>
      </c>
    </row>
  </sheetData>
  <mergeCells count="5">
    <mergeCell ref="A5:E5"/>
    <mergeCell ref="A13:E13"/>
    <mergeCell ref="A21:E21"/>
    <mergeCell ref="A22:E22"/>
    <mergeCell ref="A30:E30"/>
  </mergeCells>
  <pageMargins left="0.78740157480314965" right="0.68" top="0.6692913385826772" bottom="1.1417322834645669" header="0" footer="0.82677165354330717"/>
  <pageSetup paperSize="9" firstPageNumber="3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88</vt:i4>
      </vt:variant>
    </vt:vector>
  </HeadingPairs>
  <TitlesOfParts>
    <vt:vector size="88" baseType="lpstr">
      <vt:lpstr>Table of Contents</vt:lpstr>
      <vt:lpstr>1.1.</vt:lpstr>
      <vt:lpstr>1.2.</vt:lpstr>
      <vt:lpstr>1.3.</vt:lpstr>
      <vt:lpstr>1.4.</vt:lpstr>
      <vt:lpstr>1.5.</vt:lpstr>
      <vt:lpstr>1.6.</vt:lpstr>
      <vt:lpstr>1.7.</vt:lpstr>
      <vt:lpstr>1.8.</vt:lpstr>
      <vt:lpstr>1.9.</vt:lpstr>
      <vt:lpstr>2.1.</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2.18.</vt:lpstr>
      <vt:lpstr>2.19.</vt:lpstr>
      <vt:lpstr>2.20.</vt:lpstr>
      <vt:lpstr>2.21.</vt:lpstr>
      <vt:lpstr>2.22.</vt:lpstr>
      <vt:lpstr>2.23.</vt:lpstr>
      <vt:lpstr>2.24.</vt:lpstr>
      <vt:lpstr>2.25.</vt:lpstr>
      <vt:lpstr>2.26.</vt:lpstr>
      <vt:lpstr>2.27.</vt:lpstr>
      <vt:lpstr>2.28.</vt:lpstr>
      <vt:lpstr>2.29.</vt:lpstr>
      <vt:lpstr>2.30.</vt:lpstr>
      <vt:lpstr>2.31.</vt:lpstr>
      <vt:lpstr>2.32.</vt:lpstr>
      <vt:lpstr>2.33.</vt:lpstr>
      <vt:lpstr>2.34.</vt:lpstr>
      <vt:lpstr>2.35.</vt:lpstr>
      <vt:lpstr>2.36.</vt:lpstr>
      <vt:lpstr>2.37.</vt:lpstr>
      <vt:lpstr>2.38.</vt:lpstr>
      <vt:lpstr>2.39.</vt:lpstr>
      <vt:lpstr>2.40.</vt:lpstr>
      <vt:lpstr>2.41.</vt:lpstr>
      <vt:lpstr>2.42.</vt:lpstr>
      <vt:lpstr>2.43.</vt:lpstr>
      <vt:lpstr>2.44.</vt:lpstr>
      <vt:lpstr>3.1.</vt:lpstr>
      <vt:lpstr>3.2.</vt:lpstr>
      <vt:lpstr>3.3.</vt:lpstr>
      <vt:lpstr>3.4.</vt:lpstr>
      <vt:lpstr>3.5.</vt:lpstr>
      <vt:lpstr>3.6.</vt:lpstr>
      <vt:lpstr>3.7.</vt:lpstr>
      <vt:lpstr>3.8.</vt:lpstr>
      <vt:lpstr>3.9.</vt:lpstr>
      <vt:lpstr>3.10.</vt:lpstr>
      <vt:lpstr>3.11.</vt:lpstr>
      <vt:lpstr>3.12.</vt:lpstr>
      <vt:lpstr>3.13.</vt:lpstr>
      <vt:lpstr>3.14.</vt:lpstr>
      <vt:lpstr>3.15.</vt:lpstr>
      <vt:lpstr>3.16.</vt:lpstr>
      <vt:lpstr>3.17.</vt:lpstr>
      <vt:lpstr>3.18.</vt:lpstr>
      <vt:lpstr>3.19.</vt:lpstr>
      <vt:lpstr>3.20.</vt:lpstr>
      <vt:lpstr>3.21.</vt:lpstr>
      <vt:lpstr>3.22.</vt:lpstr>
      <vt:lpstr>3.23.</vt:lpstr>
      <vt:lpstr>3.24.</vt:lpstr>
      <vt:lpstr>3.25.</vt:lpstr>
      <vt:lpstr>3.26.</vt:lpstr>
      <vt:lpstr>3.27.</vt:lpstr>
      <vt:lpstr>3.28.</vt:lpstr>
      <vt:lpstr>3.29.</vt:lpstr>
      <vt:lpstr>3.30.</vt:lpstr>
      <vt:lpstr>3.31.</vt:lpstr>
      <vt:lpstr>3.32.</vt:lpstr>
      <vt:lpstr>3.33.</vt:lpstr>
      <vt:lpstr>3.34.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2025-01-28T15:54:50Z</dcterms:created>
  <dcterms:modified xsi:type="dcterms:W3CDTF">2025-01-28T15:55:54Z</dcterms:modified>
</cp:coreProperties>
</file>