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filterPrivacy="1" defaultThemeVersion="166925"/>
  <xr:revisionPtr revIDLastSave="0" documentId="13_ncr:1_{BC951FBC-AF6E-4195-B3E9-73A405AE7F71}" xr6:coauthVersionLast="36" xr6:coauthVersionMax="36" xr10:uidLastSave="{00000000-0000-0000-0000-000000000000}"/>
  <bookViews>
    <workbookView xWindow="0" yWindow="0" windowWidth="10245" windowHeight="6795" tabRatio="865" xr2:uid="{BAB4E835-EAA5-4C33-A000-D9657A0E4313}"/>
  </bookViews>
  <sheets>
    <sheet name="Table of Contents" sheetId="18" r:id="rId1"/>
    <sheet name="4.4.1." sheetId="2" r:id="rId2"/>
    <sheet name="4.4.2." sheetId="10" r:id="rId3"/>
    <sheet name="4.4.3." sheetId="11" r:id="rId4"/>
    <sheet name="4.4.4." sheetId="12" r:id="rId5"/>
    <sheet name="4.4.5." sheetId="13" r:id="rId6"/>
    <sheet name="4.4.6." sheetId="14" r:id="rId7"/>
    <sheet name="4.4.7." sheetId="15" r:id="rId8"/>
    <sheet name="4.4.8." sheetId="16" r:id="rId9"/>
    <sheet name="4.4.9." sheetId="17" r:id="rId10"/>
    <sheet name="4.4.10." sheetId="3" r:id="rId11"/>
    <sheet name="4.4.11." sheetId="4" r:id="rId12"/>
    <sheet name="4.4.12." sheetId="5" r:id="rId13"/>
    <sheet name="4.4.13." sheetId="6" r:id="rId14"/>
    <sheet name="4.4.14." sheetId="7" r:id="rId15"/>
    <sheet name="4.4.15." sheetId="8" r:id="rId16"/>
    <sheet name="4.4.16." sheetId="9" r:id="rId1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4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Including the trade of potentially non-classified countries.</t>
        </r>
      </text>
    </comment>
    <comment ref="A28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Excluding Kosovo.</t>
        </r>
      </text>
    </comment>
    <comment ref="A35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Excluding Taiwan and Hong Kong.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4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Including the trade of potentially non-classified countries.</t>
        </r>
      </text>
    </comment>
    <comment ref="A28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Excluding Kosovo.</t>
        </r>
      </text>
    </comment>
    <comment ref="A35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Excluding Taiwan and Hong Kong.</t>
        </r>
      </text>
    </comment>
    <comment ref="A53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Including the trade of potentially non-classified countries.</t>
        </r>
      </text>
    </comment>
    <comment ref="A77" authorId="0" shapeId="0" xr:uid="{00000000-0006-0000-0000-000005000000}">
      <text>
        <r>
          <rPr>
            <sz val="8"/>
            <color indexed="81"/>
            <rFont val="Tahoma"/>
            <family val="2"/>
            <charset val="238"/>
          </rPr>
          <t>Excluding Kosovo.</t>
        </r>
      </text>
    </comment>
    <comment ref="A84" authorId="0" shapeId="0" xr:uid="{00000000-0006-0000-0000-000006000000}">
      <text>
        <r>
          <rPr>
            <sz val="8"/>
            <color indexed="81"/>
            <rFont val="Tahoma"/>
            <family val="2"/>
            <charset val="238"/>
          </rPr>
          <t>Excluding Taiwan and Hong Kong.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Szerző</author>
  </authors>
  <commentList>
    <comment ref="A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Source:</t>
        </r>
        <r>
          <rPr>
            <sz val="8"/>
            <color indexed="81"/>
            <rFont val="Tahoma"/>
            <family val="2"/>
            <charset val="238"/>
          </rPr>
          <t xml:space="preserve"> National Bank of Hungary.</t>
        </r>
      </text>
    </comment>
  </commentList>
</comments>
</file>

<file path=xl/sharedStrings.xml><?xml version="1.0" encoding="utf-8"?>
<sst xmlns="http://schemas.openxmlformats.org/spreadsheetml/2006/main" count="765" uniqueCount="269">
  <si>
    <t>..</t>
  </si>
  <si>
    <t>EU14</t>
  </si>
  <si>
    <t>EU15</t>
  </si>
  <si>
    <t>x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</si>
  <si>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</si>
  <si>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</si>
  <si>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</si>
  <si>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</si>
  <si>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</si>
  <si>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</si>
  <si>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</si>
  <si>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</si>
  <si>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</si>
  <si>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</si>
  <si>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–</t>
  </si>
  <si>
    <t>I–V.</t>
  </si>
  <si>
    <t>V.</t>
  </si>
  <si>
    <t>IV.</t>
  </si>
  <si>
    <t>III.</t>
  </si>
  <si>
    <t>II.</t>
  </si>
  <si>
    <t>I.</t>
  </si>
  <si>
    <t>4.4.1. Volume indices of external trade in goods by group of countries [previous year = 100.0%]</t>
  </si>
  <si>
    <t>Groups of countries</t>
  </si>
  <si>
    <t>Imports</t>
  </si>
  <si>
    <t>European Union (EU28)</t>
  </si>
  <si>
    <t>European Union (EU27_2020)</t>
  </si>
  <si>
    <t>New member states (EU13)</t>
  </si>
  <si>
    <t>Non-EU countries</t>
  </si>
  <si>
    <t>Countries, total</t>
  </si>
  <si>
    <t>Exports</t>
  </si>
  <si>
    <t>4.4.2. Value and volume indices of external trade in goods by aggregate commodity group</t>
  </si>
  <si>
    <t>Aggregate commodity group</t>
  </si>
  <si>
    <t>Value, million HUF</t>
  </si>
  <si>
    <t>Food, beverages, tobacco</t>
  </si>
  <si>
    <t>Crude materials</t>
  </si>
  <si>
    <t>Fuels, electric energy</t>
  </si>
  <si>
    <t>Manufactured goods</t>
  </si>
  <si>
    <t>Machinery and transport equipment</t>
  </si>
  <si>
    <t>Total</t>
  </si>
  <si>
    <t>Volume index, previous year = 100.0%</t>
  </si>
  <si>
    <t>4.4.3. Volume indices of external trade in goods by aggregate commodity group and by group of countries, 2023 [previous year = 100.0%]</t>
  </si>
  <si>
    <t>Food, beverages, tobacco (0+1)</t>
  </si>
  <si>
    <t>Crude materials (2+4)</t>
  </si>
  <si>
    <t>Fuels, electric energy (3)</t>
  </si>
  <si>
    <t>Manufactured goods (5+6+8+9)</t>
  </si>
  <si>
    <t>Machinery and transport equipment (7)</t>
  </si>
  <si>
    <t>4.4.4. HUF value of external trade in goods by group of countries and by aggregate commodity group [billion HUF]</t>
  </si>
  <si>
    <t>new member states (EU13)</t>
  </si>
  <si>
    <t>total</t>
  </si>
  <si>
    <t>Balance</t>
  </si>
  <si>
    <t>4.4.5. EUR value of external trade in goods by group of countries and by aggregate commodity group [million EUR]</t>
  </si>
  <si>
    <t>4.4.6. Commodity structure of external trade in goods</t>
  </si>
  <si>
    <t>Commodity section and aggregate commodity group</t>
  </si>
  <si>
    <t>code</t>
  </si>
  <si>
    <t>denomination</t>
  </si>
  <si>
    <t>million HUF</t>
  </si>
  <si>
    <t>value index, previous year = 100.0%</t>
  </si>
  <si>
    <t>Live animals</t>
  </si>
  <si>
    <t>Meat and meat preparations</t>
  </si>
  <si>
    <t>Dairy products and eggs</t>
  </si>
  <si>
    <t>Fish, crustaceans, molluscs</t>
  </si>
  <si>
    <t>Cereals and cereal preparations</t>
  </si>
  <si>
    <t>Vegetables and fruits</t>
  </si>
  <si>
    <t>Sugar, sugar preparations and honey</t>
  </si>
  <si>
    <t>Coffee, tea, cocoa, spices</t>
  </si>
  <si>
    <t>Feeding stuff for animals (excluding cereals)</t>
  </si>
  <si>
    <t>Edible products and preparations, n.e.s.</t>
  </si>
  <si>
    <t>Beverages</t>
  </si>
  <si>
    <t>Tobacco and tobacco products</t>
  </si>
  <si>
    <t>Hides, skins and furskins, raw</t>
  </si>
  <si>
    <t>Oil seeds and oleaginous fruits</t>
  </si>
  <si>
    <t>Crude rubber (incl. synthetic and reclaimed)</t>
  </si>
  <si>
    <t>Cork and wood</t>
  </si>
  <si>
    <t>Pulp and waste paper</t>
  </si>
  <si>
    <t>Textile fibres and their wastes</t>
  </si>
  <si>
    <t>Crude fertilisers and crude minerals</t>
  </si>
  <si>
    <t>Metalliferous ores and metal scrap</t>
  </si>
  <si>
    <t>Crude animal and vegetable materials, n.e.s.</t>
  </si>
  <si>
    <t>Animal oils and fats</t>
  </si>
  <si>
    <t>Fixed vegetable fats and oils</t>
  </si>
  <si>
    <t>Animal and vegetable fats and oils, processed, waxes</t>
  </si>
  <si>
    <t>Coal, coke and briquettes</t>
  </si>
  <si>
    <t>Petroleum and petroleum products</t>
  </si>
  <si>
    <t>Gas, natural and manufactured</t>
  </si>
  <si>
    <t>Electricity</t>
  </si>
  <si>
    <t>Organic chemicals</t>
  </si>
  <si>
    <t>Inorganic chemicals</t>
  </si>
  <si>
    <t>Dyeing, tanning and colouring materials</t>
  </si>
  <si>
    <t>Medicinal and pharmaceutical products</t>
  </si>
  <si>
    <t>Essential oils and resinoids and perfume materials; cleaning preparations</t>
  </si>
  <si>
    <t>Fertilizers, manufactured</t>
  </si>
  <si>
    <t>Plastics in primary forms</t>
  </si>
  <si>
    <t>Plastics in non-primary forms</t>
  </si>
  <si>
    <t>Chemical materials and products, n.e.s.</t>
  </si>
  <si>
    <t>Leather and leather manufactures</t>
  </si>
  <si>
    <t>Rubber manufactures</t>
  </si>
  <si>
    <t>Cork and wood manufactures (excluding furniture)</t>
  </si>
  <si>
    <t>Paper, paperboard, paper pulp, articles thereof</t>
  </si>
  <si>
    <t>Textile yarn, fabrics, other made-up articles</t>
  </si>
  <si>
    <t>Non-metallic mineral manufactures</t>
  </si>
  <si>
    <t>Iron and steel</t>
  </si>
  <si>
    <t>Non-ferrous metals</t>
  </si>
  <si>
    <t>Manufactures of metals, n.e.s.</t>
  </si>
  <si>
    <t>Prefabricated buildings; sanitary, plumbing, heating and lighting fixtures and fittings</t>
  </si>
  <si>
    <t>Furniture and parts thereof</t>
  </si>
  <si>
    <t>Travel goods, handbags and similar containers</t>
  </si>
  <si>
    <t>Articles of apparel and clothing accessories</t>
  </si>
  <si>
    <t>Footwear</t>
  </si>
  <si>
    <t>Professional, scientific and controlling instruments</t>
  </si>
  <si>
    <t>Photographic and optical apparatus, watches</t>
  </si>
  <si>
    <t>Miscellaneous manufactured articles, n.e.s.</t>
  </si>
  <si>
    <t>Commodities and transactions not classified elsewhere</t>
  </si>
  <si>
    <t>Power-generating machinery and equipment</t>
  </si>
  <si>
    <t>Machinery specialized for particular industries</t>
  </si>
  <si>
    <t>Metalworking machinery</t>
  </si>
  <si>
    <t>General industrial machinery and equipment</t>
  </si>
  <si>
    <t>Office machines and automatic data-processing equipment</t>
  </si>
  <si>
    <t>Telecommunications and sound recording and reproducing apparatus and equipment</t>
  </si>
  <si>
    <t>Electrical machinery, apparatus and appliances</t>
  </si>
  <si>
    <t>Road vehicles</t>
  </si>
  <si>
    <t>Other transport equipment</t>
  </si>
  <si>
    <t>4.4.7. External trade in goods by main partner countries, 2023</t>
  </si>
  <si>
    <t>Country</t>
  </si>
  <si>
    <t>Europe</t>
  </si>
  <si>
    <t>Of which:</t>
  </si>
  <si>
    <t>Austria</t>
  </si>
  <si>
    <t>Belgium</t>
  </si>
  <si>
    <t>Czechia</t>
  </si>
  <si>
    <t>Denmark</t>
  </si>
  <si>
    <t>United Kingdom</t>
  </si>
  <si>
    <t>Finland</t>
  </si>
  <si>
    <t>France</t>
  </si>
  <si>
    <t>Greece</t>
  </si>
  <si>
    <t>Netherlands</t>
  </si>
  <si>
    <t>Croatia</t>
  </si>
  <si>
    <t>Ireland</t>
  </si>
  <si>
    <t>Poland</t>
  </si>
  <si>
    <t>Luxembourg</t>
  </si>
  <si>
    <t>Germany</t>
  </si>
  <si>
    <t>Italy</t>
  </si>
  <si>
    <t>Russia</t>
  </si>
  <si>
    <t>Portugal</t>
  </si>
  <si>
    <t>Romania</t>
  </si>
  <si>
    <t>Spain</t>
  </si>
  <si>
    <t>Switzerland</t>
  </si>
  <si>
    <t>Sweden</t>
  </si>
  <si>
    <t>Serbia</t>
  </si>
  <si>
    <t>Slovakia</t>
  </si>
  <si>
    <t>Slovenia</t>
  </si>
  <si>
    <t>Ukraine</t>
  </si>
  <si>
    <t>Asia</t>
  </si>
  <si>
    <t>Japan</t>
  </si>
  <si>
    <t>China</t>
  </si>
  <si>
    <t>Republic of Korea</t>
  </si>
  <si>
    <t>Malaysia</t>
  </si>
  <si>
    <t>Singapore</t>
  </si>
  <si>
    <t>Taiwan</t>
  </si>
  <si>
    <t>Thailand</t>
  </si>
  <si>
    <t>Africa</t>
  </si>
  <si>
    <t>South Africa</t>
  </si>
  <si>
    <t>America</t>
  </si>
  <si>
    <t>Brazil</t>
  </si>
  <si>
    <t>United States</t>
  </si>
  <si>
    <t>Canada</t>
  </si>
  <si>
    <t>Australia and Oceania</t>
  </si>
  <si>
    <t>Australia</t>
  </si>
  <si>
    <t>4.4.8. Commodity structure of external trade in goods by main countries, 2023 [million HUF]</t>
  </si>
  <si>
    <t>4.4.9. External trade in goods by enterprise size class</t>
  </si>
  <si>
    <t>Staff size category, employees</t>
  </si>
  <si>
    <t>Number of enterprises</t>
  </si>
  <si>
    <t>Value of external trade, million HUF</t>
  </si>
  <si>
    <t>250 or more</t>
  </si>
  <si>
    <t>Unknown</t>
  </si>
  <si>
    <t xml:space="preserve">    0–    1</t>
  </si>
  <si>
    <t xml:space="preserve">    2–    9</t>
  </si>
  <si>
    <t xml:space="preserve">  10–  49</t>
  </si>
  <si>
    <t xml:space="preserve">  50–249</t>
  </si>
  <si>
    <t>4.4.10. Value and value index of external trade in services</t>
  </si>
  <si>
    <t>Value index (from data in HUF), previous year = 100.0%</t>
  </si>
  <si>
    <t>Value, million EUR</t>
  </si>
  <si>
    <t>Value index (from data in EUR), previous year = 100.0%</t>
  </si>
  <si>
    <t>4.4.11. External trade in services by aggregate group of services</t>
  </si>
  <si>
    <t>Aggregate group of services</t>
  </si>
  <si>
    <t>Manufacturing services on physical inputs owned by others</t>
  </si>
  <si>
    <t>Maintenance and repair  services</t>
  </si>
  <si>
    <t>Travel</t>
  </si>
  <si>
    <t>Transport services</t>
  </si>
  <si>
    <t>Business services</t>
  </si>
  <si>
    <t>Government services</t>
  </si>
  <si>
    <t xml:space="preserve">4.4.12. External trade in services by category of services  </t>
  </si>
  <si>
    <t>Category of services</t>
  </si>
  <si>
    <t>value, million HUF</t>
  </si>
  <si>
    <t>previous year = 100.0%</t>
  </si>
  <si>
    <t>Maintenance and repair services</t>
  </si>
  <si>
    <t>sea transport</t>
  </si>
  <si>
    <t>air transport</t>
  </si>
  <si>
    <t>rail transport</t>
  </si>
  <si>
    <t>road transport</t>
  </si>
  <si>
    <t>inland waterway transport</t>
  </si>
  <si>
    <t>pipeline transport and electricity transmission</t>
  </si>
  <si>
    <t>other supporting and auxiliary transport services</t>
  </si>
  <si>
    <t>postal and courier services</t>
  </si>
  <si>
    <t>telecommunications services</t>
  </si>
  <si>
    <t>construction services</t>
  </si>
  <si>
    <t>insurance services</t>
  </si>
  <si>
    <t>financial services</t>
  </si>
  <si>
    <t>computer and information services</t>
  </si>
  <si>
    <t>charges for the use of intellectual property</t>
  </si>
  <si>
    <t>other business services</t>
  </si>
  <si>
    <t>of which:</t>
  </si>
  <si>
    <t>other trade-related services</t>
  </si>
  <si>
    <t>accounting, auditing, bookkeeping and tax consulting services</t>
  </si>
  <si>
    <t>business and management consultancy, PR services</t>
  </si>
  <si>
    <t>research and development services</t>
  </si>
  <si>
    <t>architectural, engineering, scientific and other technical services</t>
  </si>
  <si>
    <t>other business services not included elsewhere</t>
  </si>
  <si>
    <t>personal, cultural and recreational services</t>
  </si>
  <si>
    <t>4.4.13. External trade in services in HUF by group of countries</t>
  </si>
  <si>
    <t>Services, total</t>
  </si>
  <si>
    <t>Non-EU European countries</t>
  </si>
  <si>
    <t>American countries</t>
  </si>
  <si>
    <t>Asian countries</t>
  </si>
  <si>
    <t>Other countries</t>
  </si>
  <si>
    <t>4.4.14. External trade in services in EUR by group of countries</t>
  </si>
  <si>
    <t>value, million EUR</t>
  </si>
  <si>
    <t>4.4.15. External trade in services by main partner countries, 2023</t>
  </si>
  <si>
    <t>Order</t>
  </si>
  <si>
    <t>Previous year = 100.0%</t>
  </si>
  <si>
    <t>10 countries with largest share of imports, together</t>
  </si>
  <si>
    <t>4.4.16. Balance of payments of Hungary [million EUR]</t>
  </si>
  <si>
    <t>Denomination</t>
  </si>
  <si>
    <t>Current account, net</t>
  </si>
  <si>
    <t>Goods and services, net</t>
  </si>
  <si>
    <t>Goods, net</t>
  </si>
  <si>
    <t>Credit</t>
  </si>
  <si>
    <t>Debit</t>
  </si>
  <si>
    <t>Services, net</t>
  </si>
  <si>
    <t>Travel, net</t>
  </si>
  <si>
    <t>Primary income, net</t>
  </si>
  <si>
    <t>Compensation of employees, net</t>
  </si>
  <si>
    <t>Investment income, net</t>
  </si>
  <si>
    <t>Direct investment income, net</t>
  </si>
  <si>
    <t>Portfolio investment income, net</t>
  </si>
  <si>
    <t>Other investment income, net</t>
  </si>
  <si>
    <t>Income on reserve assets, net</t>
  </si>
  <si>
    <t>Other primary income, net</t>
  </si>
  <si>
    <t>Secondary income, net</t>
  </si>
  <si>
    <t>Capital account, net</t>
  </si>
  <si>
    <t>Financial account (net assets)</t>
  </si>
  <si>
    <t>Direct investment (net assets)</t>
  </si>
  <si>
    <t>Direct investment (assets)</t>
  </si>
  <si>
    <t>Equity</t>
  </si>
  <si>
    <t>Debt instruments</t>
  </si>
  <si>
    <t>Direct investment (liabilities)</t>
  </si>
  <si>
    <t>Portfolio investment (net assets)</t>
  </si>
  <si>
    <t>Assets</t>
  </si>
  <si>
    <t>Liabilities</t>
  </si>
  <si>
    <t>Financial derivatives and employee stock options</t>
  </si>
  <si>
    <t>Other investment</t>
  </si>
  <si>
    <t>Reserve assets</t>
  </si>
  <si>
    <t>Net errors and omissions</t>
  </si>
  <si>
    <t>External financing capacity</t>
  </si>
  <si>
    <t>Top-down approach (current and capital account balance)</t>
  </si>
  <si>
    <t>Bottom-up approach (financial account balance)</t>
  </si>
  <si>
    <t>Value, 
million HUF</t>
  </si>
  <si>
    <t>Value, 
million EUR</t>
  </si>
  <si>
    <t>value index, 
previous year = 100.0%</t>
  </si>
  <si>
    <t>Table of Contents</t>
  </si>
  <si>
    <t>4.4. External trade and balance of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</si>
</sst>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0"/>
    <numFmt numFmtId="167" formatCode="__@"/>
    <numFmt numFmtId="168" formatCode="_-* #,##0\ _F_t_-;\-* #,##0\ _F_t_-;_-* &quot;-&quot;??\ _F_t_-;_-@_-"/>
  </numFmts>
  <fonts count="23" x14ac:knownFonts="1"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4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800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rgb="FF008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81"/>
      <name val="Tahoma"/>
      <family val="2"/>
      <charset val="238"/>
    </font>
    <font>
      <sz val="8"/>
      <color theme="9" tint="-0.24997711111789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65">
    <xf numFmtId="0" fontId="0" fillId="0" borderId="0" xfId="0"/>
    <xf numFmtId="164" fontId="2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1" fillId="0" borderId="0" xfId="0" applyFont="1" applyFill="1"/>
    <xf numFmtId="0" fontId="4" fillId="0" borderId="0" xfId="0" applyFont="1" applyFill="1"/>
    <xf numFmtId="165" fontId="6" fillId="0" borderId="0" xfId="0" applyNumberFormat="1" applyFont="1" applyFill="1" applyBorder="1" applyAlignment="1"/>
    <xf numFmtId="165" fontId="6" fillId="0" borderId="0" xfId="0" applyNumberFormat="1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/>
    <xf numFmtId="165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vertical="center" wrapText="1"/>
    </xf>
    <xf numFmtId="16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3" fontId="6" fillId="0" borderId="0" xfId="0" applyNumberFormat="1" applyFont="1" applyFill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/>
    <xf numFmtId="3" fontId="4" fillId="0" borderId="0" xfId="0" applyNumberFormat="1" applyFont="1" applyFill="1"/>
    <xf numFmtId="3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indent="3"/>
    </xf>
    <xf numFmtId="0" fontId="1" fillId="0" borderId="0" xfId="0" applyFont="1" applyFill="1" applyAlignment="1">
      <alignment horizontal="left" vertical="top" indent="3"/>
    </xf>
    <xf numFmtId="3" fontId="2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8" fillId="0" borderId="0" xfId="0" applyFont="1" applyFill="1"/>
    <xf numFmtId="0" fontId="4" fillId="0" borderId="0" xfId="0" applyFont="1" applyFill="1"/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 indent="1"/>
    </xf>
    <xf numFmtId="3" fontId="1" fillId="0" borderId="0" xfId="0" applyNumberFormat="1" applyFont="1" applyFill="1" applyBorder="1" applyAlignment="1">
      <alignment horizontal="left" vertical="center" wrapText="1" indent="2"/>
    </xf>
    <xf numFmtId="0" fontId="1" fillId="0" borderId="0" xfId="0" applyNumberFormat="1" applyFont="1" applyFill="1" applyBorder="1" applyAlignment="1" applyProtection="1">
      <alignment horizontal="left" vertical="top" wrapText="1" indent="2"/>
    </xf>
    <xf numFmtId="0" fontId="1" fillId="0" borderId="0" xfId="0" applyFont="1" applyFill="1"/>
    <xf numFmtId="0" fontId="1" fillId="0" borderId="12" xfId="0" applyFont="1" applyFill="1" applyBorder="1" applyAlignment="1">
      <alignment horizontal="center" vertical="center" wrapText="1"/>
    </xf>
    <xf numFmtId="164" fontId="1" fillId="0" borderId="0" xfId="0" applyNumberFormat="1" applyFont="1" applyFill="1"/>
    <xf numFmtId="0" fontId="2" fillId="0" borderId="0" xfId="0" applyFont="1" applyFill="1" applyAlignment="1"/>
    <xf numFmtId="165" fontId="2" fillId="0" borderId="0" xfId="0" applyNumberFormat="1" applyFont="1" applyFill="1" applyAlignment="1">
      <alignment horizontal="right" vertical="top"/>
    </xf>
    <xf numFmtId="3" fontId="2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165" fontId="1" fillId="0" borderId="0" xfId="0" applyNumberFormat="1" applyFont="1" applyFill="1" applyAlignment="1">
      <alignment horizontal="right" vertical="top"/>
    </xf>
    <xf numFmtId="3" fontId="1" fillId="0" borderId="0" xfId="0" applyNumberFormat="1" applyFont="1" applyFill="1" applyAlignment="1">
      <alignment horizontal="right" vertical="top"/>
    </xf>
    <xf numFmtId="0" fontId="1" fillId="0" borderId="3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3" fontId="1" fillId="0" borderId="0" xfId="0" applyNumberFormat="1" applyFont="1" applyFill="1"/>
    <xf numFmtId="165" fontId="2" fillId="0" borderId="0" xfId="0" applyNumberFormat="1" applyFont="1" applyFill="1" applyBorder="1" applyAlignment="1">
      <alignment horizontal="right" vertical="top"/>
    </xf>
    <xf numFmtId="165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Alignment="1">
      <alignment horizontal="left" vertical="top" indent="3"/>
    </xf>
    <xf numFmtId="0" fontId="1" fillId="0" borderId="3" xfId="0" applyFont="1" applyFill="1" applyBorder="1" applyAlignment="1">
      <alignment horizontal="left" vertical="top" indent="3"/>
    </xf>
    <xf numFmtId="3" fontId="1" fillId="0" borderId="3" xfId="0" applyNumberFormat="1" applyFont="1" applyFill="1" applyBorder="1" applyAlignment="1">
      <alignment horizontal="right" vertical="top"/>
    </xf>
    <xf numFmtId="164" fontId="2" fillId="0" borderId="0" xfId="0" applyNumberFormat="1" applyFont="1" applyFill="1" applyAlignment="1">
      <alignment horizontal="right" vertical="top"/>
    </xf>
    <xf numFmtId="3" fontId="2" fillId="0" borderId="0" xfId="0" applyNumberFormat="1" applyFont="1" applyFill="1" applyBorder="1" applyAlignment="1">
      <alignment horizontal="right" vertical="top"/>
    </xf>
    <xf numFmtId="166" fontId="2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 vertical="center" indent="1"/>
    </xf>
    <xf numFmtId="166" fontId="1" fillId="0" borderId="0" xfId="0" applyNumberFormat="1" applyFont="1" applyFill="1" applyAlignment="1">
      <alignment horizontal="right" vertical="top" indent="1"/>
    </xf>
    <xf numFmtId="166" fontId="4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166" fontId="1" fillId="0" borderId="0" xfId="0" applyNumberFormat="1" applyFont="1" applyFill="1" applyAlignment="1">
      <alignment horizontal="left" vertical="center" indent="1"/>
    </xf>
    <xf numFmtId="166" fontId="1" fillId="0" borderId="0" xfId="0" applyNumberFormat="1" applyFont="1" applyFill="1" applyAlignment="1">
      <alignment vertical="top"/>
    </xf>
    <xf numFmtId="3" fontId="2" fillId="0" borderId="0" xfId="0" applyNumberFormat="1" applyFont="1" applyFill="1" applyAlignment="1">
      <alignment horizontal="right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 inden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indent="3"/>
    </xf>
    <xf numFmtId="0" fontId="1" fillId="0" borderId="0" xfId="0" applyFont="1" applyFill="1" applyBorder="1" applyAlignment="1">
      <alignment horizontal="left" vertical="center" wrapText="1" indent="2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 indent="4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/>
    <xf numFmtId="165" fontId="2" fillId="0" borderId="0" xfId="0" applyNumberFormat="1" applyFont="1" applyFill="1" applyBorder="1" applyAlignment="1"/>
    <xf numFmtId="165" fontId="1" fillId="0" borderId="0" xfId="0" applyNumberFormat="1" applyFont="1" applyFill="1" applyBorder="1" applyAlignment="1"/>
    <xf numFmtId="0" fontId="1" fillId="0" borderId="1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right"/>
    </xf>
    <xf numFmtId="3" fontId="2" fillId="0" borderId="0" xfId="0" applyNumberFormat="1" applyFont="1" applyFill="1" applyBorder="1" applyAlignment="1"/>
    <xf numFmtId="3" fontId="1" fillId="0" borderId="0" xfId="0" applyNumberFormat="1" applyFont="1" applyFill="1" applyAlignment="1"/>
    <xf numFmtId="3" fontId="1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/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Fill="1"/>
    <xf numFmtId="3" fontId="2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67" fontId="9" fillId="0" borderId="3" xfId="0" applyNumberFormat="1" applyFont="1" applyFill="1" applyBorder="1" applyAlignment="1">
      <alignment horizontal="left" vertical="top"/>
    </xf>
    <xf numFmtId="167" fontId="2" fillId="0" borderId="3" xfId="0" applyNumberFormat="1" applyFont="1" applyFill="1" applyBorder="1" applyAlignment="1">
      <alignment horizontal="left" vertical="top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6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16" fontId="17" fillId="0" borderId="0" xfId="0" applyNumberFormat="1" applyFont="1" applyFill="1" applyBorder="1" applyAlignment="1">
      <alignment horizontal="left" vertical="center"/>
    </xf>
    <xf numFmtId="0" fontId="17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indent="1"/>
    </xf>
    <xf numFmtId="166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horizontal="left" vertical="center" indent="2"/>
    </xf>
    <xf numFmtId="3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0" fillId="0" borderId="0" xfId="0" applyFont="1" applyFill="1"/>
    <xf numFmtId="0" fontId="19" fillId="0" borderId="0" xfId="0" applyFont="1" applyFill="1" applyAlignment="1">
      <alignment horizontal="center"/>
    </xf>
    <xf numFmtId="0" fontId="22" fillId="0" borderId="0" xfId="1" applyFont="1" applyFill="1"/>
    <xf numFmtId="0" fontId="16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top"/>
    </xf>
    <xf numFmtId="0" fontId="2" fillId="0" borderId="0" xfId="0" applyFont="1" applyFill="1"/>
    <xf numFmtId="0" fontId="7" fillId="0" borderId="3" xfId="0" applyFont="1" applyFill="1" applyBorder="1" applyAlignment="1">
      <alignment vertical="top"/>
    </xf>
    <xf numFmtId="0" fontId="3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1" fillId="0" borderId="0" xfId="0" applyFont="1" applyFill="1" applyBorder="1"/>
    <xf numFmtId="0" fontId="4" fillId="0" borderId="0" xfId="0" applyFont="1" applyFill="1" applyBorder="1"/>
    <xf numFmtId="0" fontId="15" fillId="0" borderId="0" xfId="0" applyFont="1" applyFill="1"/>
    <xf numFmtId="0" fontId="2" fillId="0" borderId="0" xfId="0" applyFont="1" applyFill="1" applyBorder="1" applyAlignment="1">
      <alignment vertical="top"/>
    </xf>
    <xf numFmtId="0" fontId="16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vertical="top"/>
    </xf>
    <xf numFmtId="49" fontId="16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 indent="3"/>
    </xf>
    <xf numFmtId="168" fontId="1" fillId="0" borderId="0" xfId="0" applyNumberFormat="1" applyFont="1" applyFill="1" applyBorder="1" applyAlignment="1">
      <alignment horizontal="left" vertical="top" indent="3"/>
    </xf>
    <xf numFmtId="168" fontId="1" fillId="0" borderId="19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Alignment="1">
      <alignment horizontal="left" vertical="top"/>
    </xf>
    <xf numFmtId="0" fontId="1" fillId="0" borderId="0" xfId="0" applyFont="1" applyFill="1" applyAlignment="1">
      <alignment vertical="top" wrapText="1"/>
    </xf>
    <xf numFmtId="166" fontId="2" fillId="0" borderId="0" xfId="0" applyNumberFormat="1" applyFont="1" applyFill="1" applyAlignment="1">
      <alignment horizontal="left" vertical="top"/>
    </xf>
    <xf numFmtId="166" fontId="1" fillId="0" borderId="0" xfId="0" applyNumberFormat="1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168" fontId="1" fillId="0" borderId="0" xfId="0" applyNumberFormat="1" applyFont="1" applyFill="1"/>
    <xf numFmtId="0" fontId="1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indent="4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1"/>
    </xf>
    <xf numFmtId="166" fontId="1" fillId="0" borderId="0" xfId="0" applyNumberFormat="1" applyFont="1" applyFill="1" applyAlignment="1">
      <alignment horizontal="left" vertical="top" indent="1"/>
    </xf>
    <xf numFmtId="0" fontId="2" fillId="0" borderId="0" xfId="0" applyFont="1" applyFill="1" applyAlignment="1">
      <alignment horizontal="left" wrapText="1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1"/>
    </xf>
    <xf numFmtId="166" fontId="1" fillId="0" borderId="0" xfId="0" applyNumberFormat="1" applyFont="1" applyFill="1" applyAlignment="1">
      <alignment horizontal="left" vertical="top" indent="1"/>
    </xf>
    <xf numFmtId="0" fontId="2" fillId="0" borderId="0" xfId="0" applyFont="1" applyFill="1" applyAlignment="1">
      <alignment horizontal="left" wrapText="1"/>
    </xf>
    <xf numFmtId="3" fontId="1" fillId="0" borderId="0" xfId="0" applyNumberFormat="1" applyFont="1" applyFill="1"/>
    <xf numFmtId="49" fontId="16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top" indent="3"/>
    </xf>
    <xf numFmtId="0" fontId="5" fillId="0" borderId="0" xfId="0" applyFont="1" applyFill="1"/>
    <xf numFmtId="0" fontId="16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 indent="3"/>
    </xf>
    <xf numFmtId="0" fontId="16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top"/>
    </xf>
    <xf numFmtId="0" fontId="4" fillId="0" borderId="3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2" fillId="0" borderId="0" xfId="0" applyFont="1" applyFill="1"/>
    <xf numFmtId="0" fontId="11" fillId="0" borderId="0" xfId="0" applyFont="1" applyFill="1"/>
    <xf numFmtId="3" fontId="1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5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B8246-7789-4C9C-8123-5D9019BD96FA}">
  <dimension ref="A1:A20"/>
  <sheetViews>
    <sheetView tabSelected="1" zoomScaleNormal="100" workbookViewId="0"/>
  </sheetViews>
  <sheetFormatPr defaultRowHeight="12.75" x14ac:dyDescent="0.2"/>
  <cols>
    <col min="1" max="1" width="118" style="155" bestFit="1" customWidth="1"/>
    <col min="2" max="16384" width="9.140625" style="155"/>
  </cols>
  <sheetData>
    <row r="1" spans="1:1" ht="15.75" x14ac:dyDescent="0.25">
      <c r="A1" s="154" t="s">
        <v>268</v>
      </c>
    </row>
    <row r="4" spans="1:1" x14ac:dyDescent="0.2">
      <c r="A4" s="156" t="s">
        <v>267</v>
      </c>
    </row>
    <row r="5" spans="1:1" x14ac:dyDescent="0.2">
      <c r="A5" s="157" t="s">
        <v>21</v>
      </c>
    </row>
    <row r="6" spans="1:1" x14ac:dyDescent="0.2">
      <c r="A6" s="157" t="s">
        <v>30</v>
      </c>
    </row>
    <row r="7" spans="1:1" x14ac:dyDescent="0.2">
      <c r="A7" s="157" t="s">
        <v>40</v>
      </c>
    </row>
    <row r="8" spans="1:1" x14ac:dyDescent="0.2">
      <c r="A8" s="157" t="s">
        <v>46</v>
      </c>
    </row>
    <row r="9" spans="1:1" x14ac:dyDescent="0.2">
      <c r="A9" s="157" t="s">
        <v>50</v>
      </c>
    </row>
    <row r="10" spans="1:1" x14ac:dyDescent="0.2">
      <c r="A10" s="157" t="s">
        <v>51</v>
      </c>
    </row>
    <row r="11" spans="1:1" x14ac:dyDescent="0.2">
      <c r="A11" s="157" t="s">
        <v>121</v>
      </c>
    </row>
    <row r="12" spans="1:1" x14ac:dyDescent="0.2">
      <c r="A12" s="157" t="s">
        <v>166</v>
      </c>
    </row>
    <row r="13" spans="1:1" x14ac:dyDescent="0.2">
      <c r="A13" s="157" t="s">
        <v>167</v>
      </c>
    </row>
    <row r="14" spans="1:1" x14ac:dyDescent="0.2">
      <c r="A14" s="157" t="s">
        <v>177</v>
      </c>
    </row>
    <row r="15" spans="1:1" x14ac:dyDescent="0.2">
      <c r="A15" s="157" t="s">
        <v>181</v>
      </c>
    </row>
    <row r="16" spans="1:1" x14ac:dyDescent="0.2">
      <c r="A16" s="157" t="s">
        <v>189</v>
      </c>
    </row>
    <row r="17" spans="1:1" x14ac:dyDescent="0.2">
      <c r="A17" s="157" t="s">
        <v>217</v>
      </c>
    </row>
    <row r="18" spans="1:1" x14ac:dyDescent="0.2">
      <c r="A18" s="157" t="s">
        <v>223</v>
      </c>
    </row>
    <row r="19" spans="1:1" x14ac:dyDescent="0.2">
      <c r="A19" s="157" t="s">
        <v>225</v>
      </c>
    </row>
    <row r="20" spans="1:1" x14ac:dyDescent="0.2">
      <c r="A20" s="157" t="s">
        <v>229</v>
      </c>
    </row>
  </sheetData>
  <hyperlinks>
    <hyperlink ref="A5" location="4.4.1.!A1" display="4.4.1. Volume indices of external trade in goods by group of countries [previous year = 100.0%]" xr:uid="{54396BED-7661-4AC8-92D3-50CCAB884A03}"/>
    <hyperlink ref="A6" location="4.4.2.!A1" display="4.4.2. Value and volume indices of external trade in goods by aggregate commodity group" xr:uid="{FDEF7F93-4A69-46A8-BC3D-86613238B19E}"/>
    <hyperlink ref="A7" location="4.4.3.!A1" display="4.4.3. Volume indices of external trade in goods by aggregate commodity group and by group of countries, 2023 [previous year = 100.0%]" xr:uid="{398D3494-1B81-4182-AF28-7494A018B1D2}"/>
    <hyperlink ref="A8" location="4.4.4.!A1" display="4.4.4. HUF value of external trade in goods by group of countries and by aggregate commodity group [billion HUF]" xr:uid="{40B4F008-C57E-4024-8BA9-165C432F6A76}"/>
    <hyperlink ref="A9" location="4.4.5.!A1" display="4.4.5. EUR value of external trade in goods by group of countries and by aggregate commodity group [million EUR]" xr:uid="{67F7DC1E-0A11-4AFC-AECC-7F2CA937C73F}"/>
    <hyperlink ref="A10" location="4.4.6.!A1" display="4.4.6. Commodity structure of external trade in goods" xr:uid="{6C78DCBD-2A1F-4F14-BD60-3D8F0715033A}"/>
    <hyperlink ref="A11" location="4.4.7.!A1" display="4.4.7. External trade in goods by main partner countries, 2023" xr:uid="{5A6689A4-32A6-4CBE-8ADE-B1585261305C}"/>
    <hyperlink ref="A12" location="4.4.8.!A1" display="4.4.8. Commodity structure of external trade in goods by main countries, 2023 [million HUF]" xr:uid="{32213AB4-48E4-48AD-AA01-79EBAF2F8C9B}"/>
    <hyperlink ref="A13" location="4.4.9.!A1" display="4.4.9. External trade in goods by enterprise size class" xr:uid="{8672E333-9BBB-4AD9-8925-6DA0421820F8}"/>
    <hyperlink ref="A14" location="4.4.10.!A1" display="4.4.10. Value and value index of external trade in services" xr:uid="{773795BD-CE77-4C9D-838B-F1E11F065352}"/>
    <hyperlink ref="A15" location="4.4.11.!A1" display="4.4.11. External trade in services by aggregate group of services" xr:uid="{292006AC-7844-417A-B974-4B27EB51C14B}"/>
    <hyperlink ref="A16" location="4.4.12.!A1" display="4.4.12. External trade in services by category of services  " xr:uid="{DE538D69-B16E-48B9-A5D8-926E3984E930}"/>
    <hyperlink ref="A17" location="4.4.13.!A1" display="4.4.13. External trade in services in HUF by group of countries" xr:uid="{809541C8-F138-4229-BB6B-846E52E8D6BA}"/>
    <hyperlink ref="A18" location="4.4.14.!A1" display="4.4.14. External trade in services in EUR by group of countries" xr:uid="{243EBE00-05BA-4AE8-BD90-E1BB8D327A13}"/>
    <hyperlink ref="A19" location="4.4.15.!A1" display="4.4.15. External trade in services by main partner countries, 2023" xr:uid="{CE718D3E-7ED3-4310-9B17-8950FA10523A}"/>
    <hyperlink ref="A20" location="4.4.16.!A1" display="4.4.16. Balance of payments of Hungary [million EUR]" xr:uid="{0BF90F98-A61D-4D46-8B8B-40B38235BCD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EE900-8243-4C83-9CC3-75C86429FA1B}">
  <dimension ref="A1:E19"/>
  <sheetViews>
    <sheetView zoomScaleNormal="100" workbookViewId="0"/>
  </sheetViews>
  <sheetFormatPr defaultColWidth="9.140625" defaultRowHeight="11.25" x14ac:dyDescent="0.2"/>
  <cols>
    <col min="1" max="1" width="14.42578125" style="109" customWidth="1"/>
    <col min="2" max="5" width="13.7109375" style="109" customWidth="1"/>
    <col min="6" max="16384" width="9.140625" style="109"/>
  </cols>
  <sheetData>
    <row r="1" spans="1:5" ht="20.100000000000001" customHeight="1" thickBot="1" x14ac:dyDescent="0.25">
      <c r="A1" s="127" t="s">
        <v>167</v>
      </c>
    </row>
    <row r="2" spans="1:5" s="124" customFormat="1" ht="15" customHeight="1" x14ac:dyDescent="0.2">
      <c r="A2" s="244" t="s">
        <v>168</v>
      </c>
      <c r="B2" s="233" t="s">
        <v>169</v>
      </c>
      <c r="C2" s="245"/>
      <c r="D2" s="233" t="s">
        <v>170</v>
      </c>
      <c r="E2" s="246"/>
    </row>
    <row r="3" spans="1:5" ht="15" customHeight="1" x14ac:dyDescent="0.2">
      <c r="A3" s="247"/>
      <c r="B3" s="118">
        <v>2022</v>
      </c>
      <c r="C3" s="117">
        <v>2023</v>
      </c>
      <c r="D3" s="116">
        <v>2022</v>
      </c>
      <c r="E3" s="115">
        <v>2023</v>
      </c>
    </row>
    <row r="4" spans="1:5" x14ac:dyDescent="0.2">
      <c r="A4" s="228" t="s">
        <v>23</v>
      </c>
      <c r="B4" s="228"/>
      <c r="C4" s="228"/>
      <c r="D4" s="228"/>
      <c r="E4" s="228"/>
    </row>
    <row r="5" spans="1:5" x14ac:dyDescent="0.2">
      <c r="A5" s="114" t="s">
        <v>173</v>
      </c>
      <c r="B5" s="112">
        <v>32350</v>
      </c>
      <c r="C5" s="112">
        <v>25480</v>
      </c>
      <c r="D5" s="112">
        <v>986104.48663199996</v>
      </c>
      <c r="E5" s="112">
        <v>835692.56743599998</v>
      </c>
    </row>
    <row r="6" spans="1:5" x14ac:dyDescent="0.2">
      <c r="A6" s="114" t="s">
        <v>174</v>
      </c>
      <c r="B6" s="112">
        <v>50182</v>
      </c>
      <c r="C6" s="112">
        <v>45334</v>
      </c>
      <c r="D6" s="112">
        <v>3045381.600174</v>
      </c>
      <c r="E6" s="112">
        <v>2638900.2357669999</v>
      </c>
    </row>
    <row r="7" spans="1:5" x14ac:dyDescent="0.2">
      <c r="A7" s="114" t="s">
        <v>175</v>
      </c>
      <c r="B7" s="112">
        <v>19805</v>
      </c>
      <c r="C7" s="112">
        <v>19352</v>
      </c>
      <c r="D7" s="112">
        <v>6170598.3077870002</v>
      </c>
      <c r="E7" s="112">
        <v>5704322.1909410004</v>
      </c>
    </row>
    <row r="8" spans="1:5" x14ac:dyDescent="0.2">
      <c r="A8" s="114" t="s">
        <v>176</v>
      </c>
      <c r="B8" s="112">
        <v>4320</v>
      </c>
      <c r="C8" s="112">
        <v>4387</v>
      </c>
      <c r="D8" s="112">
        <v>11377302.1066</v>
      </c>
      <c r="E8" s="112">
        <v>8811066.8060899992</v>
      </c>
    </row>
    <row r="9" spans="1:5" x14ac:dyDescent="0.2">
      <c r="A9" s="113" t="s">
        <v>171</v>
      </c>
      <c r="B9" s="112">
        <v>1114</v>
      </c>
      <c r="C9" s="112">
        <v>1136</v>
      </c>
      <c r="D9" s="112">
        <v>26135198.025357001</v>
      </c>
      <c r="E9" s="112">
        <v>25709020.877138998</v>
      </c>
    </row>
    <row r="10" spans="1:5" x14ac:dyDescent="0.2">
      <c r="A10" s="113" t="s">
        <v>172</v>
      </c>
      <c r="B10" s="112">
        <v>3718</v>
      </c>
      <c r="C10" s="112">
        <v>2685</v>
      </c>
      <c r="D10" s="112">
        <v>11632401.563277001</v>
      </c>
      <c r="E10" s="112">
        <v>9781114.0166490003</v>
      </c>
    </row>
    <row r="11" spans="1:5" x14ac:dyDescent="0.2">
      <c r="A11" s="111" t="s">
        <v>38</v>
      </c>
      <c r="B11" s="110">
        <v>111489</v>
      </c>
      <c r="C11" s="110">
        <v>98374</v>
      </c>
      <c r="D11" s="110">
        <v>59346986</v>
      </c>
      <c r="E11" s="110">
        <v>53480116.694021992</v>
      </c>
    </row>
    <row r="12" spans="1:5" x14ac:dyDescent="0.2">
      <c r="A12" s="229" t="s">
        <v>29</v>
      </c>
      <c r="B12" s="229"/>
      <c r="C12" s="229"/>
      <c r="D12" s="229"/>
      <c r="E12" s="229"/>
    </row>
    <row r="13" spans="1:5" x14ac:dyDescent="0.2">
      <c r="A13" s="114" t="s">
        <v>173</v>
      </c>
      <c r="B13" s="112">
        <v>8090</v>
      </c>
      <c r="C13" s="112">
        <v>5964</v>
      </c>
      <c r="D13" s="112">
        <v>578340.44037800003</v>
      </c>
      <c r="E13" s="112">
        <v>558880.88868800004</v>
      </c>
    </row>
    <row r="14" spans="1:5" x14ac:dyDescent="0.2">
      <c r="A14" s="114" t="s">
        <v>174</v>
      </c>
      <c r="B14" s="112">
        <v>16018</v>
      </c>
      <c r="C14" s="112">
        <v>13320</v>
      </c>
      <c r="D14" s="112">
        <v>1307540.2187969999</v>
      </c>
      <c r="E14" s="112">
        <v>1315936.0084919999</v>
      </c>
    </row>
    <row r="15" spans="1:5" x14ac:dyDescent="0.2">
      <c r="A15" s="114" t="s">
        <v>175</v>
      </c>
      <c r="B15" s="112">
        <v>8854</v>
      </c>
      <c r="C15" s="112">
        <v>8140</v>
      </c>
      <c r="D15" s="112">
        <v>3377620.8135890001</v>
      </c>
      <c r="E15" s="112">
        <v>3470647.9878980001</v>
      </c>
    </row>
    <row r="16" spans="1:5" x14ac:dyDescent="0.2">
      <c r="A16" s="114" t="s">
        <v>176</v>
      </c>
      <c r="B16" s="112">
        <v>2646</v>
      </c>
      <c r="C16" s="112">
        <v>2592</v>
      </c>
      <c r="D16" s="112">
        <v>7306020.2077129995</v>
      </c>
      <c r="E16" s="112">
        <v>6665446.2063119998</v>
      </c>
    </row>
    <row r="17" spans="1:5" x14ac:dyDescent="0.2">
      <c r="A17" s="113" t="s">
        <v>171</v>
      </c>
      <c r="B17" s="112">
        <v>718</v>
      </c>
      <c r="C17" s="112">
        <v>726</v>
      </c>
      <c r="D17" s="112">
        <v>26411365.975055002</v>
      </c>
      <c r="E17" s="112">
        <v>27202364.360718999</v>
      </c>
    </row>
    <row r="18" spans="1:5" x14ac:dyDescent="0.2">
      <c r="A18" s="113" t="s">
        <v>172</v>
      </c>
      <c r="B18" s="112">
        <v>4984</v>
      </c>
      <c r="C18" s="112">
        <v>2855</v>
      </c>
      <c r="D18" s="112">
        <v>16770021.220768001</v>
      </c>
      <c r="E18" s="112">
        <v>17745052.772137001</v>
      </c>
    </row>
    <row r="19" spans="1:5" x14ac:dyDescent="0.2">
      <c r="A19" s="111" t="s">
        <v>38</v>
      </c>
      <c r="B19" s="110">
        <v>41310</v>
      </c>
      <c r="C19" s="110">
        <v>33597</v>
      </c>
      <c r="D19" s="110">
        <v>55750908</v>
      </c>
      <c r="E19" s="110">
        <v>56958328.224245995</v>
      </c>
    </row>
  </sheetData>
  <mergeCells count="5">
    <mergeCell ref="A2:A3"/>
    <mergeCell ref="B2:C2"/>
    <mergeCell ref="D2:E2"/>
    <mergeCell ref="A4:E4"/>
    <mergeCell ref="A12:E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53758-A238-44A0-8179-5F814789E7F5}">
  <dimension ref="A1:F46"/>
  <sheetViews>
    <sheetView zoomScaleNormal="100" workbookViewId="0"/>
  </sheetViews>
  <sheetFormatPr defaultColWidth="9.140625" defaultRowHeight="11.25" x14ac:dyDescent="0.2"/>
  <cols>
    <col min="1" max="1" width="25.28515625" style="5" customWidth="1"/>
    <col min="2" max="4" width="10.5703125" style="5" customWidth="1"/>
    <col min="5" max="5" width="10.5703125" style="6" customWidth="1"/>
    <col min="6" max="6" width="10.5703125" style="204" customWidth="1"/>
    <col min="7" max="16384" width="9.140625" style="5"/>
  </cols>
  <sheetData>
    <row r="1" spans="1:6" s="28" customFormat="1" ht="20.100000000000001" customHeight="1" thickBot="1" x14ac:dyDescent="0.25">
      <c r="A1" s="202" t="s">
        <v>177</v>
      </c>
      <c r="E1" s="27"/>
      <c r="F1" s="203"/>
    </row>
    <row r="2" spans="1:6" s="122" customFormat="1" ht="15" customHeight="1" x14ac:dyDescent="0.2">
      <c r="A2" s="70" t="s">
        <v>22</v>
      </c>
      <c r="B2" s="25">
        <v>2019</v>
      </c>
      <c r="C2" s="26">
        <v>2020</v>
      </c>
      <c r="D2" s="26">
        <v>2021</v>
      </c>
      <c r="E2" s="25">
        <v>2022</v>
      </c>
      <c r="F2" s="24">
        <v>2023</v>
      </c>
    </row>
    <row r="3" spans="1:6" x14ac:dyDescent="0.2">
      <c r="A3" s="229" t="s">
        <v>32</v>
      </c>
      <c r="B3" s="229"/>
      <c r="C3" s="229"/>
      <c r="D3" s="229"/>
      <c r="E3" s="229"/>
      <c r="F3" s="229"/>
    </row>
    <row r="4" spans="1:6" x14ac:dyDescent="0.2">
      <c r="A4" s="253" t="s">
        <v>23</v>
      </c>
      <c r="B4" s="253"/>
      <c r="C4" s="253"/>
      <c r="D4" s="253"/>
      <c r="E4" s="253"/>
      <c r="F4" s="253"/>
    </row>
    <row r="5" spans="1:6" x14ac:dyDescent="0.2">
      <c r="A5" s="5" t="s">
        <v>25</v>
      </c>
      <c r="B5" s="15">
        <v>4422720.9169999994</v>
      </c>
      <c r="C5" s="20">
        <v>3818887.7579999999</v>
      </c>
      <c r="D5" s="20">
        <v>4316450.3139999993</v>
      </c>
      <c r="E5" s="22">
        <v>5903311.6600000001</v>
      </c>
      <c r="F5" s="22">
        <v>6231831.4710000008</v>
      </c>
    </row>
    <row r="6" spans="1:6" x14ac:dyDescent="0.2">
      <c r="A6" s="5" t="s">
        <v>27</v>
      </c>
      <c r="B6" s="15">
        <v>1844403.432</v>
      </c>
      <c r="C6" s="20">
        <v>1520162.5089999998</v>
      </c>
      <c r="D6" s="20">
        <v>1801451.3769999999</v>
      </c>
      <c r="E6" s="22">
        <v>2451899.8030000003</v>
      </c>
      <c r="F6" s="22">
        <v>2438941.5890000002</v>
      </c>
    </row>
    <row r="7" spans="1:6" x14ac:dyDescent="0.2">
      <c r="A7" s="160" t="s">
        <v>28</v>
      </c>
      <c r="B7" s="18">
        <v>6267124.3489999995</v>
      </c>
      <c r="C7" s="16">
        <v>5339050.267</v>
      </c>
      <c r="D7" s="16">
        <v>6117901.6909999996</v>
      </c>
      <c r="E7" s="19">
        <v>8355211.4630000005</v>
      </c>
      <c r="F7" s="19">
        <v>8670773.0600000005</v>
      </c>
    </row>
    <row r="8" spans="1:6" x14ac:dyDescent="0.2">
      <c r="A8" s="253" t="s">
        <v>29</v>
      </c>
      <c r="B8" s="253"/>
      <c r="C8" s="253"/>
      <c r="D8" s="253"/>
      <c r="E8" s="253"/>
      <c r="F8" s="253"/>
    </row>
    <row r="9" spans="1:6" x14ac:dyDescent="0.2">
      <c r="A9" s="5" t="s">
        <v>25</v>
      </c>
      <c r="B9" s="15">
        <v>5633899.3859999999</v>
      </c>
      <c r="C9" s="20">
        <v>4504296.9790000003</v>
      </c>
      <c r="D9" s="20">
        <v>5226602.82</v>
      </c>
      <c r="E9" s="22">
        <v>7424823.9390000002</v>
      </c>
      <c r="F9" s="22">
        <v>8130042.578999999</v>
      </c>
    </row>
    <row r="10" spans="1:6" x14ac:dyDescent="0.2">
      <c r="A10" s="5" t="s">
        <v>27</v>
      </c>
      <c r="B10" s="15">
        <v>3249921.1289999997</v>
      </c>
      <c r="C10" s="20">
        <v>2520027.1340000001</v>
      </c>
      <c r="D10" s="20">
        <v>3001872.5039999997</v>
      </c>
      <c r="E10" s="22">
        <v>4421283.6119999997</v>
      </c>
      <c r="F10" s="22">
        <v>4721579.4709999999</v>
      </c>
    </row>
    <row r="11" spans="1:6" x14ac:dyDescent="0.2">
      <c r="A11" s="160" t="s">
        <v>28</v>
      </c>
      <c r="B11" s="18">
        <v>8883820.5150000006</v>
      </c>
      <c r="C11" s="16">
        <v>7024324.1129999999</v>
      </c>
      <c r="D11" s="16">
        <v>8228475.324</v>
      </c>
      <c r="E11" s="19">
        <v>11846107.550999999</v>
      </c>
      <c r="F11" s="19">
        <v>12851622.049999999</v>
      </c>
    </row>
    <row r="12" spans="1:6" x14ac:dyDescent="0.2">
      <c r="A12" s="253" t="s">
        <v>49</v>
      </c>
      <c r="B12" s="253"/>
      <c r="C12" s="253"/>
      <c r="D12" s="253"/>
      <c r="E12" s="253"/>
      <c r="F12" s="253"/>
    </row>
    <row r="13" spans="1:6" x14ac:dyDescent="0.2">
      <c r="A13" s="5" t="s">
        <v>25</v>
      </c>
      <c r="B13" s="15">
        <v>1211178.4690000005</v>
      </c>
      <c r="C13" s="20">
        <v>685409.22100000037</v>
      </c>
      <c r="D13" s="20">
        <v>910152.50600000098</v>
      </c>
      <c r="E13" s="22">
        <v>1521512.2790000001</v>
      </c>
      <c r="F13" s="22">
        <v>1898211.1079999981</v>
      </c>
    </row>
    <row r="14" spans="1:6" x14ac:dyDescent="0.2">
      <c r="A14" s="5" t="s">
        <v>27</v>
      </c>
      <c r="B14" s="15">
        <v>1405517.6969999997</v>
      </c>
      <c r="C14" s="20">
        <v>999864.62500000023</v>
      </c>
      <c r="D14" s="20">
        <v>1200421.1269999999</v>
      </c>
      <c r="E14" s="22">
        <v>1969383.8089999994</v>
      </c>
      <c r="F14" s="22">
        <v>2282637.8819999998</v>
      </c>
    </row>
    <row r="15" spans="1:6" x14ac:dyDescent="0.2">
      <c r="A15" s="160" t="s">
        <v>28</v>
      </c>
      <c r="B15" s="18">
        <v>2616696.1660000002</v>
      </c>
      <c r="C15" s="16">
        <v>1685273.8460000006</v>
      </c>
      <c r="D15" s="16">
        <v>2110573.6330000008</v>
      </c>
      <c r="E15" s="19">
        <v>3490896.0879999986</v>
      </c>
      <c r="F15" s="19">
        <v>4180848.9899999984</v>
      </c>
    </row>
    <row r="16" spans="1:6" x14ac:dyDescent="0.2">
      <c r="A16" s="254" t="s">
        <v>178</v>
      </c>
      <c r="B16" s="254"/>
      <c r="C16" s="254"/>
      <c r="D16" s="254"/>
      <c r="E16" s="254"/>
      <c r="F16" s="254"/>
    </row>
    <row r="17" spans="1:6" x14ac:dyDescent="0.2">
      <c r="A17" s="253" t="s">
        <v>23</v>
      </c>
      <c r="B17" s="253"/>
      <c r="C17" s="253"/>
      <c r="D17" s="253"/>
      <c r="E17" s="253"/>
      <c r="F17" s="253"/>
    </row>
    <row r="18" spans="1:6" x14ac:dyDescent="0.2">
      <c r="A18" s="5" t="s">
        <v>25</v>
      </c>
      <c r="B18" s="13">
        <v>108.0430375545496</v>
      </c>
      <c r="C18" s="11">
        <v>86.347020977991335</v>
      </c>
      <c r="D18" s="11">
        <v>113.02899135900708</v>
      </c>
      <c r="E18" s="14">
        <v>136.7631092810953</v>
      </c>
      <c r="F18" s="14">
        <v>105.56500875984585</v>
      </c>
    </row>
    <row r="19" spans="1:6" x14ac:dyDescent="0.2">
      <c r="A19" s="5" t="s">
        <v>27</v>
      </c>
      <c r="B19" s="13">
        <v>138.36892577244302</v>
      </c>
      <c r="C19" s="11">
        <v>82.420281952717588</v>
      </c>
      <c r="D19" s="11">
        <v>118.50386825978485</v>
      </c>
      <c r="E19" s="14">
        <v>136.1069099229982</v>
      </c>
      <c r="F19" s="14">
        <v>99.471503118351521</v>
      </c>
    </row>
    <row r="20" spans="1:6" x14ac:dyDescent="0.2">
      <c r="A20" s="160" t="s">
        <v>28</v>
      </c>
      <c r="B20" s="9">
        <v>115.49234263763724</v>
      </c>
      <c r="C20" s="7">
        <v>85.191388740386401</v>
      </c>
      <c r="D20" s="7">
        <v>114.58782714247855</v>
      </c>
      <c r="E20" s="10">
        <v>136.56988760200727</v>
      </c>
      <c r="F20" s="10">
        <v>103.776823583669</v>
      </c>
    </row>
    <row r="21" spans="1:6" x14ac:dyDescent="0.2">
      <c r="A21" s="253" t="s">
        <v>29</v>
      </c>
      <c r="B21" s="253"/>
      <c r="C21" s="253"/>
      <c r="D21" s="253"/>
      <c r="E21" s="253"/>
      <c r="F21" s="253"/>
    </row>
    <row r="22" spans="1:6" x14ac:dyDescent="0.2">
      <c r="A22" s="5" t="s">
        <v>25</v>
      </c>
      <c r="B22" s="13">
        <v>98.076131866520541</v>
      </c>
      <c r="C22" s="11">
        <v>79.949900954798494</v>
      </c>
      <c r="D22" s="11">
        <v>116.03592845603976</v>
      </c>
      <c r="E22" s="14">
        <v>142.05831578761516</v>
      </c>
      <c r="F22" s="14">
        <v>109.49811936005287</v>
      </c>
    </row>
    <row r="23" spans="1:6" x14ac:dyDescent="0.2">
      <c r="A23" s="5" t="s">
        <v>27</v>
      </c>
      <c r="B23" s="13">
        <v>135.78415309262527</v>
      </c>
      <c r="C23" s="11">
        <v>77.541178200081788</v>
      </c>
      <c r="D23" s="11">
        <v>119.12064213511758</v>
      </c>
      <c r="E23" s="14">
        <v>147.28419032149543</v>
      </c>
      <c r="F23" s="14">
        <v>106.79205147991307</v>
      </c>
    </row>
    <row r="24" spans="1:6" x14ac:dyDescent="0.2">
      <c r="A24" s="160" t="s">
        <v>28</v>
      </c>
      <c r="B24" s="9">
        <v>109.16653197586595</v>
      </c>
      <c r="C24" s="7">
        <v>79.068730633849356</v>
      </c>
      <c r="D24" s="7">
        <v>117.14259182277</v>
      </c>
      <c r="E24" s="10">
        <v>143.96479401777444</v>
      </c>
      <c r="F24" s="10">
        <v>108.48814257907964</v>
      </c>
    </row>
    <row r="25" spans="1:6" x14ac:dyDescent="0.2">
      <c r="A25" s="254" t="s">
        <v>179</v>
      </c>
      <c r="B25" s="254"/>
      <c r="C25" s="254"/>
      <c r="D25" s="254"/>
      <c r="E25" s="254"/>
      <c r="F25" s="254"/>
    </row>
    <row r="26" spans="1:6" x14ac:dyDescent="0.2">
      <c r="A26" s="253" t="s">
        <v>23</v>
      </c>
      <c r="B26" s="253"/>
      <c r="C26" s="253"/>
      <c r="D26" s="253"/>
      <c r="E26" s="253"/>
      <c r="F26" s="253"/>
    </row>
    <row r="27" spans="1:6" x14ac:dyDescent="0.2">
      <c r="A27" s="5" t="s">
        <v>25</v>
      </c>
      <c r="B27" s="15">
        <v>13580.436617394154</v>
      </c>
      <c r="C27" s="20">
        <v>10878.851000000001</v>
      </c>
      <c r="D27" s="20">
        <v>12033.248318749313</v>
      </c>
      <c r="E27" s="22">
        <v>15030.018466765827</v>
      </c>
      <c r="F27" s="22">
        <v>16323.721</v>
      </c>
    </row>
    <row r="28" spans="1:6" x14ac:dyDescent="0.2">
      <c r="A28" s="5" t="s">
        <v>27</v>
      </c>
      <c r="B28" s="15">
        <v>5657.8348509281877</v>
      </c>
      <c r="C28" s="20">
        <v>4331.4790000000003</v>
      </c>
      <c r="D28" s="20">
        <v>5022.6673167603149</v>
      </c>
      <c r="E28" s="22">
        <v>6254.3624811343725</v>
      </c>
      <c r="F28" s="22">
        <v>6386.8980000000001</v>
      </c>
    </row>
    <row r="29" spans="1:6" x14ac:dyDescent="0.2">
      <c r="A29" s="160" t="s">
        <v>28</v>
      </c>
      <c r="B29" s="18">
        <v>19238.271468322397</v>
      </c>
      <c r="C29" s="16">
        <v>15210.330000000002</v>
      </c>
      <c r="D29" s="16">
        <v>17055.915635509627</v>
      </c>
      <c r="E29" s="19">
        <v>21284.380947900201</v>
      </c>
      <c r="F29" s="19">
        <v>22710.618999999999</v>
      </c>
    </row>
    <row r="30" spans="1:6" x14ac:dyDescent="0.2">
      <c r="A30" s="253" t="s">
        <v>29</v>
      </c>
      <c r="B30" s="253"/>
      <c r="C30" s="253"/>
      <c r="D30" s="253"/>
      <c r="E30" s="253"/>
      <c r="F30" s="253"/>
    </row>
    <row r="31" spans="1:6" x14ac:dyDescent="0.2">
      <c r="A31" s="5" t="s">
        <v>25</v>
      </c>
      <c r="B31" s="15">
        <v>17301.606586220263</v>
      </c>
      <c r="C31" s="20">
        <v>12834.51</v>
      </c>
      <c r="D31" s="20">
        <v>14582.368324487805</v>
      </c>
      <c r="E31" s="22">
        <v>18891.467917388414</v>
      </c>
      <c r="F31" s="22">
        <v>21292.562999999998</v>
      </c>
    </row>
    <row r="32" spans="1:6" x14ac:dyDescent="0.2">
      <c r="A32" s="5" t="s">
        <v>27</v>
      </c>
      <c r="B32" s="15">
        <v>9978.0870339557277</v>
      </c>
      <c r="C32" s="20">
        <v>7187.1610000000001</v>
      </c>
      <c r="D32" s="20">
        <v>8372.2395693893468</v>
      </c>
      <c r="E32" s="22">
        <v>11274.498288012499</v>
      </c>
      <c r="F32" s="22">
        <v>12371.738999999998</v>
      </c>
    </row>
    <row r="33" spans="1:6" x14ac:dyDescent="0.2">
      <c r="A33" s="160" t="s">
        <v>28</v>
      </c>
      <c r="B33" s="18">
        <v>27279.693620175956</v>
      </c>
      <c r="C33" s="16">
        <v>20021.671000000002</v>
      </c>
      <c r="D33" s="16">
        <v>22954.607893877153</v>
      </c>
      <c r="E33" s="19">
        <v>30165.966205400913</v>
      </c>
      <c r="F33" s="19">
        <v>33664.301999999996</v>
      </c>
    </row>
    <row r="34" spans="1:6" x14ac:dyDescent="0.2">
      <c r="A34" s="253" t="s">
        <v>49</v>
      </c>
      <c r="B34" s="253"/>
      <c r="C34" s="253"/>
      <c r="D34" s="253"/>
      <c r="E34" s="253"/>
      <c r="F34" s="253"/>
    </row>
    <row r="35" spans="1:6" x14ac:dyDescent="0.2">
      <c r="A35" s="5" t="s">
        <v>25</v>
      </c>
      <c r="B35" s="15">
        <v>3721.1699688261087</v>
      </c>
      <c r="C35" s="21">
        <v>1955.6589999999997</v>
      </c>
      <c r="D35" s="20">
        <v>2549.1200057384922</v>
      </c>
      <c r="E35" s="22">
        <v>3861.4494506225874</v>
      </c>
      <c r="F35" s="22">
        <v>4968.8419999999987</v>
      </c>
    </row>
    <row r="36" spans="1:6" x14ac:dyDescent="0.2">
      <c r="A36" s="5" t="s">
        <v>27</v>
      </c>
      <c r="B36" s="15">
        <v>4320.25218302754</v>
      </c>
      <c r="C36" s="21">
        <v>2855.6819999999998</v>
      </c>
      <c r="D36" s="20">
        <v>3349.5722526290319</v>
      </c>
      <c r="E36" s="22">
        <v>5020.1358068781265</v>
      </c>
      <c r="F36" s="22">
        <v>5984.8409999999976</v>
      </c>
    </row>
    <row r="37" spans="1:6" x14ac:dyDescent="0.2">
      <c r="A37" s="160" t="s">
        <v>28</v>
      </c>
      <c r="B37" s="18">
        <v>8041.4221518535596</v>
      </c>
      <c r="C37" s="17">
        <v>4811.3409999999994</v>
      </c>
      <c r="D37" s="16">
        <v>5898.6922583675241</v>
      </c>
      <c r="E37" s="19">
        <v>8881.5852575007139</v>
      </c>
      <c r="F37" s="19">
        <v>10953.682999999997</v>
      </c>
    </row>
    <row r="38" spans="1:6" x14ac:dyDescent="0.2">
      <c r="A38" s="254" t="s">
        <v>180</v>
      </c>
      <c r="B38" s="254"/>
      <c r="C38" s="254"/>
      <c r="D38" s="254"/>
      <c r="E38" s="254"/>
      <c r="F38" s="254"/>
    </row>
    <row r="39" spans="1:6" x14ac:dyDescent="0.2">
      <c r="A39" s="253" t="s">
        <v>23</v>
      </c>
      <c r="B39" s="253"/>
      <c r="C39" s="253"/>
      <c r="D39" s="253"/>
      <c r="E39" s="253"/>
      <c r="F39" s="253"/>
    </row>
    <row r="40" spans="1:6" x14ac:dyDescent="0.2">
      <c r="A40" s="5" t="s">
        <v>25</v>
      </c>
      <c r="B40" s="13">
        <v>105.9093622612634</v>
      </c>
      <c r="C40" s="11">
        <v>80.106783798586434</v>
      </c>
      <c r="D40" s="11">
        <v>110.61139010681653</v>
      </c>
      <c r="E40" s="14">
        <v>124.90408299267929</v>
      </c>
      <c r="F40" s="14">
        <v>108.60745804201632</v>
      </c>
    </row>
    <row r="41" spans="1:6" x14ac:dyDescent="0.2">
      <c r="A41" s="5" t="s">
        <v>27</v>
      </c>
      <c r="B41" s="13">
        <v>135.32424235294508</v>
      </c>
      <c r="C41" s="11">
        <v>76.557183341776152</v>
      </c>
      <c r="D41" s="11">
        <v>115.95732812649709</v>
      </c>
      <c r="E41" s="14">
        <v>124.52273038797475</v>
      </c>
      <c r="F41" s="14">
        <v>102.11908918399608</v>
      </c>
    </row>
    <row r="42" spans="1:6" x14ac:dyDescent="0.2">
      <c r="A42" s="160" t="s">
        <v>28</v>
      </c>
      <c r="B42" s="9">
        <v>113.1420504235586</v>
      </c>
      <c r="C42" s="7">
        <v>79.062872280626792</v>
      </c>
      <c r="D42" s="7">
        <v>112.13376458965469</v>
      </c>
      <c r="E42" s="10">
        <v>124.79178135465858</v>
      </c>
      <c r="F42" s="10">
        <v>106.70086696714804</v>
      </c>
    </row>
    <row r="43" spans="1:6" x14ac:dyDescent="0.2">
      <c r="A43" s="253" t="s">
        <v>29</v>
      </c>
      <c r="B43" s="253"/>
      <c r="C43" s="253"/>
      <c r="D43" s="253"/>
      <c r="E43" s="253"/>
      <c r="F43" s="253"/>
    </row>
    <row r="44" spans="1:6" x14ac:dyDescent="0.2">
      <c r="A44" s="5" t="s">
        <v>25</v>
      </c>
      <c r="B44" s="13">
        <v>96.13531676462722</v>
      </c>
      <c r="C44" s="12">
        <v>74.181030160643871</v>
      </c>
      <c r="D44" s="11">
        <v>113.61842660520584</v>
      </c>
      <c r="E44" s="14">
        <v>129.55006688223921</v>
      </c>
      <c r="F44" s="14">
        <v>112.70994447393643</v>
      </c>
    </row>
    <row r="45" spans="1:6" x14ac:dyDescent="0.2">
      <c r="A45" s="5" t="s">
        <v>27</v>
      </c>
      <c r="B45" s="13">
        <v>133.06839511761044</v>
      </c>
      <c r="C45" s="12">
        <v>72.029447884568214</v>
      </c>
      <c r="D45" s="11">
        <v>116.48882736019614</v>
      </c>
      <c r="E45" s="14">
        <v>134.66526124305395</v>
      </c>
      <c r="F45" s="14">
        <v>109.73205799458172</v>
      </c>
    </row>
    <row r="46" spans="1:6" x14ac:dyDescent="0.2">
      <c r="A46" s="160" t="s">
        <v>28</v>
      </c>
      <c r="B46" s="9">
        <v>106.99763622064398</v>
      </c>
      <c r="C46" s="8">
        <v>73.394046424304605</v>
      </c>
      <c r="D46" s="7">
        <v>114.64881174941468</v>
      </c>
      <c r="E46" s="10">
        <v>131.4157329319805</v>
      </c>
      <c r="F46" s="10">
        <v>111.59696251987693</v>
      </c>
    </row>
  </sheetData>
  <mergeCells count="14">
    <mergeCell ref="A39:F39"/>
    <mergeCell ref="A43:F43"/>
    <mergeCell ref="A21:F21"/>
    <mergeCell ref="A25:F25"/>
    <mergeCell ref="A26:F26"/>
    <mergeCell ref="A30:F30"/>
    <mergeCell ref="A34:F34"/>
    <mergeCell ref="A38:F38"/>
    <mergeCell ref="A17:F17"/>
    <mergeCell ref="A3:F3"/>
    <mergeCell ref="A4:F4"/>
    <mergeCell ref="A8:F8"/>
    <mergeCell ref="A12:F12"/>
    <mergeCell ref="A16:F16"/>
  </mergeCells>
  <conditionalFormatting sqref="D5:D7">
    <cfRule type="expression" dxfId="49" priority="101" stopIfTrue="1">
      <formula>D5&lt;&gt;#REF!</formula>
    </cfRule>
  </conditionalFormatting>
  <conditionalFormatting sqref="D9:D11 D13:D15">
    <cfRule type="expression" dxfId="48" priority="100" stopIfTrue="1">
      <formula>D9&lt;&gt;#REF!</formula>
    </cfRule>
  </conditionalFormatting>
  <conditionalFormatting sqref="D27">
    <cfRule type="expression" dxfId="47" priority="99" stopIfTrue="1">
      <formula>D27&lt;&gt;#REF!</formula>
    </cfRule>
  </conditionalFormatting>
  <conditionalFormatting sqref="D28">
    <cfRule type="expression" dxfId="46" priority="98" stopIfTrue="1">
      <formula>D28&lt;&gt;#REF!</formula>
    </cfRule>
  </conditionalFormatting>
  <conditionalFormatting sqref="D29">
    <cfRule type="expression" dxfId="45" priority="97" stopIfTrue="1">
      <formula>D29&lt;&gt;#REF!</formula>
    </cfRule>
  </conditionalFormatting>
  <conditionalFormatting sqref="D40">
    <cfRule type="expression" dxfId="44" priority="96" stopIfTrue="1">
      <formula>D40&lt;&gt;#REF!</formula>
    </cfRule>
  </conditionalFormatting>
  <conditionalFormatting sqref="D41">
    <cfRule type="expression" dxfId="43" priority="95" stopIfTrue="1">
      <formula>D41&lt;&gt;#REF!</formula>
    </cfRule>
  </conditionalFormatting>
  <conditionalFormatting sqref="D42">
    <cfRule type="expression" dxfId="42" priority="94" stopIfTrue="1">
      <formula>D42&lt;&gt;#REF!</formula>
    </cfRule>
  </conditionalFormatting>
  <conditionalFormatting sqref="D31">
    <cfRule type="expression" dxfId="41" priority="93" stopIfTrue="1">
      <formula>D31&lt;&gt;#REF!</formula>
    </cfRule>
  </conditionalFormatting>
  <conditionalFormatting sqref="D32">
    <cfRule type="expression" dxfId="40" priority="92" stopIfTrue="1">
      <formula>D32&lt;&gt;#REF!</formula>
    </cfRule>
  </conditionalFormatting>
  <conditionalFormatting sqref="D33">
    <cfRule type="expression" dxfId="39" priority="91" stopIfTrue="1">
      <formula>D33&lt;&gt;#REF!</formula>
    </cfRule>
  </conditionalFormatting>
  <conditionalFormatting sqref="D44">
    <cfRule type="expression" dxfId="38" priority="90" stopIfTrue="1">
      <formula>D44&lt;&gt;#REF!</formula>
    </cfRule>
  </conditionalFormatting>
  <conditionalFormatting sqref="D45">
    <cfRule type="expression" dxfId="37" priority="89" stopIfTrue="1">
      <formula>D45&lt;&gt;#REF!</formula>
    </cfRule>
  </conditionalFormatting>
  <conditionalFormatting sqref="D46">
    <cfRule type="expression" dxfId="36" priority="88" stopIfTrue="1">
      <formula>D46&lt;&gt;#REF!</formula>
    </cfRule>
  </conditionalFormatting>
  <conditionalFormatting sqref="D35">
    <cfRule type="expression" dxfId="35" priority="87" stopIfTrue="1">
      <formula>D35&lt;&gt;#REF!</formula>
    </cfRule>
  </conditionalFormatting>
  <conditionalFormatting sqref="D36">
    <cfRule type="expression" dxfId="34" priority="86" stopIfTrue="1">
      <formula>D36&lt;&gt;#REF!</formula>
    </cfRule>
  </conditionalFormatting>
  <conditionalFormatting sqref="D37">
    <cfRule type="expression" dxfId="33" priority="85" stopIfTrue="1">
      <formula>D37&lt;&gt;#REF!</formula>
    </cfRule>
  </conditionalFormatting>
  <conditionalFormatting sqref="D18:D20">
    <cfRule type="expression" dxfId="32" priority="84" stopIfTrue="1">
      <formula>D18&lt;&gt;#REF!</formula>
    </cfRule>
  </conditionalFormatting>
  <conditionalFormatting sqref="D22:D24">
    <cfRule type="expression" dxfId="31" priority="83" stopIfTrue="1">
      <formula>D22&lt;&gt;#REF!</formula>
    </cfRule>
  </conditionalFormatting>
  <conditionalFormatting sqref="E5:E7 E9:E11 E13:E15">
    <cfRule type="expression" dxfId="30" priority="82" stopIfTrue="1">
      <formula>E5&lt;&gt;#REF!</formula>
    </cfRule>
  </conditionalFormatting>
  <conditionalFormatting sqref="E18:E20 E22:E24">
    <cfRule type="expression" dxfId="29" priority="81" stopIfTrue="1">
      <formula>E18&lt;&gt;#REF!</formula>
    </cfRule>
  </conditionalFormatting>
  <conditionalFormatting sqref="E27:E29 E31:E33 E35:E37">
    <cfRule type="expression" dxfId="28" priority="79" stopIfTrue="1">
      <formula>E27&lt;&gt;#REF!</formula>
    </cfRule>
  </conditionalFormatting>
  <conditionalFormatting sqref="E40:E42 E44:E46">
    <cfRule type="expression" dxfId="27" priority="78" stopIfTrue="1">
      <formula>E40&lt;&gt;#REF!</formula>
    </cfRule>
  </conditionalFormatting>
  <conditionalFormatting sqref="F18:F20 F22:F24">
    <cfRule type="expression" dxfId="26" priority="77" stopIfTrue="1">
      <formula>F18&lt;&gt;#REF!</formula>
    </cfRule>
  </conditionalFormatting>
  <conditionalFormatting sqref="F40:F42 F44:F46">
    <cfRule type="expression" dxfId="25" priority="76" stopIfTrue="1">
      <formula>F40&lt;&gt;#REF!</formula>
    </cfRule>
  </conditionalFormatting>
  <conditionalFormatting sqref="C5:C7">
    <cfRule type="expression" dxfId="24" priority="75" stopIfTrue="1">
      <formula>C5&lt;&gt;#REF!</formula>
    </cfRule>
  </conditionalFormatting>
  <conditionalFormatting sqref="C9:C11 C13:C15">
    <cfRule type="expression" dxfId="23" priority="74" stopIfTrue="1">
      <formula>C9&lt;&gt;#REF!</formula>
    </cfRule>
  </conditionalFormatting>
  <conditionalFormatting sqref="C27">
    <cfRule type="expression" dxfId="22" priority="73" stopIfTrue="1">
      <formula>C27&lt;&gt;#REF!</formula>
    </cfRule>
  </conditionalFormatting>
  <conditionalFormatting sqref="C28">
    <cfRule type="expression" dxfId="21" priority="72" stopIfTrue="1">
      <formula>C28&lt;&gt;#REF!</formula>
    </cfRule>
  </conditionalFormatting>
  <conditionalFormatting sqref="C29">
    <cfRule type="expression" dxfId="20" priority="71" stopIfTrue="1">
      <formula>C29&lt;&gt;#REF!</formula>
    </cfRule>
  </conditionalFormatting>
  <conditionalFormatting sqref="C40">
    <cfRule type="expression" dxfId="19" priority="70" stopIfTrue="1">
      <formula>C40&lt;&gt;#REF!</formula>
    </cfRule>
  </conditionalFormatting>
  <conditionalFormatting sqref="C41">
    <cfRule type="expression" dxfId="18" priority="69" stopIfTrue="1">
      <formula>C41&lt;&gt;#REF!</formula>
    </cfRule>
  </conditionalFormatting>
  <conditionalFormatting sqref="C42">
    <cfRule type="expression" dxfId="17" priority="68" stopIfTrue="1">
      <formula>C42&lt;&gt;#REF!</formula>
    </cfRule>
  </conditionalFormatting>
  <conditionalFormatting sqref="C31">
    <cfRule type="expression" dxfId="16" priority="67" stopIfTrue="1">
      <formula>C31&lt;&gt;#REF!</formula>
    </cfRule>
  </conditionalFormatting>
  <conditionalFormatting sqref="C32">
    <cfRule type="expression" dxfId="15" priority="66" stopIfTrue="1">
      <formula>C32&lt;&gt;#REF!</formula>
    </cfRule>
  </conditionalFormatting>
  <conditionalFormatting sqref="C33">
    <cfRule type="expression" dxfId="14" priority="65" stopIfTrue="1">
      <formula>C33&lt;&gt;#REF!</formula>
    </cfRule>
  </conditionalFormatting>
  <conditionalFormatting sqref="C44">
    <cfRule type="expression" dxfId="13" priority="64" stopIfTrue="1">
      <formula>C44&lt;&gt;#REF!</formula>
    </cfRule>
  </conditionalFormatting>
  <conditionalFormatting sqref="C45">
    <cfRule type="expression" dxfId="12" priority="63" stopIfTrue="1">
      <formula>C45&lt;&gt;#REF!</formula>
    </cfRule>
  </conditionalFormatting>
  <conditionalFormatting sqref="C46">
    <cfRule type="expression" dxfId="11" priority="62" stopIfTrue="1">
      <formula>C46&lt;&gt;#REF!</formula>
    </cfRule>
  </conditionalFormatting>
  <conditionalFormatting sqref="C35">
    <cfRule type="expression" dxfId="10" priority="61" stopIfTrue="1">
      <formula>C35&lt;&gt;#REF!</formula>
    </cfRule>
  </conditionalFormatting>
  <conditionalFormatting sqref="C36">
    <cfRule type="expression" dxfId="9" priority="60" stopIfTrue="1">
      <formula>C36&lt;&gt;#REF!</formula>
    </cfRule>
  </conditionalFormatting>
  <conditionalFormatting sqref="C37">
    <cfRule type="expression" dxfId="8" priority="59" stopIfTrue="1">
      <formula>C37&lt;&gt;#REF!</formula>
    </cfRule>
  </conditionalFormatting>
  <conditionalFormatting sqref="C18:C20">
    <cfRule type="expression" dxfId="7" priority="58" stopIfTrue="1">
      <formula>C18&lt;&gt;#REF!</formula>
    </cfRule>
  </conditionalFormatting>
  <conditionalFormatting sqref="C22:C24">
    <cfRule type="expression" dxfId="6" priority="57" stopIfTrue="1">
      <formula>C22&lt;&gt;#REF!</formula>
    </cfRule>
  </conditionalFormatting>
  <conditionalFormatting sqref="D5:D7 D9:D11 D13:D15">
    <cfRule type="expression" dxfId="5" priority="56" stopIfTrue="1">
      <formula>D5&lt;&gt;#REF!</formula>
    </cfRule>
  </conditionalFormatting>
  <conditionalFormatting sqref="D18:D20 D22:D24">
    <cfRule type="expression" dxfId="4" priority="55" stopIfTrue="1">
      <formula>D18&lt;&gt;#REF!</formula>
    </cfRule>
  </conditionalFormatting>
  <conditionalFormatting sqref="D27:D29 D31:D33 D35:D37">
    <cfRule type="expression" dxfId="3" priority="53" stopIfTrue="1">
      <formula>D27&lt;&gt;#REF!</formula>
    </cfRule>
  </conditionalFormatting>
  <conditionalFormatting sqref="D40:D42 D44:D46">
    <cfRule type="expression" dxfId="2" priority="52" stopIfTrue="1">
      <formula>D40&lt;&gt;#REF!</formula>
    </cfRule>
  </conditionalFormatting>
  <conditionalFormatting sqref="E18:E20 E22:E24">
    <cfRule type="expression" dxfId="1" priority="51" stopIfTrue="1">
      <formula>E18&lt;&gt;#REF!</formula>
    </cfRule>
  </conditionalFormatting>
  <conditionalFormatting sqref="E40:E42 E44:E46">
    <cfRule type="expression" dxfId="0" priority="50" stopIfTrue="1">
      <formula>E40&lt;&gt;#REF!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52B8E-060D-4B5C-8744-4C654E36D6BF}">
  <dimension ref="A1:G35"/>
  <sheetViews>
    <sheetView zoomScaleNormal="100" workbookViewId="0"/>
  </sheetViews>
  <sheetFormatPr defaultColWidth="9.140625" defaultRowHeight="11.25" x14ac:dyDescent="0.2"/>
  <cols>
    <col min="1" max="1" width="28.42578125" style="5" customWidth="1"/>
    <col min="2" max="7" width="12.42578125" style="5" customWidth="1"/>
    <col min="8" max="16384" width="9.140625" style="5"/>
  </cols>
  <sheetData>
    <row r="1" spans="1:7" s="28" customFormat="1" ht="20.100000000000001" customHeight="1" thickBot="1" x14ac:dyDescent="0.25">
      <c r="A1" s="205" t="s">
        <v>181</v>
      </c>
    </row>
    <row r="2" spans="1:7" s="122" customFormat="1" ht="15" customHeight="1" x14ac:dyDescent="0.2">
      <c r="A2" s="255" t="s">
        <v>182</v>
      </c>
      <c r="B2" s="148" t="s">
        <v>23</v>
      </c>
      <c r="C2" s="148" t="s">
        <v>29</v>
      </c>
      <c r="D2" s="152" t="s">
        <v>49</v>
      </c>
      <c r="E2" s="148" t="s">
        <v>23</v>
      </c>
      <c r="F2" s="148" t="s">
        <v>29</v>
      </c>
      <c r="G2" s="152" t="s">
        <v>49</v>
      </c>
    </row>
    <row r="3" spans="1:7" ht="15" customHeight="1" x14ac:dyDescent="0.2">
      <c r="A3" s="249"/>
      <c r="B3" s="234">
        <v>2022</v>
      </c>
      <c r="C3" s="235"/>
      <c r="D3" s="247"/>
      <c r="E3" s="241">
        <v>2023</v>
      </c>
      <c r="F3" s="242"/>
      <c r="G3" s="242"/>
    </row>
    <row r="4" spans="1:7" s="28" customFormat="1" x14ac:dyDescent="0.2">
      <c r="A4" s="229" t="s">
        <v>32</v>
      </c>
      <c r="B4" s="229"/>
      <c r="C4" s="229"/>
      <c r="D4" s="229"/>
      <c r="E4" s="229"/>
      <c r="F4" s="229"/>
      <c r="G4" s="229"/>
    </row>
    <row r="5" spans="1:7" s="28" customFormat="1" ht="22.5" x14ac:dyDescent="0.2">
      <c r="A5" s="206" t="s">
        <v>183</v>
      </c>
      <c r="B5" s="15">
        <v>143631.43100000001</v>
      </c>
      <c r="C5" s="15">
        <v>720443</v>
      </c>
      <c r="D5" s="15">
        <v>576811.56900000002</v>
      </c>
      <c r="E5" s="15">
        <v>127631.6</v>
      </c>
      <c r="F5" s="15">
        <v>837252</v>
      </c>
      <c r="G5" s="15">
        <v>709620.4</v>
      </c>
    </row>
    <row r="6" spans="1:7" s="28" customFormat="1" x14ac:dyDescent="0.2">
      <c r="A6" s="207" t="s">
        <v>184</v>
      </c>
      <c r="B6" s="15">
        <v>193816.18400000001</v>
      </c>
      <c r="C6" s="15">
        <v>258230.217</v>
      </c>
      <c r="D6" s="15">
        <v>64414.032999999996</v>
      </c>
      <c r="E6" s="15">
        <v>234195.614</v>
      </c>
      <c r="F6" s="15">
        <v>317220.42499999999</v>
      </c>
      <c r="G6" s="15">
        <v>83024.810999999987</v>
      </c>
    </row>
    <row r="7" spans="1:7" s="28" customFormat="1" x14ac:dyDescent="0.2">
      <c r="A7" s="207" t="s">
        <v>185</v>
      </c>
      <c r="B7" s="15">
        <v>898789.22</v>
      </c>
      <c r="C7" s="15">
        <v>2087211.588</v>
      </c>
      <c r="D7" s="15">
        <v>1188422.368</v>
      </c>
      <c r="E7" s="15">
        <v>1307986.7039999999</v>
      </c>
      <c r="F7" s="15">
        <v>2807747.1970000002</v>
      </c>
      <c r="G7" s="15">
        <v>1499760.4930000002</v>
      </c>
    </row>
    <row r="8" spans="1:7" s="28" customFormat="1" x14ac:dyDescent="0.2">
      <c r="A8" s="207" t="s">
        <v>186</v>
      </c>
      <c r="B8" s="15">
        <v>2475176.6129999999</v>
      </c>
      <c r="C8" s="15">
        <v>3514152.0430000001</v>
      </c>
      <c r="D8" s="15">
        <v>1038975.4300000002</v>
      </c>
      <c r="E8" s="15">
        <v>2256336.83</v>
      </c>
      <c r="F8" s="15">
        <v>3395830.6290000002</v>
      </c>
      <c r="G8" s="15">
        <v>1139493.7990000001</v>
      </c>
    </row>
    <row r="9" spans="1:7" s="28" customFormat="1" x14ac:dyDescent="0.2">
      <c r="A9" s="207" t="s">
        <v>187</v>
      </c>
      <c r="B9" s="15">
        <v>4536553.108</v>
      </c>
      <c r="C9" s="15">
        <v>5201637.8099999996</v>
      </c>
      <c r="D9" s="15">
        <v>665084.70199999958</v>
      </c>
      <c r="E9" s="15">
        <v>4659249.2860000003</v>
      </c>
      <c r="F9" s="15">
        <v>5423133.6140000001</v>
      </c>
      <c r="G9" s="15">
        <v>763884.32799999975</v>
      </c>
    </row>
    <row r="10" spans="1:7" s="28" customFormat="1" x14ac:dyDescent="0.2">
      <c r="A10" s="207" t="s">
        <v>188</v>
      </c>
      <c r="B10" s="15">
        <v>107244.90700000001</v>
      </c>
      <c r="C10" s="15">
        <v>64432.892999999996</v>
      </c>
      <c r="D10" s="15">
        <v>-42812.01400000001</v>
      </c>
      <c r="E10" s="15">
        <v>85373.025999999998</v>
      </c>
      <c r="F10" s="15">
        <v>70438.184999999998</v>
      </c>
      <c r="G10" s="15">
        <v>-14934.841</v>
      </c>
    </row>
    <row r="11" spans="1:7" s="209" customFormat="1" x14ac:dyDescent="0.2">
      <c r="A11" s="208" t="s">
        <v>38</v>
      </c>
      <c r="B11" s="18">
        <v>8355211.4629999995</v>
      </c>
      <c r="C11" s="18">
        <v>11846107.550999999</v>
      </c>
      <c r="D11" s="18">
        <v>3490896.0879999995</v>
      </c>
      <c r="E11" s="18">
        <v>8670773.0600000005</v>
      </c>
      <c r="F11" s="18">
        <v>12851622.050000001</v>
      </c>
      <c r="G11" s="18">
        <v>4180848.99</v>
      </c>
    </row>
    <row r="12" spans="1:7" s="28" customFormat="1" x14ac:dyDescent="0.2">
      <c r="A12" s="254" t="s">
        <v>178</v>
      </c>
      <c r="B12" s="254"/>
      <c r="C12" s="254"/>
      <c r="D12" s="254"/>
      <c r="E12" s="254"/>
      <c r="F12" s="254"/>
      <c r="G12" s="254"/>
    </row>
    <row r="13" spans="1:7" s="28" customFormat="1" ht="22.5" x14ac:dyDescent="0.2">
      <c r="A13" s="206" t="s">
        <v>183</v>
      </c>
      <c r="B13" s="34">
        <v>160.43251607986815</v>
      </c>
      <c r="C13" s="34">
        <v>119.8169057487446</v>
      </c>
      <c r="D13" s="15" t="s">
        <v>3</v>
      </c>
      <c r="E13" s="34">
        <v>88.860494608593015</v>
      </c>
      <c r="F13" s="34">
        <v>116.21349641817605</v>
      </c>
      <c r="G13" s="15" t="s">
        <v>3</v>
      </c>
    </row>
    <row r="14" spans="1:7" s="28" customFormat="1" x14ac:dyDescent="0.2">
      <c r="A14" s="207" t="s">
        <v>184</v>
      </c>
      <c r="B14" s="34">
        <v>117.36210309617823</v>
      </c>
      <c r="C14" s="34">
        <v>129.09790943101606</v>
      </c>
      <c r="D14" s="15" t="s">
        <v>3</v>
      </c>
      <c r="E14" s="34">
        <v>120.8338793833646</v>
      </c>
      <c r="F14" s="34">
        <v>122.84403765187557</v>
      </c>
      <c r="G14" s="15" t="s">
        <v>3</v>
      </c>
    </row>
    <row r="15" spans="1:7" s="28" customFormat="1" x14ac:dyDescent="0.2">
      <c r="A15" s="207" t="s">
        <v>185</v>
      </c>
      <c r="B15" s="34">
        <v>204.20351293417346</v>
      </c>
      <c r="C15" s="34">
        <v>165.28824147316752</v>
      </c>
      <c r="D15" s="15" t="s">
        <v>3</v>
      </c>
      <c r="E15" s="34">
        <v>145.52763594561137</v>
      </c>
      <c r="F15" s="34">
        <v>134.52144541274942</v>
      </c>
      <c r="G15" s="15" t="s">
        <v>3</v>
      </c>
    </row>
    <row r="16" spans="1:7" s="28" customFormat="1" x14ac:dyDescent="0.2">
      <c r="A16" s="207" t="s">
        <v>186</v>
      </c>
      <c r="B16" s="34">
        <v>177.39715564681805</v>
      </c>
      <c r="C16" s="34">
        <v>168.26448572321576</v>
      </c>
      <c r="D16" s="15" t="s">
        <v>3</v>
      </c>
      <c r="E16" s="34">
        <v>91.158619475853953</v>
      </c>
      <c r="F16" s="34">
        <v>96.633002426981221</v>
      </c>
      <c r="G16" s="15" t="s">
        <v>3</v>
      </c>
    </row>
    <row r="17" spans="1:7" s="28" customFormat="1" x14ac:dyDescent="0.2">
      <c r="A17" s="207" t="s">
        <v>187</v>
      </c>
      <c r="B17" s="34">
        <v>114.19999427881467</v>
      </c>
      <c r="C17" s="34">
        <v>129.0041949423327</v>
      </c>
      <c r="D17" s="15" t="s">
        <v>3</v>
      </c>
      <c r="E17" s="34">
        <v>102.70461240239051</v>
      </c>
      <c r="F17" s="34">
        <v>104.25819351693771</v>
      </c>
      <c r="G17" s="15" t="s">
        <v>3</v>
      </c>
    </row>
    <row r="18" spans="1:7" s="28" customFormat="1" x14ac:dyDescent="0.2">
      <c r="A18" s="207" t="s">
        <v>188</v>
      </c>
      <c r="B18" s="34">
        <v>193.76191952111702</v>
      </c>
      <c r="C18" s="34">
        <v>147.1883378342205</v>
      </c>
      <c r="D18" s="15" t="s">
        <v>3</v>
      </c>
      <c r="E18" s="34">
        <v>79.605669292994946</v>
      </c>
      <c r="F18" s="34">
        <v>109.3202271703057</v>
      </c>
      <c r="G18" s="15" t="s">
        <v>3</v>
      </c>
    </row>
    <row r="19" spans="1:7" s="209" customFormat="1" x14ac:dyDescent="0.2">
      <c r="A19" s="208" t="s">
        <v>38</v>
      </c>
      <c r="B19" s="33">
        <v>136.56988760200724</v>
      </c>
      <c r="C19" s="33">
        <v>143.96479401777444</v>
      </c>
      <c r="D19" s="18" t="s">
        <v>3</v>
      </c>
      <c r="E19" s="33">
        <v>103.77682358366901</v>
      </c>
      <c r="F19" s="33">
        <v>108.48814257907966</v>
      </c>
      <c r="G19" s="18" t="s">
        <v>3</v>
      </c>
    </row>
    <row r="20" spans="1:7" s="28" customFormat="1" x14ac:dyDescent="0.2">
      <c r="A20" s="254" t="s">
        <v>179</v>
      </c>
      <c r="B20" s="254"/>
      <c r="C20" s="254"/>
      <c r="D20" s="254"/>
      <c r="E20" s="254"/>
      <c r="F20" s="254"/>
      <c r="G20" s="254"/>
    </row>
    <row r="21" spans="1:7" s="28" customFormat="1" ht="22.5" x14ac:dyDescent="0.2">
      <c r="A21" s="206" t="s">
        <v>183</v>
      </c>
      <c r="B21" s="15">
        <v>367.58800000000002</v>
      </c>
      <c r="C21" s="31">
        <v>1840.61</v>
      </c>
      <c r="D21" s="30">
        <v>1473.0219999999999</v>
      </c>
      <c r="E21" s="15">
        <v>334.45</v>
      </c>
      <c r="F21" s="31">
        <v>2192.6419999999998</v>
      </c>
      <c r="G21" s="30">
        <v>1858.1919999999998</v>
      </c>
    </row>
    <row r="22" spans="1:7" s="28" customFormat="1" x14ac:dyDescent="0.2">
      <c r="A22" s="207" t="s">
        <v>184</v>
      </c>
      <c r="B22" s="15">
        <v>495.93700000000001</v>
      </c>
      <c r="C22" s="31">
        <v>657.822</v>
      </c>
      <c r="D22" s="30">
        <v>161.88499999999999</v>
      </c>
      <c r="E22" s="15">
        <v>613.59299999999996</v>
      </c>
      <c r="F22" s="31">
        <v>830.65599999999995</v>
      </c>
      <c r="G22" s="30">
        <v>217.06299999999999</v>
      </c>
    </row>
    <row r="23" spans="1:7" s="28" customFormat="1" x14ac:dyDescent="0.2">
      <c r="A23" s="207" t="s">
        <v>185</v>
      </c>
      <c r="B23" s="15">
        <v>2277.3090000000002</v>
      </c>
      <c r="C23" s="32">
        <v>5303.2830000000004</v>
      </c>
      <c r="D23" s="30">
        <v>3025.9740000000002</v>
      </c>
      <c r="E23" s="15">
        <v>3426.1770000000001</v>
      </c>
      <c r="F23" s="32">
        <v>7355.5150000000003</v>
      </c>
      <c r="G23" s="30">
        <v>3929.3380000000002</v>
      </c>
    </row>
    <row r="24" spans="1:7" s="28" customFormat="1" x14ac:dyDescent="0.2">
      <c r="A24" s="207" t="s">
        <v>186</v>
      </c>
      <c r="B24" s="15">
        <v>6312.7089999999998</v>
      </c>
      <c r="C24" s="31">
        <v>8942.0139999999992</v>
      </c>
      <c r="D24" s="30">
        <v>2629.3049999999994</v>
      </c>
      <c r="E24" s="15">
        <v>5907.1459999999997</v>
      </c>
      <c r="F24" s="31">
        <v>8892.7890000000007</v>
      </c>
      <c r="G24" s="30">
        <v>2985.6430000000009</v>
      </c>
    </row>
    <row r="25" spans="1:7" s="28" customFormat="1" x14ac:dyDescent="0.2">
      <c r="A25" s="207" t="s">
        <v>187</v>
      </c>
      <c r="B25" s="15">
        <v>11558.04</v>
      </c>
      <c r="C25" s="31">
        <v>13257.808000000001</v>
      </c>
      <c r="D25" s="30">
        <v>1699.768</v>
      </c>
      <c r="E25" s="15">
        <v>12205.647000000001</v>
      </c>
      <c r="F25" s="31">
        <v>14208.08</v>
      </c>
      <c r="G25" s="30">
        <v>2002.4329999999991</v>
      </c>
    </row>
    <row r="26" spans="1:7" s="28" customFormat="1" x14ac:dyDescent="0.2">
      <c r="A26" s="207" t="s">
        <v>188</v>
      </c>
      <c r="B26" s="15">
        <v>272.68799999999999</v>
      </c>
      <c r="C26" s="31">
        <v>164.16300000000001</v>
      </c>
      <c r="D26" s="30">
        <v>-108.52499999999998</v>
      </c>
      <c r="E26" s="15">
        <v>223.60599999999999</v>
      </c>
      <c r="F26" s="31">
        <v>184.62</v>
      </c>
      <c r="G26" s="30">
        <v>-38.98599999999999</v>
      </c>
    </row>
    <row r="27" spans="1:7" s="209" customFormat="1" x14ac:dyDescent="0.2">
      <c r="A27" s="208" t="s">
        <v>38</v>
      </c>
      <c r="B27" s="18">
        <v>21284.270999999997</v>
      </c>
      <c r="C27" s="18">
        <v>30165.7</v>
      </c>
      <c r="D27" s="29">
        <v>8881.4290000000001</v>
      </c>
      <c r="E27" s="18">
        <v>22710.618999999999</v>
      </c>
      <c r="F27" s="18">
        <v>33664.302000000003</v>
      </c>
      <c r="G27" s="29">
        <v>10953.683000000005</v>
      </c>
    </row>
    <row r="28" spans="1:7" x14ac:dyDescent="0.2">
      <c r="A28" s="254" t="s">
        <v>180</v>
      </c>
      <c r="B28" s="254"/>
      <c r="C28" s="254"/>
      <c r="D28" s="254"/>
      <c r="E28" s="254"/>
      <c r="F28" s="254"/>
      <c r="G28" s="254"/>
    </row>
    <row r="29" spans="1:7" s="28" customFormat="1" ht="22.5" x14ac:dyDescent="0.2">
      <c r="A29" s="206" t="s">
        <v>183</v>
      </c>
      <c r="B29" s="14">
        <v>147.22979555460117</v>
      </c>
      <c r="C29" s="14">
        <v>109.76735982536199</v>
      </c>
      <c r="D29" s="15" t="s">
        <v>3</v>
      </c>
      <c r="E29" s="14">
        <v>90.98501583294339</v>
      </c>
      <c r="F29" s="14">
        <v>119.12583328353099</v>
      </c>
      <c r="G29" s="15" t="s">
        <v>3</v>
      </c>
    </row>
    <row r="30" spans="1:7" s="28" customFormat="1" x14ac:dyDescent="0.2">
      <c r="A30" s="207" t="s">
        <v>184</v>
      </c>
      <c r="B30" s="14">
        <v>107.64095371226223</v>
      </c>
      <c r="C30" s="14">
        <v>117.93485733218586</v>
      </c>
      <c r="D30" s="15" t="s">
        <v>3</v>
      </c>
      <c r="E30" s="14">
        <v>123.72398107017624</v>
      </c>
      <c r="F30" s="14">
        <v>126.27367281726667</v>
      </c>
      <c r="G30" s="15" t="s">
        <v>3</v>
      </c>
    </row>
    <row r="31" spans="1:7" s="28" customFormat="1" x14ac:dyDescent="0.2">
      <c r="A31" s="207" t="s">
        <v>185</v>
      </c>
      <c r="B31" s="14">
        <v>185.12627761235319</v>
      </c>
      <c r="C31" s="14">
        <v>150.26438958601582</v>
      </c>
      <c r="D31" s="15" t="s">
        <v>3</v>
      </c>
      <c r="E31" s="14">
        <v>150.44848986237704</v>
      </c>
      <c r="F31" s="14">
        <v>138.69738801417915</v>
      </c>
      <c r="G31" s="15" t="s">
        <v>3</v>
      </c>
    </row>
    <row r="32" spans="1:7" s="28" customFormat="1" x14ac:dyDescent="0.2">
      <c r="A32" s="207" t="s">
        <v>186</v>
      </c>
      <c r="B32" s="14">
        <v>162.28384425510188</v>
      </c>
      <c r="C32" s="14">
        <v>153.44484655468767</v>
      </c>
      <c r="D32" s="15" t="s">
        <v>3</v>
      </c>
      <c r="E32" s="14">
        <v>93.575452313737244</v>
      </c>
      <c r="F32" s="14">
        <v>99.449508801932112</v>
      </c>
      <c r="G32" s="15" t="s">
        <v>3</v>
      </c>
    </row>
    <row r="33" spans="1:7" s="28" customFormat="1" x14ac:dyDescent="0.2">
      <c r="A33" s="207" t="s">
        <v>187</v>
      </c>
      <c r="B33" s="14">
        <v>104.39271440108099</v>
      </c>
      <c r="C33" s="14">
        <v>117.94050340738092</v>
      </c>
      <c r="D33" s="15" t="s">
        <v>3</v>
      </c>
      <c r="E33" s="14">
        <v>105.6030866825171</v>
      </c>
      <c r="F33" s="14">
        <v>107.16764038218081</v>
      </c>
      <c r="G33" s="15" t="s">
        <v>3</v>
      </c>
    </row>
    <row r="34" spans="1:7" s="28" customFormat="1" x14ac:dyDescent="0.2">
      <c r="A34" s="207" t="s">
        <v>188</v>
      </c>
      <c r="B34" s="14">
        <v>177.34103260681002</v>
      </c>
      <c r="C34" s="14">
        <v>134.4653123116756</v>
      </c>
      <c r="D34" s="15" t="s">
        <v>3</v>
      </c>
      <c r="E34" s="14">
        <v>82.000674763832663</v>
      </c>
      <c r="F34" s="14">
        <v>112.46139507684435</v>
      </c>
      <c r="G34" s="15" t="s">
        <v>3</v>
      </c>
    </row>
    <row r="35" spans="1:7" s="209" customFormat="1" x14ac:dyDescent="0.2">
      <c r="A35" s="208" t="s">
        <v>38</v>
      </c>
      <c r="B35" s="10">
        <v>124.79113672259923</v>
      </c>
      <c r="C35" s="10">
        <v>131.41457322843812</v>
      </c>
      <c r="D35" s="18" t="s">
        <v>3</v>
      </c>
      <c r="E35" s="10">
        <v>106.70141815052065</v>
      </c>
      <c r="F35" s="10">
        <v>111.59794733753901</v>
      </c>
      <c r="G35" s="18" t="s">
        <v>3</v>
      </c>
    </row>
  </sheetData>
  <mergeCells count="7">
    <mergeCell ref="A20:G20"/>
    <mergeCell ref="A28:G28"/>
    <mergeCell ref="A2:A3"/>
    <mergeCell ref="B3:D3"/>
    <mergeCell ref="E3:G3"/>
    <mergeCell ref="A4:G4"/>
    <mergeCell ref="A12:G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309D3-198F-447B-99CE-15FBC6D35142}">
  <dimension ref="A1:G38"/>
  <sheetViews>
    <sheetView zoomScaleNormal="100" workbookViewId="0"/>
  </sheetViews>
  <sheetFormatPr defaultColWidth="9.140625" defaultRowHeight="11.25" x14ac:dyDescent="0.2"/>
  <cols>
    <col min="1" max="1" width="28.42578125" style="35" customWidth="1"/>
    <col min="2" max="2" width="10.42578125" style="36" customWidth="1"/>
    <col min="3" max="4" width="10.42578125" style="35" customWidth="1"/>
    <col min="5" max="5" width="10.42578125" style="36" customWidth="1"/>
    <col min="6" max="7" width="10.42578125" style="35" customWidth="1"/>
    <col min="8" max="16384" width="9.140625" style="35"/>
  </cols>
  <sheetData>
    <row r="1" spans="1:7" ht="20.100000000000001" customHeight="1" thickBot="1" x14ac:dyDescent="0.25">
      <c r="A1" s="126" t="s">
        <v>189</v>
      </c>
    </row>
    <row r="2" spans="1:7" s="123" customFormat="1" ht="15" customHeight="1" x14ac:dyDescent="0.2">
      <c r="A2" s="252" t="s">
        <v>190</v>
      </c>
      <c r="B2" s="257" t="s">
        <v>23</v>
      </c>
      <c r="C2" s="243"/>
      <c r="D2" s="244"/>
      <c r="E2" s="257" t="s">
        <v>29</v>
      </c>
      <c r="F2" s="243"/>
      <c r="G2" s="243"/>
    </row>
    <row r="3" spans="1:7" s="41" customFormat="1" ht="33.75" x14ac:dyDescent="0.2">
      <c r="A3" s="256"/>
      <c r="B3" s="234" t="s">
        <v>191</v>
      </c>
      <c r="C3" s="247"/>
      <c r="D3" s="42" t="s">
        <v>192</v>
      </c>
      <c r="E3" s="234" t="s">
        <v>191</v>
      </c>
      <c r="F3" s="247"/>
      <c r="G3" s="42" t="s">
        <v>192</v>
      </c>
    </row>
    <row r="4" spans="1:7" s="41" customFormat="1" ht="15" customHeight="1" x14ac:dyDescent="0.2">
      <c r="A4" s="251"/>
      <c r="B4" s="151">
        <v>2022</v>
      </c>
      <c r="C4" s="258">
        <v>2023</v>
      </c>
      <c r="D4" s="259"/>
      <c r="E4" s="151">
        <v>2022</v>
      </c>
      <c r="F4" s="258">
        <v>2023</v>
      </c>
      <c r="G4" s="260"/>
    </row>
    <row r="5" spans="1:7" ht="22.5" x14ac:dyDescent="0.2">
      <c r="A5" s="37" t="s">
        <v>183</v>
      </c>
      <c r="B5" s="142">
        <v>143631.43100000001</v>
      </c>
      <c r="C5" s="142">
        <v>127631.6</v>
      </c>
      <c r="D5" s="143">
        <v>88.860494608593015</v>
      </c>
      <c r="E5" s="142">
        <v>720443</v>
      </c>
      <c r="F5" s="142">
        <v>837252</v>
      </c>
      <c r="G5" s="143">
        <v>116.21349641817605</v>
      </c>
    </row>
    <row r="6" spans="1:7" x14ac:dyDescent="0.2">
      <c r="A6" s="136" t="s">
        <v>193</v>
      </c>
      <c r="B6" s="142">
        <v>193816.18400000001</v>
      </c>
      <c r="C6" s="142">
        <v>234195.614</v>
      </c>
      <c r="D6" s="143">
        <v>120.8338793833646</v>
      </c>
      <c r="E6" s="142">
        <v>258230.217</v>
      </c>
      <c r="F6" s="142">
        <v>317220.42499999999</v>
      </c>
      <c r="G6" s="143">
        <v>122.84403765187557</v>
      </c>
    </row>
    <row r="7" spans="1:7" x14ac:dyDescent="0.2">
      <c r="A7" s="136" t="s">
        <v>185</v>
      </c>
      <c r="B7" s="142">
        <v>898789.22</v>
      </c>
      <c r="C7" s="142">
        <v>1307986.7039999999</v>
      </c>
      <c r="D7" s="143">
        <v>145.52763594561137</v>
      </c>
      <c r="E7" s="142">
        <v>2087211.588</v>
      </c>
      <c r="F7" s="142">
        <v>2807747.1970000002</v>
      </c>
      <c r="G7" s="143">
        <v>134.52144541274942</v>
      </c>
    </row>
    <row r="8" spans="1:7" x14ac:dyDescent="0.2">
      <c r="A8" s="136" t="s">
        <v>186</v>
      </c>
      <c r="B8" s="121"/>
      <c r="C8" s="121"/>
      <c r="D8" s="121"/>
      <c r="E8" s="121"/>
      <c r="F8" s="121"/>
      <c r="G8" s="121"/>
    </row>
    <row r="9" spans="1:7" x14ac:dyDescent="0.2">
      <c r="A9" s="137" t="s">
        <v>124</v>
      </c>
      <c r="B9" s="121"/>
      <c r="C9" s="121"/>
      <c r="D9" s="143"/>
      <c r="E9" s="121"/>
      <c r="F9" s="121"/>
      <c r="G9" s="143"/>
    </row>
    <row r="10" spans="1:7" x14ac:dyDescent="0.2">
      <c r="A10" s="140" t="s">
        <v>194</v>
      </c>
      <c r="B10" s="144">
        <v>244293.79800000001</v>
      </c>
      <c r="C10" s="144">
        <v>136613.30300000001</v>
      </c>
      <c r="D10" s="145">
        <v>55.92172380896875</v>
      </c>
      <c r="E10" s="144">
        <v>88685.379000000001</v>
      </c>
      <c r="F10" s="144">
        <v>52096.544000000002</v>
      </c>
      <c r="G10" s="145">
        <v>58.743103527809247</v>
      </c>
    </row>
    <row r="11" spans="1:7" x14ac:dyDescent="0.2">
      <c r="A11" s="140" t="s">
        <v>195</v>
      </c>
      <c r="B11" s="144">
        <v>836557.16799999995</v>
      </c>
      <c r="C11" s="144">
        <v>924213.66599999997</v>
      </c>
      <c r="D11" s="145">
        <v>110.47824361000515</v>
      </c>
      <c r="E11" s="144">
        <v>1504017.085</v>
      </c>
      <c r="F11" s="144">
        <v>1423358.7949999999</v>
      </c>
      <c r="G11" s="145">
        <v>94.637142702404873</v>
      </c>
    </row>
    <row r="12" spans="1:7" x14ac:dyDescent="0.2">
      <c r="A12" s="140" t="s">
        <v>196</v>
      </c>
      <c r="B12" s="144">
        <v>171917.981</v>
      </c>
      <c r="C12" s="144">
        <v>168345.70699999999</v>
      </c>
      <c r="D12" s="145">
        <v>97.92210565804632</v>
      </c>
      <c r="E12" s="144">
        <v>225708.976</v>
      </c>
      <c r="F12" s="144">
        <v>222815.78</v>
      </c>
      <c r="G12" s="145">
        <v>98.718174150061273</v>
      </c>
    </row>
    <row r="13" spans="1:7" x14ac:dyDescent="0.2">
      <c r="A13" s="140" t="s">
        <v>197</v>
      </c>
      <c r="B13" s="144">
        <v>640290.32700000005</v>
      </c>
      <c r="C13" s="144">
        <v>606088.09699999995</v>
      </c>
      <c r="D13" s="145">
        <v>94.658324738365124</v>
      </c>
      <c r="E13" s="144">
        <v>1122022.32</v>
      </c>
      <c r="F13" s="144">
        <v>1152250.817</v>
      </c>
      <c r="G13" s="145">
        <v>102.69410834893196</v>
      </c>
    </row>
    <row r="14" spans="1:7" x14ac:dyDescent="0.2">
      <c r="A14" s="140" t="s">
        <v>198</v>
      </c>
      <c r="B14" s="144">
        <v>11818.74</v>
      </c>
      <c r="C14" s="144">
        <v>8908.6919999999991</v>
      </c>
      <c r="D14" s="145">
        <v>75.377679854197652</v>
      </c>
      <c r="E14" s="144">
        <v>29345.828000000001</v>
      </c>
      <c r="F14" s="144">
        <v>29447.68</v>
      </c>
      <c r="G14" s="145">
        <v>100.34707488914607</v>
      </c>
    </row>
    <row r="15" spans="1:7" ht="22.5" x14ac:dyDescent="0.2">
      <c r="A15" s="38" t="s">
        <v>199</v>
      </c>
      <c r="B15" s="144">
        <v>148803.22899999999</v>
      </c>
      <c r="C15" s="144">
        <v>105531.24400000001</v>
      </c>
      <c r="D15" s="145">
        <v>70.919995963259652</v>
      </c>
      <c r="E15" s="144">
        <v>105081.947</v>
      </c>
      <c r="F15" s="144">
        <v>109382.247</v>
      </c>
      <c r="G15" s="145">
        <v>104.0923299603499</v>
      </c>
    </row>
    <row r="16" spans="1:7" ht="22.5" x14ac:dyDescent="0.2">
      <c r="A16" s="38" t="s">
        <v>200</v>
      </c>
      <c r="B16" s="144">
        <v>370165.42800000001</v>
      </c>
      <c r="C16" s="144">
        <v>256438.402</v>
      </c>
      <c r="D16" s="145">
        <v>69.276702415331997</v>
      </c>
      <c r="E16" s="144">
        <v>378405.66200000001</v>
      </c>
      <c r="F16" s="144">
        <v>349090.00799999997</v>
      </c>
      <c r="G16" s="145">
        <v>92.252850064384077</v>
      </c>
    </row>
    <row r="17" spans="1:7" x14ac:dyDescent="0.2">
      <c r="A17" s="140" t="s">
        <v>201</v>
      </c>
      <c r="B17" s="144">
        <v>51329.942000000003</v>
      </c>
      <c r="C17" s="144">
        <v>50197.718999999997</v>
      </c>
      <c r="D17" s="145">
        <v>97.794225054842258</v>
      </c>
      <c r="E17" s="144">
        <v>60884.845999999998</v>
      </c>
      <c r="F17" s="144">
        <v>57388.758000000002</v>
      </c>
      <c r="G17" s="145">
        <v>94.257868370070284</v>
      </c>
    </row>
    <row r="18" spans="1:7" x14ac:dyDescent="0.2">
      <c r="A18" s="139" t="s">
        <v>48</v>
      </c>
      <c r="B18" s="142">
        <v>2475176.6129999999</v>
      </c>
      <c r="C18" s="142">
        <v>2256336.83</v>
      </c>
      <c r="D18" s="143">
        <v>91.158619475853953</v>
      </c>
      <c r="E18" s="142">
        <v>3514152.0430000001</v>
      </c>
      <c r="F18" s="142">
        <v>3395830.6289999997</v>
      </c>
      <c r="G18" s="143">
        <v>96.633002426981207</v>
      </c>
    </row>
    <row r="19" spans="1:7" x14ac:dyDescent="0.2">
      <c r="A19" s="136" t="s">
        <v>187</v>
      </c>
      <c r="B19" s="121"/>
      <c r="C19" s="121"/>
      <c r="D19" s="121"/>
      <c r="E19" s="121"/>
      <c r="F19" s="121"/>
      <c r="G19" s="121"/>
    </row>
    <row r="20" spans="1:7" x14ac:dyDescent="0.2">
      <c r="A20" s="137" t="s">
        <v>124</v>
      </c>
      <c r="B20" s="121"/>
      <c r="C20" s="121"/>
      <c r="D20" s="143"/>
      <c r="E20" s="121"/>
      <c r="F20" s="121"/>
      <c r="G20" s="143"/>
    </row>
    <row r="21" spans="1:7" x14ac:dyDescent="0.2">
      <c r="A21" s="140" t="s">
        <v>202</v>
      </c>
      <c r="B21" s="144">
        <v>88847.87</v>
      </c>
      <c r="C21" s="144">
        <v>68551.928</v>
      </c>
      <c r="D21" s="145">
        <v>77.156523842383621</v>
      </c>
      <c r="E21" s="144">
        <v>66803.350999999995</v>
      </c>
      <c r="F21" s="144">
        <v>53318.915999999997</v>
      </c>
      <c r="G21" s="145">
        <v>79.814732647169151</v>
      </c>
    </row>
    <row r="22" spans="1:7" x14ac:dyDescent="0.2">
      <c r="A22" s="140" t="s">
        <v>203</v>
      </c>
      <c r="B22" s="144">
        <v>128520.163</v>
      </c>
      <c r="C22" s="144">
        <v>107784.202</v>
      </c>
      <c r="D22" s="145">
        <v>83.865597026981675</v>
      </c>
      <c r="E22" s="144">
        <v>134118.01</v>
      </c>
      <c r="F22" s="144">
        <v>131289.35500000001</v>
      </c>
      <c r="G22" s="145">
        <v>97.890920839043176</v>
      </c>
    </row>
    <row r="23" spans="1:7" x14ac:dyDescent="0.2">
      <c r="A23" s="140" t="s">
        <v>204</v>
      </c>
      <c r="B23" s="144">
        <v>60241.567000000003</v>
      </c>
      <c r="C23" s="144">
        <v>102393.898</v>
      </c>
      <c r="D23" s="145">
        <v>169.97216888465067</v>
      </c>
      <c r="E23" s="144">
        <v>14864.393</v>
      </c>
      <c r="F23" s="144">
        <v>20605.974999999999</v>
      </c>
      <c r="G23" s="145">
        <v>138.62641414284457</v>
      </c>
    </row>
    <row r="24" spans="1:7" x14ac:dyDescent="0.2">
      <c r="A24" s="140" t="s">
        <v>205</v>
      </c>
      <c r="B24" s="144">
        <v>179031.17600000001</v>
      </c>
      <c r="C24" s="144">
        <v>248676.07800000001</v>
      </c>
      <c r="D24" s="145">
        <v>138.90099118826097</v>
      </c>
      <c r="E24" s="144">
        <v>229407.595</v>
      </c>
      <c r="F24" s="144">
        <v>259206.163</v>
      </c>
      <c r="G24" s="145">
        <v>112.98935547447763</v>
      </c>
    </row>
    <row r="25" spans="1:7" x14ac:dyDescent="0.2">
      <c r="A25" s="140" t="s">
        <v>206</v>
      </c>
      <c r="B25" s="144">
        <v>841803.83499999996</v>
      </c>
      <c r="C25" s="144">
        <v>891079.88699999999</v>
      </c>
      <c r="D25" s="145">
        <v>105.85362645680986</v>
      </c>
      <c r="E25" s="144">
        <v>1211307.649</v>
      </c>
      <c r="F25" s="144">
        <v>1199545.351</v>
      </c>
      <c r="G25" s="145">
        <v>99.02895866217716</v>
      </c>
    </row>
    <row r="26" spans="1:7" ht="22.5" x14ac:dyDescent="0.2">
      <c r="A26" s="38" t="s">
        <v>207</v>
      </c>
      <c r="B26" s="144">
        <v>507566.674</v>
      </c>
      <c r="C26" s="144">
        <v>488371.68900000001</v>
      </c>
      <c r="D26" s="145">
        <v>96.218233784198375</v>
      </c>
      <c r="E26" s="144">
        <v>487585.65899999999</v>
      </c>
      <c r="F26" s="144">
        <v>490485.02399999998</v>
      </c>
      <c r="G26" s="145">
        <v>100.59463705432732</v>
      </c>
    </row>
    <row r="27" spans="1:7" x14ac:dyDescent="0.2">
      <c r="A27" s="140" t="s">
        <v>208</v>
      </c>
      <c r="B27" s="144">
        <v>2516880.1090000002</v>
      </c>
      <c r="C27" s="144">
        <v>2534121.0660000001</v>
      </c>
      <c r="D27" s="145">
        <v>100.68501304207335</v>
      </c>
      <c r="E27" s="144">
        <v>2677256.7439999999</v>
      </c>
      <c r="F27" s="144">
        <v>2921647.085</v>
      </c>
      <c r="G27" s="145">
        <v>109.12838641821348</v>
      </c>
    </row>
    <row r="28" spans="1:7" x14ac:dyDescent="0.2">
      <c r="A28" s="40" t="s">
        <v>209</v>
      </c>
      <c r="B28" s="144"/>
      <c r="C28" s="144"/>
      <c r="D28" s="145"/>
      <c r="E28" s="144"/>
      <c r="F28" s="144"/>
      <c r="G28" s="145"/>
    </row>
    <row r="29" spans="1:7" x14ac:dyDescent="0.2">
      <c r="A29" s="141" t="s">
        <v>210</v>
      </c>
      <c r="B29" s="144">
        <v>128386.478</v>
      </c>
      <c r="C29" s="144">
        <v>115450.32399999999</v>
      </c>
      <c r="D29" s="145">
        <v>89.924052593763022</v>
      </c>
      <c r="E29" s="144">
        <v>75272.892999999996</v>
      </c>
      <c r="F29" s="144">
        <v>69380.057000000001</v>
      </c>
      <c r="G29" s="145">
        <v>92.171370376318606</v>
      </c>
    </row>
    <row r="30" spans="1:7" ht="22.5" x14ac:dyDescent="0.2">
      <c r="A30" s="39" t="s">
        <v>211</v>
      </c>
      <c r="B30" s="144">
        <v>45352.864999999998</v>
      </c>
      <c r="C30" s="144">
        <v>47560.639999999999</v>
      </c>
      <c r="D30" s="145">
        <v>104.86799455778592</v>
      </c>
      <c r="E30" s="144">
        <v>299615.05499999999</v>
      </c>
      <c r="F30" s="144">
        <v>341553.37599999999</v>
      </c>
      <c r="G30" s="145">
        <v>113.99740109855294</v>
      </c>
    </row>
    <row r="31" spans="1:7" ht="22.5" x14ac:dyDescent="0.2">
      <c r="A31" s="39" t="s">
        <v>212</v>
      </c>
      <c r="B31" s="144">
        <v>830551.47199999995</v>
      </c>
      <c r="C31" s="144">
        <v>774914.23499999999</v>
      </c>
      <c r="D31" s="145">
        <v>93.301169298270779</v>
      </c>
      <c r="E31" s="144">
        <v>651363.19999999995</v>
      </c>
      <c r="F31" s="144">
        <v>666612.19499999995</v>
      </c>
      <c r="G31" s="145">
        <v>102.34108942599151</v>
      </c>
    </row>
    <row r="32" spans="1:7" ht="22.5" x14ac:dyDescent="0.2">
      <c r="A32" s="39" t="s">
        <v>213</v>
      </c>
      <c r="B32" s="144">
        <v>278566.16499999998</v>
      </c>
      <c r="C32" s="144">
        <v>270371.37300000002</v>
      </c>
      <c r="D32" s="145">
        <v>97.058224210395423</v>
      </c>
      <c r="E32" s="144">
        <v>293688.68800000002</v>
      </c>
      <c r="F32" s="144">
        <v>362054.00799999997</v>
      </c>
      <c r="G32" s="145">
        <v>123.278159082518</v>
      </c>
    </row>
    <row r="33" spans="1:7" ht="33.75" x14ac:dyDescent="0.2">
      <c r="A33" s="39" t="s">
        <v>214</v>
      </c>
      <c r="B33" s="144">
        <v>173523.52900000001</v>
      </c>
      <c r="C33" s="144">
        <v>203517.49600000001</v>
      </c>
      <c r="D33" s="145">
        <v>117.28524493067451</v>
      </c>
      <c r="E33" s="144">
        <v>323137.01</v>
      </c>
      <c r="F33" s="144">
        <v>397160.15500000003</v>
      </c>
      <c r="G33" s="145">
        <v>122.90766538936535</v>
      </c>
    </row>
    <row r="34" spans="1:7" ht="22.5" x14ac:dyDescent="0.2">
      <c r="A34" s="39" t="s">
        <v>215</v>
      </c>
      <c r="B34" s="144">
        <v>701816.30799999996</v>
      </c>
      <c r="C34" s="144">
        <v>783198.28399999999</v>
      </c>
      <c r="D34" s="145">
        <v>111.59590836980095</v>
      </c>
      <c r="E34" s="144">
        <v>723908.84900000005</v>
      </c>
      <c r="F34" s="144">
        <v>755887.29099999997</v>
      </c>
      <c r="G34" s="145">
        <v>104.41746803401763</v>
      </c>
    </row>
    <row r="35" spans="1:7" ht="22.5" x14ac:dyDescent="0.2">
      <c r="A35" s="38" t="s">
        <v>216</v>
      </c>
      <c r="B35" s="144">
        <v>213661.71400000001</v>
      </c>
      <c r="C35" s="144">
        <v>218270.538</v>
      </c>
      <c r="D35" s="145">
        <v>102.1570659121456</v>
      </c>
      <c r="E35" s="144">
        <v>380294.40899999999</v>
      </c>
      <c r="F35" s="144">
        <v>347035.745</v>
      </c>
      <c r="G35" s="145">
        <v>91.254495671536418</v>
      </c>
    </row>
    <row r="36" spans="1:7" x14ac:dyDescent="0.2">
      <c r="A36" s="139" t="s">
        <v>48</v>
      </c>
      <c r="B36" s="142">
        <v>4536553.108</v>
      </c>
      <c r="C36" s="142">
        <v>4659249.2860000003</v>
      </c>
      <c r="D36" s="146">
        <v>102.70461240239051</v>
      </c>
      <c r="E36" s="142">
        <v>5201637.8099999996</v>
      </c>
      <c r="F36" s="142">
        <v>5423133.6140000001</v>
      </c>
      <c r="G36" s="146">
        <v>104.25819351693771</v>
      </c>
    </row>
    <row r="37" spans="1:7" x14ac:dyDescent="0.2">
      <c r="A37" s="136" t="s">
        <v>188</v>
      </c>
      <c r="B37" s="142">
        <v>107244.90700000001</v>
      </c>
      <c r="C37" s="142">
        <v>85373.025999999998</v>
      </c>
      <c r="D37" s="143">
        <v>79.605669292994946</v>
      </c>
      <c r="E37" s="142">
        <v>64432.892999999996</v>
      </c>
      <c r="F37" s="142">
        <v>70438.184999999998</v>
      </c>
      <c r="G37" s="143">
        <v>109.3202271703057</v>
      </c>
    </row>
    <row r="38" spans="1:7" x14ac:dyDescent="0.2">
      <c r="A38" s="138" t="s">
        <v>38</v>
      </c>
      <c r="B38" s="142">
        <v>8355211.4629999995</v>
      </c>
      <c r="C38" s="142">
        <v>8670773.0600000005</v>
      </c>
      <c r="D38" s="146">
        <v>103.77682358366901</v>
      </c>
      <c r="E38" s="142">
        <v>11846107.550999999</v>
      </c>
      <c r="F38" s="142">
        <v>12851622.050000001</v>
      </c>
      <c r="G38" s="146">
        <v>108.48814257907966</v>
      </c>
    </row>
  </sheetData>
  <mergeCells count="7">
    <mergeCell ref="A2:A4"/>
    <mergeCell ref="B2:D2"/>
    <mergeCell ref="E2:G2"/>
    <mergeCell ref="B3:C3"/>
    <mergeCell ref="E3:F3"/>
    <mergeCell ref="C4:D4"/>
    <mergeCell ref="F4:G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1A5F1-3093-43AC-937D-AA6558EB6D99}">
  <dimension ref="A1:G26"/>
  <sheetViews>
    <sheetView zoomScaleNormal="100" workbookViewId="0"/>
  </sheetViews>
  <sheetFormatPr defaultColWidth="9.140625" defaultRowHeight="11.25" x14ac:dyDescent="0.2"/>
  <cols>
    <col min="1" max="1" width="23.5703125" style="5" customWidth="1"/>
    <col min="2" max="2" width="10.7109375" style="6" customWidth="1"/>
    <col min="3" max="3" width="12.7109375" style="5" customWidth="1"/>
    <col min="4" max="4" width="11.42578125" style="43" bestFit="1" customWidth="1"/>
    <col min="5" max="5" width="10.7109375" style="6" customWidth="1"/>
    <col min="6" max="6" width="12.7109375" style="5" customWidth="1"/>
    <col min="7" max="7" width="11.42578125" style="5" customWidth="1"/>
    <col min="8" max="16384" width="9.140625" style="5"/>
  </cols>
  <sheetData>
    <row r="1" spans="1:7" s="28" customFormat="1" ht="20.100000000000001" customHeight="1" thickBot="1" x14ac:dyDescent="0.25">
      <c r="A1" s="125" t="s">
        <v>217</v>
      </c>
      <c r="B1" s="51"/>
      <c r="C1" s="50"/>
      <c r="D1" s="50"/>
      <c r="E1" s="27"/>
    </row>
    <row r="2" spans="1:7" s="122" customFormat="1" ht="15" customHeight="1" x14ac:dyDescent="0.2">
      <c r="A2" s="252" t="s">
        <v>22</v>
      </c>
      <c r="B2" s="257" t="s">
        <v>23</v>
      </c>
      <c r="C2" s="243"/>
      <c r="D2" s="243"/>
      <c r="E2" s="257" t="s">
        <v>29</v>
      </c>
      <c r="F2" s="243"/>
      <c r="G2" s="243"/>
    </row>
    <row r="3" spans="1:7" ht="22.5" x14ac:dyDescent="0.2">
      <c r="A3" s="256"/>
      <c r="B3" s="263" t="s">
        <v>191</v>
      </c>
      <c r="C3" s="250"/>
      <c r="D3" s="153" t="s">
        <v>192</v>
      </c>
      <c r="E3" s="263" t="s">
        <v>191</v>
      </c>
      <c r="F3" s="250"/>
      <c r="G3" s="153" t="s">
        <v>192</v>
      </c>
    </row>
    <row r="4" spans="1:7" ht="15" customHeight="1" x14ac:dyDescent="0.2">
      <c r="A4" s="251"/>
      <c r="B4" s="151">
        <v>2022</v>
      </c>
      <c r="C4" s="241">
        <v>2023</v>
      </c>
      <c r="D4" s="264"/>
      <c r="E4" s="151">
        <v>2022</v>
      </c>
      <c r="F4" s="241">
        <v>2023</v>
      </c>
      <c r="G4" s="242"/>
    </row>
    <row r="5" spans="1:7" s="47" customFormat="1" x14ac:dyDescent="0.2">
      <c r="A5" s="261" t="s">
        <v>218</v>
      </c>
      <c r="B5" s="261"/>
      <c r="C5" s="261"/>
      <c r="D5" s="261"/>
      <c r="E5" s="261"/>
      <c r="F5" s="261"/>
      <c r="G5" s="261"/>
    </row>
    <row r="6" spans="1:7" s="47" customFormat="1" x14ac:dyDescent="0.2">
      <c r="A6" s="134" t="s">
        <v>25</v>
      </c>
      <c r="B6" s="49">
        <v>5903311.6600000001</v>
      </c>
      <c r="C6" s="49">
        <v>6231831.4710000008</v>
      </c>
      <c r="D6" s="48">
        <v>105.56500875984585</v>
      </c>
      <c r="E6" s="49">
        <v>7424823.9390000002</v>
      </c>
      <c r="F6" s="49">
        <v>8130042.578999999</v>
      </c>
      <c r="G6" s="48">
        <v>109.49811936005287</v>
      </c>
    </row>
    <row r="7" spans="1:7" s="47" customFormat="1" x14ac:dyDescent="0.2">
      <c r="A7" s="134" t="s">
        <v>219</v>
      </c>
      <c r="B7" s="49">
        <v>1096019.233</v>
      </c>
      <c r="C7" s="49">
        <v>1075600.844</v>
      </c>
      <c r="D7" s="48">
        <v>98.137040994790652</v>
      </c>
      <c r="E7" s="49">
        <v>2213950.213</v>
      </c>
      <c r="F7" s="49">
        <v>2311718.0460000001</v>
      </c>
      <c r="G7" s="48">
        <v>104.41599058668625</v>
      </c>
    </row>
    <row r="8" spans="1:7" s="47" customFormat="1" x14ac:dyDescent="0.2">
      <c r="A8" s="134" t="s">
        <v>220</v>
      </c>
      <c r="B8" s="49">
        <v>669050.16200000001</v>
      </c>
      <c r="C8" s="49">
        <v>736379.18999999983</v>
      </c>
      <c r="D8" s="48">
        <v>110.06337518830162</v>
      </c>
      <c r="E8" s="49">
        <v>1259867.166</v>
      </c>
      <c r="F8" s="49">
        <v>1401627.2960000001</v>
      </c>
      <c r="G8" s="48">
        <v>111.25199019592516</v>
      </c>
    </row>
    <row r="9" spans="1:7" s="47" customFormat="1" x14ac:dyDescent="0.2">
      <c r="A9" s="134" t="s">
        <v>221</v>
      </c>
      <c r="B9" s="49">
        <v>632334.071</v>
      </c>
      <c r="C9" s="49">
        <v>558214.39500000002</v>
      </c>
      <c r="D9" s="48">
        <v>88.278399124882839</v>
      </c>
      <c r="E9" s="49">
        <v>799746.36100000003</v>
      </c>
      <c r="F9" s="49">
        <v>845426.14100000006</v>
      </c>
      <c r="G9" s="48">
        <v>105.71178341379162</v>
      </c>
    </row>
    <row r="10" spans="1:7" s="47" customFormat="1" x14ac:dyDescent="0.2">
      <c r="A10" s="134" t="s">
        <v>222</v>
      </c>
      <c r="B10" s="49">
        <v>54496.337000000291</v>
      </c>
      <c r="C10" s="49">
        <v>68747.160000000265</v>
      </c>
      <c r="D10" s="48">
        <v>126.15005665426634</v>
      </c>
      <c r="E10" s="49">
        <v>147719.87199999974</v>
      </c>
      <c r="F10" s="49">
        <v>162807.98799999966</v>
      </c>
      <c r="G10" s="48">
        <v>110.21400560108793</v>
      </c>
    </row>
    <row r="11" spans="1:7" s="44" customFormat="1" x14ac:dyDescent="0.2">
      <c r="A11" s="135" t="s">
        <v>28</v>
      </c>
      <c r="B11" s="46">
        <v>8355211.4630000005</v>
      </c>
      <c r="C11" s="46">
        <v>8670773.0600000005</v>
      </c>
      <c r="D11" s="45">
        <v>103.776823583669</v>
      </c>
      <c r="E11" s="46">
        <v>11846107.550999999</v>
      </c>
      <c r="F11" s="46">
        <v>12851622.050000001</v>
      </c>
      <c r="G11" s="45">
        <v>108.48814257907966</v>
      </c>
    </row>
    <row r="12" spans="1:7" s="47" customFormat="1" x14ac:dyDescent="0.2">
      <c r="A12" s="262" t="s">
        <v>124</v>
      </c>
      <c r="B12" s="262"/>
      <c r="C12" s="262"/>
      <c r="D12" s="262"/>
      <c r="E12" s="262"/>
      <c r="F12" s="262"/>
      <c r="G12" s="262"/>
    </row>
    <row r="13" spans="1:7" x14ac:dyDescent="0.2">
      <c r="A13" s="254" t="s">
        <v>186</v>
      </c>
      <c r="B13" s="254"/>
      <c r="C13" s="254"/>
      <c r="D13" s="254"/>
      <c r="E13" s="254"/>
      <c r="F13" s="254"/>
      <c r="G13" s="254"/>
    </row>
    <row r="14" spans="1:7" s="47" customFormat="1" x14ac:dyDescent="0.2">
      <c r="A14" s="134" t="s">
        <v>25</v>
      </c>
      <c r="B14" s="49">
        <v>1811032.3419999999</v>
      </c>
      <c r="C14" s="49">
        <v>1738066.406</v>
      </c>
      <c r="D14" s="48">
        <v>95.971030759206627</v>
      </c>
      <c r="E14" s="49">
        <v>2520997.3050000002</v>
      </c>
      <c r="F14" s="49">
        <v>2471528.6230000001</v>
      </c>
      <c r="G14" s="48">
        <v>98.037733642083367</v>
      </c>
    </row>
    <row r="15" spans="1:7" s="47" customFormat="1" x14ac:dyDescent="0.2">
      <c r="A15" s="134" t="s">
        <v>219</v>
      </c>
      <c r="B15" s="49">
        <v>277023.033</v>
      </c>
      <c r="C15" s="49">
        <v>229311.56400000001</v>
      </c>
      <c r="D15" s="48">
        <v>82.777075074475846</v>
      </c>
      <c r="E15" s="49">
        <v>542507.49800000002</v>
      </c>
      <c r="F15" s="49">
        <v>518613.88099999999</v>
      </c>
      <c r="G15" s="48">
        <v>95.595707508543953</v>
      </c>
    </row>
    <row r="16" spans="1:7" s="47" customFormat="1" x14ac:dyDescent="0.2">
      <c r="A16" s="134" t="s">
        <v>220</v>
      </c>
      <c r="B16" s="49">
        <v>58989.243000000002</v>
      </c>
      <c r="C16" s="49">
        <v>61153.417999999998</v>
      </c>
      <c r="D16" s="48">
        <v>103.66876211650995</v>
      </c>
      <c r="E16" s="49">
        <v>119589.723</v>
      </c>
      <c r="F16" s="49">
        <v>102098.446</v>
      </c>
      <c r="G16" s="48">
        <v>85.37392966450804</v>
      </c>
    </row>
    <row r="17" spans="1:7" s="47" customFormat="1" x14ac:dyDescent="0.2">
      <c r="A17" s="134" t="s">
        <v>221</v>
      </c>
      <c r="B17" s="49">
        <v>314368.60399999999</v>
      </c>
      <c r="C17" s="49">
        <v>209565.739</v>
      </c>
      <c r="D17" s="48">
        <v>66.662426315319962</v>
      </c>
      <c r="E17" s="49">
        <v>245820.79199999999</v>
      </c>
      <c r="F17" s="49">
        <v>209161.56400000001</v>
      </c>
      <c r="G17" s="48">
        <v>85.087010866029601</v>
      </c>
    </row>
    <row r="18" spans="1:7" s="47" customFormat="1" x14ac:dyDescent="0.2">
      <c r="A18" s="134" t="s">
        <v>222</v>
      </c>
      <c r="B18" s="49">
        <v>13763.391</v>
      </c>
      <c r="C18" s="49">
        <v>18239.703000000001</v>
      </c>
      <c r="D18" s="48">
        <v>132.52332219581643</v>
      </c>
      <c r="E18" s="49">
        <v>85236.725000000006</v>
      </c>
      <c r="F18" s="49">
        <v>94428.115000000005</v>
      </c>
      <c r="G18" s="48">
        <v>110.78336831923095</v>
      </c>
    </row>
    <row r="19" spans="1:7" s="44" customFormat="1" x14ac:dyDescent="0.2">
      <c r="A19" s="135" t="s">
        <v>28</v>
      </c>
      <c r="B19" s="46">
        <v>2475176.6129999994</v>
      </c>
      <c r="C19" s="46">
        <v>2256336.83</v>
      </c>
      <c r="D19" s="45">
        <v>91.158619475853968</v>
      </c>
      <c r="E19" s="46">
        <v>3514152.0430000005</v>
      </c>
      <c r="F19" s="46">
        <v>3395830.6290000007</v>
      </c>
      <c r="G19" s="45">
        <v>96.633002426981221</v>
      </c>
    </row>
    <row r="20" spans="1:7" x14ac:dyDescent="0.2">
      <c r="A20" s="254" t="s">
        <v>187</v>
      </c>
      <c r="B20" s="254"/>
      <c r="C20" s="254"/>
      <c r="D20" s="254"/>
      <c r="E20" s="254"/>
      <c r="F20" s="254"/>
      <c r="G20" s="254"/>
    </row>
    <row r="21" spans="1:7" s="47" customFormat="1" x14ac:dyDescent="0.2">
      <c r="A21" s="134" t="s">
        <v>25</v>
      </c>
      <c r="B21" s="49">
        <v>3061370.4730000002</v>
      </c>
      <c r="C21" s="49">
        <v>3157285.8509999998</v>
      </c>
      <c r="D21" s="48">
        <v>103.13308627119562</v>
      </c>
      <c r="E21" s="49">
        <v>2721821.1060000001</v>
      </c>
      <c r="F21" s="49">
        <v>2878871.0529999998</v>
      </c>
      <c r="G21" s="48">
        <v>105.77003193390624</v>
      </c>
    </row>
    <row r="22" spans="1:7" s="47" customFormat="1" x14ac:dyDescent="0.2">
      <c r="A22" s="134" t="s">
        <v>219</v>
      </c>
      <c r="B22" s="49">
        <v>652562.66500000004</v>
      </c>
      <c r="C22" s="49">
        <v>630781.745</v>
      </c>
      <c r="D22" s="48">
        <v>96.662248521373797</v>
      </c>
      <c r="E22" s="49">
        <v>1171761.8319999999</v>
      </c>
      <c r="F22" s="49">
        <v>1133178.169</v>
      </c>
      <c r="G22" s="48">
        <v>96.707209439127723</v>
      </c>
    </row>
    <row r="23" spans="1:7" s="47" customFormat="1" x14ac:dyDescent="0.2">
      <c r="A23" s="134" t="s">
        <v>220</v>
      </c>
      <c r="B23" s="49">
        <v>531305.02</v>
      </c>
      <c r="C23" s="49">
        <v>571791.12899999996</v>
      </c>
      <c r="D23" s="48">
        <v>107.62012544131427</v>
      </c>
      <c r="E23" s="49">
        <v>936915.99399999995</v>
      </c>
      <c r="F23" s="49">
        <v>1046249.747</v>
      </c>
      <c r="G23" s="48">
        <v>111.66953640456265</v>
      </c>
    </row>
    <row r="24" spans="1:7" s="47" customFormat="1" x14ac:dyDescent="0.2">
      <c r="A24" s="134" t="s">
        <v>221</v>
      </c>
      <c r="B24" s="49">
        <v>280445.00699999998</v>
      </c>
      <c r="C24" s="49">
        <v>284933.83899999998</v>
      </c>
      <c r="D24" s="48">
        <v>101.60061041842687</v>
      </c>
      <c r="E24" s="49">
        <v>348310.21399999998</v>
      </c>
      <c r="F24" s="49">
        <v>339071.66899999999</v>
      </c>
      <c r="G24" s="48">
        <v>97.347610081856516</v>
      </c>
    </row>
    <row r="25" spans="1:7" s="47" customFormat="1" x14ac:dyDescent="0.2">
      <c r="A25" s="134" t="s">
        <v>222</v>
      </c>
      <c r="B25" s="49">
        <v>10869.942999999999</v>
      </c>
      <c r="C25" s="49">
        <v>14456.722</v>
      </c>
      <c r="D25" s="48">
        <v>132.99721994862347</v>
      </c>
      <c r="E25" s="49">
        <v>22828.664000000001</v>
      </c>
      <c r="F25" s="49">
        <v>25762.975999999999</v>
      </c>
      <c r="G25" s="48">
        <v>112.85362998027391</v>
      </c>
    </row>
    <row r="26" spans="1:7" s="44" customFormat="1" x14ac:dyDescent="0.2">
      <c r="A26" s="135" t="s">
        <v>28</v>
      </c>
      <c r="B26" s="46">
        <v>4536553.108</v>
      </c>
      <c r="C26" s="46">
        <v>4659249.2859999994</v>
      </c>
      <c r="D26" s="45">
        <v>102.70461240239048</v>
      </c>
      <c r="E26" s="46">
        <v>5201637.8099999996</v>
      </c>
      <c r="F26" s="46">
        <v>5423133.6140000001</v>
      </c>
      <c r="G26" s="45">
        <v>104.25819351693771</v>
      </c>
    </row>
  </sheetData>
  <mergeCells count="11">
    <mergeCell ref="A5:G5"/>
    <mergeCell ref="A12:G12"/>
    <mergeCell ref="A13:G13"/>
    <mergeCell ref="A20:G20"/>
    <mergeCell ref="A2:A4"/>
    <mergeCell ref="B2:D2"/>
    <mergeCell ref="E2:G2"/>
    <mergeCell ref="B3:C3"/>
    <mergeCell ref="E3:F3"/>
    <mergeCell ref="C4:D4"/>
    <mergeCell ref="F4:G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21AD-4E05-4D63-B09B-66478DC8EC78}">
  <dimension ref="A1:G26"/>
  <sheetViews>
    <sheetView zoomScaleNormal="100" workbookViewId="0"/>
  </sheetViews>
  <sheetFormatPr defaultColWidth="9.140625" defaultRowHeight="11.25" x14ac:dyDescent="0.2"/>
  <cols>
    <col min="1" max="1" width="23.5703125" style="5" customWidth="1"/>
    <col min="2" max="2" width="10.7109375" style="43" customWidth="1"/>
    <col min="3" max="3" width="10.7109375" style="49" customWidth="1"/>
    <col min="4" max="5" width="10.7109375" style="5" customWidth="1"/>
    <col min="6" max="6" width="10.7109375" style="52" customWidth="1"/>
    <col min="7" max="7" width="10.7109375" style="5" customWidth="1"/>
    <col min="8" max="16384" width="9.140625" style="5"/>
  </cols>
  <sheetData>
    <row r="1" spans="1:7" s="28" customFormat="1" ht="20.100000000000001" customHeight="1" thickBot="1" x14ac:dyDescent="0.25">
      <c r="A1" s="125" t="s">
        <v>223</v>
      </c>
      <c r="B1" s="56"/>
      <c r="C1" s="57"/>
      <c r="D1" s="56"/>
      <c r="F1" s="55"/>
    </row>
    <row r="2" spans="1:7" s="122" customFormat="1" ht="15" customHeight="1" x14ac:dyDescent="0.2">
      <c r="A2" s="252" t="s">
        <v>22</v>
      </c>
      <c r="B2" s="257" t="s">
        <v>23</v>
      </c>
      <c r="C2" s="243"/>
      <c r="D2" s="243"/>
      <c r="E2" s="257" t="s">
        <v>29</v>
      </c>
      <c r="F2" s="243"/>
      <c r="G2" s="243"/>
    </row>
    <row r="3" spans="1:7" ht="26.25" customHeight="1" x14ac:dyDescent="0.2">
      <c r="A3" s="256"/>
      <c r="B3" s="263" t="s">
        <v>224</v>
      </c>
      <c r="C3" s="250"/>
      <c r="D3" s="153" t="s">
        <v>192</v>
      </c>
      <c r="E3" s="263" t="s">
        <v>224</v>
      </c>
      <c r="F3" s="250"/>
      <c r="G3" s="153" t="s">
        <v>192</v>
      </c>
    </row>
    <row r="4" spans="1:7" ht="15" customHeight="1" x14ac:dyDescent="0.2">
      <c r="A4" s="251"/>
      <c r="B4" s="151">
        <v>2022</v>
      </c>
      <c r="C4" s="258">
        <v>2023</v>
      </c>
      <c r="D4" s="259"/>
      <c r="E4" s="151">
        <v>2022</v>
      </c>
      <c r="F4" s="258">
        <v>2023</v>
      </c>
      <c r="G4" s="260"/>
    </row>
    <row r="5" spans="1:7" s="47" customFormat="1" x14ac:dyDescent="0.2">
      <c r="A5" s="261" t="s">
        <v>218</v>
      </c>
      <c r="B5" s="261"/>
      <c r="C5" s="261"/>
      <c r="D5" s="261"/>
      <c r="E5" s="261"/>
      <c r="F5" s="261"/>
      <c r="G5" s="261"/>
    </row>
    <row r="6" spans="1:7" s="47" customFormat="1" x14ac:dyDescent="0.2">
      <c r="A6" s="134" t="s">
        <v>25</v>
      </c>
      <c r="B6" s="49">
        <v>15030.018466765827</v>
      </c>
      <c r="C6" s="49">
        <v>16323.721</v>
      </c>
      <c r="D6" s="54">
        <v>108.60745804201632</v>
      </c>
      <c r="E6" s="49">
        <v>18891.467917388414</v>
      </c>
      <c r="F6" s="49">
        <v>21292.562999999998</v>
      </c>
      <c r="G6" s="54">
        <v>112.70994447393643</v>
      </c>
    </row>
    <row r="7" spans="1:7" s="47" customFormat="1" x14ac:dyDescent="0.2">
      <c r="A7" s="134" t="s">
        <v>219</v>
      </c>
      <c r="B7" s="49">
        <v>2792.8475591402375</v>
      </c>
      <c r="C7" s="49">
        <v>2815.761</v>
      </c>
      <c r="D7" s="54">
        <v>100.82043292283436</v>
      </c>
      <c r="E7" s="49">
        <v>5658.7291732607027</v>
      </c>
      <c r="F7" s="49">
        <v>6056.0839999999998</v>
      </c>
      <c r="G7" s="54">
        <v>107.02197992823062</v>
      </c>
    </row>
    <row r="8" spans="1:7" s="47" customFormat="1" x14ac:dyDescent="0.2">
      <c r="A8" s="134" t="s">
        <v>220</v>
      </c>
      <c r="B8" s="49">
        <v>1706.4389392397879</v>
      </c>
      <c r="C8" s="49">
        <v>1928.921</v>
      </c>
      <c r="D8" s="54">
        <v>113.03779793370907</v>
      </c>
      <c r="E8" s="49">
        <v>3205.9433434461725</v>
      </c>
      <c r="F8" s="49">
        <v>3673.9089999999997</v>
      </c>
      <c r="G8" s="54">
        <v>114.59681617613353</v>
      </c>
    </row>
    <row r="9" spans="1:7" s="47" customFormat="1" x14ac:dyDescent="0.2">
      <c r="A9" s="134" t="s">
        <v>221</v>
      </c>
      <c r="B9" s="49">
        <v>1616.2342188759235</v>
      </c>
      <c r="C9" s="49">
        <v>1462.066</v>
      </c>
      <c r="D9" s="54">
        <v>90.461269964748908</v>
      </c>
      <c r="E9" s="49">
        <v>2033.7503092124848</v>
      </c>
      <c r="F9" s="49">
        <v>2215.1840000000002</v>
      </c>
      <c r="G9" s="54">
        <v>108.9211389404912</v>
      </c>
    </row>
    <row r="10" spans="1:7" s="47" customFormat="1" x14ac:dyDescent="0.2">
      <c r="A10" s="134" t="s">
        <v>222</v>
      </c>
      <c r="B10" s="49">
        <v>138.84176387842354</v>
      </c>
      <c r="C10" s="49">
        <v>180.15000000000009</v>
      </c>
      <c r="D10" s="54">
        <v>129.75202487181596</v>
      </c>
      <c r="E10" s="49">
        <v>376.07546209313887</v>
      </c>
      <c r="F10" s="49">
        <v>426.56199999999808</v>
      </c>
      <c r="G10" s="54">
        <v>113.42457644693546</v>
      </c>
    </row>
    <row r="11" spans="1:7" s="44" customFormat="1" x14ac:dyDescent="0.2">
      <c r="A11" s="135" t="s">
        <v>28</v>
      </c>
      <c r="B11" s="46">
        <v>21284.380947900197</v>
      </c>
      <c r="C11" s="46">
        <v>22710.618999999999</v>
      </c>
      <c r="D11" s="53">
        <v>106.70086696714807</v>
      </c>
      <c r="E11" s="46">
        <v>30165.966205400917</v>
      </c>
      <c r="F11" s="46">
        <v>33664.301999999996</v>
      </c>
      <c r="G11" s="53">
        <v>111.59696251987693</v>
      </c>
    </row>
    <row r="12" spans="1:7" s="47" customFormat="1" x14ac:dyDescent="0.2">
      <c r="A12" s="262" t="s">
        <v>124</v>
      </c>
      <c r="B12" s="262"/>
      <c r="C12" s="262"/>
      <c r="D12" s="262"/>
      <c r="E12" s="262"/>
      <c r="F12" s="262"/>
      <c r="G12" s="262"/>
    </row>
    <row r="13" spans="1:7" x14ac:dyDescent="0.2">
      <c r="A13" s="254" t="s">
        <v>186</v>
      </c>
      <c r="B13" s="254"/>
      <c r="C13" s="254"/>
      <c r="D13" s="254"/>
      <c r="E13" s="254"/>
      <c r="F13" s="254"/>
      <c r="G13" s="254"/>
    </row>
    <row r="14" spans="1:7" s="47" customFormat="1" x14ac:dyDescent="0.2">
      <c r="A14" s="134" t="s">
        <v>25</v>
      </c>
      <c r="B14" s="49">
        <v>4617.4449999999997</v>
      </c>
      <c r="C14" s="49">
        <v>4551.3119999999999</v>
      </c>
      <c r="D14" s="54">
        <v>98.567757710162226</v>
      </c>
      <c r="E14" s="49">
        <v>6418.9629999999997</v>
      </c>
      <c r="F14" s="49">
        <v>6471.18</v>
      </c>
      <c r="G14" s="54">
        <v>100.81348030826787</v>
      </c>
    </row>
    <row r="15" spans="1:7" s="47" customFormat="1" x14ac:dyDescent="0.2">
      <c r="A15" s="134" t="s">
        <v>219</v>
      </c>
      <c r="B15" s="49">
        <v>704.74099999999999</v>
      </c>
      <c r="C15" s="49">
        <v>599.58900000000006</v>
      </c>
      <c r="D15" s="54">
        <v>85.079341204783049</v>
      </c>
      <c r="E15" s="49">
        <v>1378.289</v>
      </c>
      <c r="F15" s="49">
        <v>1358.385</v>
      </c>
      <c r="G15" s="54">
        <v>98.555890673146195</v>
      </c>
    </row>
    <row r="16" spans="1:7" s="47" customFormat="1" x14ac:dyDescent="0.2">
      <c r="A16" s="134" t="s">
        <v>220</v>
      </c>
      <c r="B16" s="49">
        <v>149.70099999999999</v>
      </c>
      <c r="C16" s="49">
        <v>160.25399999999999</v>
      </c>
      <c r="D16" s="54">
        <v>107.04938510764792</v>
      </c>
      <c r="E16" s="49">
        <v>306.14400000000001</v>
      </c>
      <c r="F16" s="49">
        <v>267.57799999999997</v>
      </c>
      <c r="G16" s="54">
        <v>87.402660186056224</v>
      </c>
    </row>
    <row r="17" spans="1:7" s="47" customFormat="1" x14ac:dyDescent="0.2">
      <c r="A17" s="134" t="s">
        <v>221</v>
      </c>
      <c r="B17" s="49">
        <v>805.976</v>
      </c>
      <c r="C17" s="49">
        <v>548.29700000000003</v>
      </c>
      <c r="D17" s="54">
        <v>68.028948752816461</v>
      </c>
      <c r="E17" s="49">
        <v>622.42499999999995</v>
      </c>
      <c r="F17" s="49">
        <v>548.27</v>
      </c>
      <c r="G17" s="54">
        <v>88.086114792946944</v>
      </c>
    </row>
    <row r="18" spans="1:7" s="47" customFormat="1" x14ac:dyDescent="0.2">
      <c r="A18" s="134" t="s">
        <v>222</v>
      </c>
      <c r="B18" s="49">
        <v>34.845999999999997</v>
      </c>
      <c r="C18" s="49">
        <v>47.694000000000003</v>
      </c>
      <c r="D18" s="54">
        <v>136.87080296160249</v>
      </c>
      <c r="E18" s="49">
        <v>216.19300000000001</v>
      </c>
      <c r="F18" s="49">
        <v>247.376</v>
      </c>
      <c r="G18" s="54">
        <v>114.42368624331036</v>
      </c>
    </row>
    <row r="19" spans="1:7" s="44" customFormat="1" x14ac:dyDescent="0.2">
      <c r="A19" s="135" t="s">
        <v>28</v>
      </c>
      <c r="B19" s="46">
        <v>6312.7089999999989</v>
      </c>
      <c r="C19" s="46">
        <v>5907.1459999999997</v>
      </c>
      <c r="D19" s="53">
        <v>93.575452313737273</v>
      </c>
      <c r="E19" s="46">
        <v>8942.0139999999992</v>
      </c>
      <c r="F19" s="46">
        <v>8892.7890000000007</v>
      </c>
      <c r="G19" s="53">
        <v>99.449508801932112</v>
      </c>
    </row>
    <row r="20" spans="1:7" x14ac:dyDescent="0.2">
      <c r="A20" s="254" t="s">
        <v>187</v>
      </c>
      <c r="B20" s="254"/>
      <c r="C20" s="254"/>
      <c r="D20" s="254"/>
      <c r="E20" s="254"/>
      <c r="F20" s="254"/>
      <c r="G20" s="254"/>
    </row>
    <row r="21" spans="1:7" s="47" customFormat="1" x14ac:dyDescent="0.2">
      <c r="A21" s="134" t="s">
        <v>25</v>
      </c>
      <c r="B21" s="49">
        <v>7797.134</v>
      </c>
      <c r="C21" s="49">
        <v>8271.4439999999995</v>
      </c>
      <c r="D21" s="54">
        <v>106.0831325971825</v>
      </c>
      <c r="E21" s="49">
        <v>6922.1440000000002</v>
      </c>
      <c r="F21" s="49">
        <v>7541.28</v>
      </c>
      <c r="G21" s="54">
        <v>108.94428084709014</v>
      </c>
    </row>
    <row r="22" spans="1:7" s="47" customFormat="1" x14ac:dyDescent="0.2">
      <c r="A22" s="134" t="s">
        <v>219</v>
      </c>
      <c r="B22" s="49">
        <v>1664.3820000000001</v>
      </c>
      <c r="C22" s="49">
        <v>1651.6590000000001</v>
      </c>
      <c r="D22" s="54">
        <v>99.235572122265197</v>
      </c>
      <c r="E22" s="49">
        <v>3005.578</v>
      </c>
      <c r="F22" s="49">
        <v>2968.7750000000001</v>
      </c>
      <c r="G22" s="54">
        <v>98.775510068279715</v>
      </c>
    </row>
    <row r="23" spans="1:7" s="47" customFormat="1" x14ac:dyDescent="0.2">
      <c r="A23" s="134" t="s">
        <v>220</v>
      </c>
      <c r="B23" s="49">
        <v>1353.7360000000001</v>
      </c>
      <c r="C23" s="49">
        <v>1497.902</v>
      </c>
      <c r="D23" s="54">
        <v>110.64949148135234</v>
      </c>
      <c r="E23" s="49">
        <v>2384.252</v>
      </c>
      <c r="F23" s="49">
        <v>2742.8850000000002</v>
      </c>
      <c r="G23" s="54">
        <v>115.04174055427028</v>
      </c>
    </row>
    <row r="24" spans="1:7" s="47" customFormat="1" x14ac:dyDescent="0.2">
      <c r="A24" s="134" t="s">
        <v>221</v>
      </c>
      <c r="B24" s="49">
        <v>715.05899999999997</v>
      </c>
      <c r="C24" s="49">
        <v>746.80499999999995</v>
      </c>
      <c r="D24" s="54">
        <v>104.43963365260768</v>
      </c>
      <c r="E24" s="49">
        <v>887.74699999999996</v>
      </c>
      <c r="F24" s="49">
        <v>887.59299999999996</v>
      </c>
      <c r="G24" s="54">
        <v>99.982652715244328</v>
      </c>
    </row>
    <row r="25" spans="1:7" s="47" customFormat="1" x14ac:dyDescent="0.2">
      <c r="A25" s="134" t="s">
        <v>222</v>
      </c>
      <c r="B25" s="49">
        <v>27.728999999999999</v>
      </c>
      <c r="C25" s="49">
        <v>37.837000000000003</v>
      </c>
      <c r="D25" s="54">
        <v>136.45281113635545</v>
      </c>
      <c r="E25" s="49">
        <v>58.087000000000003</v>
      </c>
      <c r="F25" s="49">
        <v>67.546999999999997</v>
      </c>
      <c r="G25" s="54">
        <v>116.28591595365572</v>
      </c>
    </row>
    <row r="26" spans="1:7" s="44" customFormat="1" x14ac:dyDescent="0.2">
      <c r="A26" s="135" t="s">
        <v>28</v>
      </c>
      <c r="B26" s="46">
        <v>11558.039999999999</v>
      </c>
      <c r="C26" s="46">
        <v>12205.646999999999</v>
      </c>
      <c r="D26" s="53">
        <v>105.6030866825171</v>
      </c>
      <c r="E26" s="46">
        <v>13257.807999999999</v>
      </c>
      <c r="F26" s="46">
        <v>14208.080000000002</v>
      </c>
      <c r="G26" s="53">
        <v>107.16764038218085</v>
      </c>
    </row>
  </sheetData>
  <mergeCells count="11">
    <mergeCell ref="A5:G5"/>
    <mergeCell ref="A12:G12"/>
    <mergeCell ref="A13:G13"/>
    <mergeCell ref="A20:G20"/>
    <mergeCell ref="A2:A4"/>
    <mergeCell ref="B2:D2"/>
    <mergeCell ref="E2:G2"/>
    <mergeCell ref="B3:C3"/>
    <mergeCell ref="E3:F3"/>
    <mergeCell ref="C4:D4"/>
    <mergeCell ref="F4:G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3DB18-94D2-41AB-BF99-E2D404FCA8EE}">
  <dimension ref="A1:F30"/>
  <sheetViews>
    <sheetView zoomScaleNormal="100" workbookViewId="0"/>
  </sheetViews>
  <sheetFormatPr defaultRowHeight="11.25" x14ac:dyDescent="0.2"/>
  <cols>
    <col min="1" max="1" width="6.42578125" style="5" customWidth="1"/>
    <col min="2" max="2" width="28.85546875" style="5" customWidth="1"/>
    <col min="3" max="4" width="10.85546875" style="5" customWidth="1"/>
    <col min="5" max="5" width="10.85546875" style="43" customWidth="1"/>
    <col min="6" max="6" width="10.85546875" style="5" customWidth="1"/>
    <col min="7" max="16384" width="9.140625" style="5"/>
  </cols>
  <sheetData>
    <row r="1" spans="1:6" s="28" customFormat="1" ht="20.100000000000001" customHeight="1" thickBot="1" x14ac:dyDescent="0.25">
      <c r="A1" s="130" t="s">
        <v>225</v>
      </c>
      <c r="B1" s="119"/>
      <c r="C1" s="120"/>
      <c r="D1" s="120"/>
      <c r="E1" s="120"/>
      <c r="F1" s="120"/>
    </row>
    <row r="2" spans="1:6" s="122" customFormat="1" ht="25.5" customHeight="1" x14ac:dyDescent="0.2">
      <c r="A2" s="70" t="s">
        <v>226</v>
      </c>
      <c r="B2" s="70" t="s">
        <v>122</v>
      </c>
      <c r="C2" s="152" t="s">
        <v>264</v>
      </c>
      <c r="D2" s="148" t="s">
        <v>227</v>
      </c>
      <c r="E2" s="148" t="s">
        <v>265</v>
      </c>
      <c r="F2" s="152" t="s">
        <v>227</v>
      </c>
    </row>
    <row r="3" spans="1:6" x14ac:dyDescent="0.2">
      <c r="A3" s="261" t="s">
        <v>23</v>
      </c>
      <c r="B3" s="261"/>
      <c r="C3" s="261"/>
      <c r="D3" s="261"/>
      <c r="E3" s="261"/>
      <c r="F3" s="261"/>
    </row>
    <row r="4" spans="1:6" x14ac:dyDescent="0.2">
      <c r="A4" s="61"/>
      <c r="B4" s="132" t="s">
        <v>28</v>
      </c>
      <c r="C4" s="46">
        <v>8670773.0599999987</v>
      </c>
      <c r="D4" s="58">
        <v>103.776823583669</v>
      </c>
      <c r="E4" s="69">
        <v>22710.618999999999</v>
      </c>
      <c r="F4" s="58">
        <v>106.70086696714797</v>
      </c>
    </row>
    <row r="5" spans="1:6" x14ac:dyDescent="0.2">
      <c r="A5" s="61"/>
      <c r="B5" s="68" t="s">
        <v>124</v>
      </c>
      <c r="C5" s="52"/>
      <c r="D5" s="13"/>
      <c r="E5" s="15"/>
      <c r="F5" s="13"/>
    </row>
    <row r="6" spans="1:6" x14ac:dyDescent="0.2">
      <c r="A6" s="64" t="s">
        <v>13</v>
      </c>
      <c r="B6" s="67" t="s">
        <v>138</v>
      </c>
      <c r="C6" s="52">
        <v>1815226.12</v>
      </c>
      <c r="D6" s="62">
        <v>102.85760633463185</v>
      </c>
      <c r="E6" s="15">
        <v>4755.5280000000002</v>
      </c>
      <c r="F6" s="13">
        <v>105.86005869602148</v>
      </c>
    </row>
    <row r="7" spans="1:6" x14ac:dyDescent="0.2">
      <c r="A7" s="64" t="s">
        <v>12</v>
      </c>
      <c r="B7" s="66" t="s">
        <v>162</v>
      </c>
      <c r="C7" s="52">
        <v>670821.61300000001</v>
      </c>
      <c r="D7" s="62">
        <v>110.25281347182072</v>
      </c>
      <c r="E7" s="15">
        <v>1757.1369999999999</v>
      </c>
      <c r="F7" s="13">
        <v>113.16807406253608</v>
      </c>
    </row>
    <row r="8" spans="1:6" x14ac:dyDescent="0.2">
      <c r="A8" s="64" t="s">
        <v>11</v>
      </c>
      <c r="B8" s="66" t="s">
        <v>125</v>
      </c>
      <c r="C8" s="52">
        <v>638798.43200000003</v>
      </c>
      <c r="D8" s="62">
        <v>111.45605767751383</v>
      </c>
      <c r="E8" s="15">
        <v>1672.923</v>
      </c>
      <c r="F8" s="13">
        <v>114.50510939344076</v>
      </c>
    </row>
    <row r="9" spans="1:6" x14ac:dyDescent="0.2">
      <c r="A9" s="64" t="s">
        <v>10</v>
      </c>
      <c r="B9" s="65" t="s">
        <v>129</v>
      </c>
      <c r="C9" s="52">
        <v>494363.90499999997</v>
      </c>
      <c r="D9" s="62">
        <v>101.47631185110779</v>
      </c>
      <c r="E9" s="15">
        <v>1293.8440000000001</v>
      </c>
      <c r="F9" s="13">
        <v>104.12594066379424</v>
      </c>
    </row>
    <row r="10" spans="1:6" x14ac:dyDescent="0.2">
      <c r="A10" s="64" t="s">
        <v>9</v>
      </c>
      <c r="B10" s="65" t="s">
        <v>135</v>
      </c>
      <c r="C10" s="52">
        <v>368432.07899999997</v>
      </c>
      <c r="D10" s="62">
        <v>103.53114115019994</v>
      </c>
      <c r="E10" s="15">
        <v>964.62800000000004</v>
      </c>
      <c r="F10" s="13">
        <v>106.08567281819832</v>
      </c>
    </row>
    <row r="11" spans="1:6" x14ac:dyDescent="0.2">
      <c r="A11" s="64" t="s">
        <v>8</v>
      </c>
      <c r="B11" s="65" t="s">
        <v>133</v>
      </c>
      <c r="C11" s="52">
        <v>342337.66800000001</v>
      </c>
      <c r="D11" s="62">
        <v>107.57495794409225</v>
      </c>
      <c r="E11" s="15">
        <v>896.63800000000003</v>
      </c>
      <c r="F11" s="13">
        <v>110.52117393656673</v>
      </c>
    </row>
    <row r="12" spans="1:6" x14ac:dyDescent="0.2">
      <c r="A12" s="64" t="s">
        <v>7</v>
      </c>
      <c r="B12" s="63" t="s">
        <v>147</v>
      </c>
      <c r="C12" s="52">
        <v>316114.86700000003</v>
      </c>
      <c r="D12" s="62">
        <v>103.24703007195662</v>
      </c>
      <c r="E12" s="15">
        <v>828.05399999999997</v>
      </c>
      <c r="F12" s="13">
        <v>106.05197977689001</v>
      </c>
    </row>
    <row r="13" spans="1:6" s="47" customFormat="1" x14ac:dyDescent="0.2">
      <c r="A13" s="64" t="s">
        <v>6</v>
      </c>
      <c r="B13" s="63" t="s">
        <v>131</v>
      </c>
      <c r="C13" s="52">
        <v>308000.22499999998</v>
      </c>
      <c r="D13" s="62">
        <v>100.43054608870638</v>
      </c>
      <c r="E13" s="15">
        <v>806.65700000000004</v>
      </c>
      <c r="F13" s="13">
        <v>103.01458633923045</v>
      </c>
    </row>
    <row r="14" spans="1:6" x14ac:dyDescent="0.2">
      <c r="A14" s="64" t="s">
        <v>5</v>
      </c>
      <c r="B14" s="65" t="s">
        <v>136</v>
      </c>
      <c r="C14" s="52">
        <v>273481.07299999997</v>
      </c>
      <c r="D14" s="62">
        <v>114.15745831561857</v>
      </c>
      <c r="E14" s="15">
        <v>716.24400000000003</v>
      </c>
      <c r="F14" s="13">
        <v>117.46054877361645</v>
      </c>
    </row>
    <row r="15" spans="1:6" x14ac:dyDescent="0.2">
      <c r="A15" s="64" t="s">
        <v>4</v>
      </c>
      <c r="B15" s="65" t="s">
        <v>144</v>
      </c>
      <c r="C15" s="52">
        <v>252645.26799999998</v>
      </c>
      <c r="D15" s="62">
        <v>86.267953178757878</v>
      </c>
      <c r="E15" s="15">
        <v>661.51</v>
      </c>
      <c r="F15" s="13">
        <v>88.900856411886224</v>
      </c>
    </row>
    <row r="16" spans="1:6" ht="22.5" x14ac:dyDescent="0.2">
      <c r="A16" s="61"/>
      <c r="B16" s="60" t="s">
        <v>228</v>
      </c>
      <c r="C16" s="29">
        <v>5480221.2500000009</v>
      </c>
      <c r="D16" s="133">
        <v>104.32709327833479</v>
      </c>
      <c r="E16" s="18">
        <v>14353.163000000002</v>
      </c>
      <c r="F16" s="9">
        <v>107.21851001853058</v>
      </c>
    </row>
    <row r="17" spans="1:6" x14ac:dyDescent="0.2">
      <c r="A17" s="254" t="s">
        <v>29</v>
      </c>
      <c r="B17" s="254"/>
      <c r="C17" s="254"/>
      <c r="D17" s="254"/>
      <c r="E17" s="254"/>
      <c r="F17" s="254"/>
    </row>
    <row r="18" spans="1:6" x14ac:dyDescent="0.2">
      <c r="A18" s="61"/>
      <c r="B18" s="132" t="s">
        <v>28</v>
      </c>
      <c r="C18" s="46">
        <v>12851622.050000001</v>
      </c>
      <c r="D18" s="45">
        <v>108.48814257907966</v>
      </c>
      <c r="E18" s="59">
        <v>33664.302000000003</v>
      </c>
      <c r="F18" s="45">
        <v>111.5969625198767</v>
      </c>
    </row>
    <row r="19" spans="1:6" x14ac:dyDescent="0.2">
      <c r="A19" s="61"/>
      <c r="B19" s="68" t="s">
        <v>124</v>
      </c>
      <c r="C19" s="15"/>
      <c r="D19" s="13"/>
      <c r="E19" s="15"/>
      <c r="F19" s="13"/>
    </row>
    <row r="20" spans="1:6" x14ac:dyDescent="0.2">
      <c r="A20" s="64" t="s">
        <v>13</v>
      </c>
      <c r="B20" s="67" t="s">
        <v>138</v>
      </c>
      <c r="C20" s="52">
        <v>2420586.7259999998</v>
      </c>
      <c r="D20" s="62">
        <v>113.54215778213133</v>
      </c>
      <c r="E20" s="15">
        <v>6340.951</v>
      </c>
      <c r="F20" s="62">
        <v>116.99304995673354</v>
      </c>
    </row>
    <row r="21" spans="1:6" x14ac:dyDescent="0.2">
      <c r="A21" s="64" t="s">
        <v>12</v>
      </c>
      <c r="B21" s="66" t="s">
        <v>162</v>
      </c>
      <c r="C21" s="52">
        <v>1277076.753</v>
      </c>
      <c r="D21" s="62">
        <v>112.44086178537842</v>
      </c>
      <c r="E21" s="15">
        <v>3347.6840000000002</v>
      </c>
      <c r="F21" s="62">
        <v>115.84095954741132</v>
      </c>
    </row>
    <row r="22" spans="1:6" x14ac:dyDescent="0.2">
      <c r="A22" s="64" t="s">
        <v>11</v>
      </c>
      <c r="B22" s="65" t="s">
        <v>129</v>
      </c>
      <c r="C22" s="52">
        <v>1010187.8470000001</v>
      </c>
      <c r="D22" s="62">
        <v>93.57439223527804</v>
      </c>
      <c r="E22" s="15">
        <v>2647.5569999999998</v>
      </c>
      <c r="F22" s="62">
        <v>95.612536309672493</v>
      </c>
    </row>
    <row r="23" spans="1:6" x14ac:dyDescent="0.2">
      <c r="A23" s="64" t="s">
        <v>10</v>
      </c>
      <c r="B23" s="66" t="s">
        <v>125</v>
      </c>
      <c r="C23" s="52">
        <v>999120.02299999993</v>
      </c>
      <c r="D23" s="62">
        <v>104.28079924964251</v>
      </c>
      <c r="E23" s="15">
        <v>2616.317</v>
      </c>
      <c r="F23" s="62">
        <v>107.01990845918252</v>
      </c>
    </row>
    <row r="24" spans="1:6" x14ac:dyDescent="0.2">
      <c r="A24" s="64" t="s">
        <v>9</v>
      </c>
      <c r="B24" s="65" t="s">
        <v>144</v>
      </c>
      <c r="C24" s="52">
        <v>617844.571</v>
      </c>
      <c r="D24" s="62">
        <v>106.09880269372674</v>
      </c>
      <c r="E24" s="15">
        <v>1618.066</v>
      </c>
      <c r="F24" s="62">
        <v>109.15248925881961</v>
      </c>
    </row>
    <row r="25" spans="1:6" x14ac:dyDescent="0.2">
      <c r="A25" s="64" t="s">
        <v>8</v>
      </c>
      <c r="B25" s="65" t="s">
        <v>133</v>
      </c>
      <c r="C25" s="52">
        <v>546080.75</v>
      </c>
      <c r="D25" s="62">
        <v>111.39541549663868</v>
      </c>
      <c r="E25" s="15">
        <v>1430.268</v>
      </c>
      <c r="F25" s="62">
        <v>114.61079757656043</v>
      </c>
    </row>
    <row r="26" spans="1:6" x14ac:dyDescent="0.2">
      <c r="A26" s="64" t="s">
        <v>7</v>
      </c>
      <c r="B26" s="65" t="s">
        <v>136</v>
      </c>
      <c r="C26" s="52">
        <v>475999.41399999999</v>
      </c>
      <c r="D26" s="62">
        <v>126.78569892738874</v>
      </c>
      <c r="E26" s="15">
        <v>1247.356</v>
      </c>
      <c r="F26" s="62">
        <v>130.8776886578483</v>
      </c>
    </row>
    <row r="27" spans="1:6" x14ac:dyDescent="0.2">
      <c r="A27" s="64" t="s">
        <v>6</v>
      </c>
      <c r="B27" s="65" t="s">
        <v>142</v>
      </c>
      <c r="C27" s="52">
        <v>442840.53700000001</v>
      </c>
      <c r="D27" s="62">
        <v>85.555170837244347</v>
      </c>
      <c r="E27" s="15">
        <v>1158.752</v>
      </c>
      <c r="F27" s="62">
        <v>87.999793833511958</v>
      </c>
    </row>
    <row r="28" spans="1:6" x14ac:dyDescent="0.2">
      <c r="A28" s="64" t="s">
        <v>5</v>
      </c>
      <c r="B28" s="63" t="s">
        <v>139</v>
      </c>
      <c r="C28" s="52">
        <v>355245.114</v>
      </c>
      <c r="D28" s="62">
        <v>101.35388542032879</v>
      </c>
      <c r="E28" s="15">
        <v>929.98599999999999</v>
      </c>
      <c r="F28" s="62">
        <v>104.38774408040921</v>
      </c>
    </row>
    <row r="29" spans="1:6" x14ac:dyDescent="0.2">
      <c r="A29" s="64" t="s">
        <v>4</v>
      </c>
      <c r="B29" s="63" t="s">
        <v>147</v>
      </c>
      <c r="C29" s="52">
        <v>337231.17300000001</v>
      </c>
      <c r="D29" s="62">
        <v>108.31235235114183</v>
      </c>
      <c r="E29" s="15">
        <v>882.85900000000004</v>
      </c>
      <c r="F29" s="62">
        <v>111.35780858562998</v>
      </c>
    </row>
    <row r="30" spans="1:6" ht="22.5" x14ac:dyDescent="0.2">
      <c r="A30" s="61"/>
      <c r="B30" s="60" t="s">
        <v>228</v>
      </c>
      <c r="C30" s="29">
        <v>8482212.9079999998</v>
      </c>
      <c r="D30" s="133">
        <v>106.92632526797536</v>
      </c>
      <c r="E30" s="18">
        <v>22219.795999999998</v>
      </c>
      <c r="F30" s="133">
        <v>109.95841152619501</v>
      </c>
    </row>
  </sheetData>
  <mergeCells count="2">
    <mergeCell ref="A3:F3"/>
    <mergeCell ref="A17:F1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AED2-53EB-40EC-957D-FEF443ABB567}">
  <dimension ref="A1:G43"/>
  <sheetViews>
    <sheetView zoomScaleNormal="100" workbookViewId="0"/>
  </sheetViews>
  <sheetFormatPr defaultRowHeight="11.25" x14ac:dyDescent="0.2"/>
  <cols>
    <col min="1" max="1" width="44.42578125" style="214" customWidth="1"/>
    <col min="2" max="7" width="9.42578125" style="214" customWidth="1"/>
    <col min="8" max="16384" width="9.140625" style="214"/>
  </cols>
  <sheetData>
    <row r="1" spans="1:7" ht="20.100000000000001" customHeight="1" thickBot="1" x14ac:dyDescent="0.25">
      <c r="A1" s="210" t="s">
        <v>229</v>
      </c>
      <c r="B1" s="211"/>
      <c r="C1" s="211"/>
      <c r="D1" s="212"/>
      <c r="E1" s="213"/>
    </row>
    <row r="2" spans="1:7" s="219" customFormat="1" ht="15" customHeight="1" x14ac:dyDescent="0.2">
      <c r="A2" s="215" t="s">
        <v>230</v>
      </c>
      <c r="B2" s="216">
        <v>2000</v>
      </c>
      <c r="C2" s="216">
        <v>2010</v>
      </c>
      <c r="D2" s="217">
        <v>2020</v>
      </c>
      <c r="E2" s="217">
        <v>2021</v>
      </c>
      <c r="F2" s="217">
        <v>2022</v>
      </c>
      <c r="G2" s="218">
        <v>2023</v>
      </c>
    </row>
    <row r="3" spans="1:7" s="223" customFormat="1" x14ac:dyDescent="0.2">
      <c r="A3" s="79" t="s">
        <v>231</v>
      </c>
      <c r="B3" s="220">
        <v>-4538.0038175041</v>
      </c>
      <c r="C3" s="220">
        <v>271.62217025749999</v>
      </c>
      <c r="D3" s="221">
        <v>-1570.9383004373001</v>
      </c>
      <c r="E3" s="221">
        <v>-6552.8412289508997</v>
      </c>
      <c r="F3" s="220">
        <v>-14095.571881337401</v>
      </c>
      <c r="G3" s="220">
        <v>377.60641750370007</v>
      </c>
    </row>
    <row r="4" spans="1:7" x14ac:dyDescent="0.2">
      <c r="A4" s="84" t="s">
        <v>232</v>
      </c>
      <c r="B4" s="224">
        <v>-1915.9047973281999</v>
      </c>
      <c r="C4" s="224">
        <v>5246.9741537464997</v>
      </c>
      <c r="D4" s="225">
        <v>2669.6650995803002</v>
      </c>
      <c r="E4" s="225">
        <v>313.03202051459999</v>
      </c>
      <c r="F4" s="224">
        <v>-7382.9425104379998</v>
      </c>
      <c r="G4" s="224">
        <v>10105.6600124006</v>
      </c>
    </row>
    <row r="5" spans="1:7" x14ac:dyDescent="0.2">
      <c r="A5" s="83" t="s">
        <v>233</v>
      </c>
      <c r="B5" s="224">
        <v>-4669.6246723096001</v>
      </c>
      <c r="C5" s="224">
        <v>2524.3562900815</v>
      </c>
      <c r="D5" s="224">
        <v>-1334.3678515467</v>
      </c>
      <c r="E5" s="225">
        <v>-4443.9061948040999</v>
      </c>
      <c r="F5" s="224">
        <v>-15235.9688227396</v>
      </c>
      <c r="G5" s="224">
        <v>279.01298018019997</v>
      </c>
    </row>
    <row r="6" spans="1:7" x14ac:dyDescent="0.2">
      <c r="A6" s="77" t="s">
        <v>234</v>
      </c>
      <c r="B6" s="224">
        <v>26627.553240610399</v>
      </c>
      <c r="C6" s="224">
        <v>66067.504488462495</v>
      </c>
      <c r="D6" s="224">
        <v>88655.199157294497</v>
      </c>
      <c r="E6" s="225">
        <v>100268.501694559</v>
      </c>
      <c r="F6" s="224">
        <v>122213.986660082</v>
      </c>
      <c r="G6" s="224">
        <v>126131.386821316</v>
      </c>
    </row>
    <row r="7" spans="1:7" x14ac:dyDescent="0.2">
      <c r="A7" s="77" t="s">
        <v>235</v>
      </c>
      <c r="B7" s="224">
        <v>31297.17791292</v>
      </c>
      <c r="C7" s="224">
        <v>63543.148198381001</v>
      </c>
      <c r="D7" s="224">
        <v>89989.567008841201</v>
      </c>
      <c r="E7" s="225">
        <v>104712.40788936301</v>
      </c>
      <c r="F7" s="224">
        <v>137449.955482822</v>
      </c>
      <c r="G7" s="224">
        <v>125852.37384113581</v>
      </c>
    </row>
    <row r="8" spans="1:7" x14ac:dyDescent="0.2">
      <c r="A8" s="83" t="s">
        <v>236</v>
      </c>
      <c r="B8" s="224">
        <v>2753.7198749814002</v>
      </c>
      <c r="C8" s="224">
        <v>2722.6178636650002</v>
      </c>
      <c r="D8" s="225">
        <v>4004.0329511270002</v>
      </c>
      <c r="E8" s="225">
        <v>4756.9382153186998</v>
      </c>
      <c r="F8" s="224">
        <v>7853.0263123016002</v>
      </c>
      <c r="G8" s="224">
        <v>9826.6470322204004</v>
      </c>
    </row>
    <row r="9" spans="1:7" x14ac:dyDescent="0.2">
      <c r="A9" s="77" t="s">
        <v>234</v>
      </c>
      <c r="B9" s="224">
        <v>8091.9854585147996</v>
      </c>
      <c r="C9" s="224">
        <v>14833.232957468001</v>
      </c>
      <c r="D9" s="225">
        <v>19889.2358719228</v>
      </c>
      <c r="E9" s="225">
        <v>22800.282288071801</v>
      </c>
      <c r="F9" s="224">
        <v>29920.151863768198</v>
      </c>
      <c r="G9" s="224">
        <v>33376.750147482198</v>
      </c>
    </row>
    <row r="10" spans="1:7" x14ac:dyDescent="0.2">
      <c r="A10" s="77" t="s">
        <v>235</v>
      </c>
      <c r="B10" s="224">
        <v>5338.2655835333999</v>
      </c>
      <c r="C10" s="224">
        <v>12110.615093803</v>
      </c>
      <c r="D10" s="225">
        <v>15885.2029207958</v>
      </c>
      <c r="E10" s="225">
        <v>18043.344072753101</v>
      </c>
      <c r="F10" s="224">
        <v>22067.125551466601</v>
      </c>
      <c r="G10" s="224">
        <v>23550.103115261802</v>
      </c>
    </row>
    <row r="11" spans="1:7" x14ac:dyDescent="0.2">
      <c r="A11" s="77" t="s">
        <v>237</v>
      </c>
      <c r="B11" s="224">
        <v>2394.8404846212002</v>
      </c>
      <c r="C11" s="224">
        <v>2495.1779971409001</v>
      </c>
      <c r="D11" s="224">
        <v>1811.1230060457001</v>
      </c>
      <c r="E11" s="224">
        <v>2301.5531174646999</v>
      </c>
      <c r="F11" s="224">
        <v>3096.5227778088001</v>
      </c>
      <c r="G11" s="224">
        <v>3931.7224563507002</v>
      </c>
    </row>
    <row r="12" spans="1:7" x14ac:dyDescent="0.2">
      <c r="A12" s="82" t="s">
        <v>234</v>
      </c>
      <c r="B12" s="224">
        <v>4189.2609236628005</v>
      </c>
      <c r="C12" s="224">
        <v>4316.9121132795999</v>
      </c>
      <c r="D12" s="224">
        <v>2839.3371088916001</v>
      </c>
      <c r="E12" s="224">
        <v>3532.832614163</v>
      </c>
      <c r="F12" s="224">
        <v>5373.4243529072</v>
      </c>
      <c r="G12" s="224">
        <v>7358.1808521471994</v>
      </c>
    </row>
    <row r="13" spans="1:7" x14ac:dyDescent="0.2">
      <c r="A13" s="82" t="s">
        <v>235</v>
      </c>
      <c r="B13" s="224">
        <v>1794.4204390416</v>
      </c>
      <c r="C13" s="224">
        <v>1821.7341161387001</v>
      </c>
      <c r="D13" s="224">
        <v>1028.2141028459</v>
      </c>
      <c r="E13" s="224">
        <v>1231.2794966982999</v>
      </c>
      <c r="F13" s="224">
        <v>2276.9015750983999</v>
      </c>
      <c r="G13" s="224">
        <v>3426.4583957965001</v>
      </c>
    </row>
    <row r="14" spans="1:7" x14ac:dyDescent="0.2">
      <c r="A14" s="81" t="s">
        <v>238</v>
      </c>
      <c r="B14" s="224">
        <v>-2970.5762707145</v>
      </c>
      <c r="C14" s="224">
        <v>-4525.7936272948</v>
      </c>
      <c r="D14" s="225">
        <v>-3565.1648147763999</v>
      </c>
      <c r="E14" s="225">
        <v>-5246.6582535274001</v>
      </c>
      <c r="F14" s="224">
        <v>-5074.4003658898</v>
      </c>
      <c r="G14" s="224">
        <v>-7147.3407796894999</v>
      </c>
    </row>
    <row r="15" spans="1:7" x14ac:dyDescent="0.2">
      <c r="A15" s="74" t="s">
        <v>239</v>
      </c>
      <c r="B15" s="224">
        <v>10.846018340200001</v>
      </c>
      <c r="C15" s="224">
        <v>717.56380116770003</v>
      </c>
      <c r="D15" s="225">
        <v>2002.1749429704</v>
      </c>
      <c r="E15" s="225">
        <v>1648.5224598595</v>
      </c>
      <c r="F15" s="224">
        <v>2230.3803599457001</v>
      </c>
      <c r="G15" s="224">
        <v>2599.5372084206001</v>
      </c>
    </row>
    <row r="16" spans="1:7" x14ac:dyDescent="0.2">
      <c r="A16" s="74" t="s">
        <v>240</v>
      </c>
      <c r="B16" s="224">
        <v>-2981.4222890546998</v>
      </c>
      <c r="C16" s="224">
        <v>-6249.7783597096004</v>
      </c>
      <c r="D16" s="225">
        <v>-6756.3340662985001</v>
      </c>
      <c r="E16" s="225">
        <v>-7969.8129145248004</v>
      </c>
      <c r="F16" s="224">
        <v>-8329.9595927451992</v>
      </c>
      <c r="G16" s="224">
        <v>-11093.590420132801</v>
      </c>
    </row>
    <row r="17" spans="1:7" x14ac:dyDescent="0.2">
      <c r="A17" s="76" t="s">
        <v>241</v>
      </c>
      <c r="B17" s="224">
        <v>-2092.4766173513999</v>
      </c>
      <c r="C17" s="224">
        <v>-4318.0558660473998</v>
      </c>
      <c r="D17" s="225">
        <v>-5981.8661680917003</v>
      </c>
      <c r="E17" s="225">
        <v>-7105.9819472784002</v>
      </c>
      <c r="F17" s="224">
        <v>-6534.9996634126001</v>
      </c>
      <c r="G17" s="224">
        <v>-7776.1313312842994</v>
      </c>
    </row>
    <row r="18" spans="1:7" x14ac:dyDescent="0.2">
      <c r="A18" s="75" t="s">
        <v>242</v>
      </c>
      <c r="B18" s="224">
        <v>-523.00222469400001</v>
      </c>
      <c r="C18" s="224">
        <v>-1636.5307689843</v>
      </c>
      <c r="D18" s="224">
        <v>-771.50755301979996</v>
      </c>
      <c r="E18" s="224">
        <v>-804.85735541300005</v>
      </c>
      <c r="F18" s="224">
        <v>-1298.7917024322001</v>
      </c>
      <c r="G18" s="224">
        <v>-2244.1889650548001</v>
      </c>
    </row>
    <row r="19" spans="1:7" x14ac:dyDescent="0.2">
      <c r="A19" s="75" t="s">
        <v>243</v>
      </c>
      <c r="B19" s="224">
        <v>-365.94344700929997</v>
      </c>
      <c r="C19" s="224">
        <v>-1097.5435608487001</v>
      </c>
      <c r="D19" s="225">
        <v>-222.4920646372</v>
      </c>
      <c r="E19" s="225">
        <v>-210.5701248009</v>
      </c>
      <c r="F19" s="224">
        <v>-724.07380684079999</v>
      </c>
      <c r="G19" s="224">
        <v>-1768.1621906353998</v>
      </c>
    </row>
    <row r="20" spans="1:7" x14ac:dyDescent="0.2">
      <c r="A20" s="76" t="s">
        <v>244</v>
      </c>
      <c r="B20" s="224" t="s">
        <v>14</v>
      </c>
      <c r="C20" s="224">
        <v>802.35183617079997</v>
      </c>
      <c r="D20" s="224">
        <v>219.5317194502</v>
      </c>
      <c r="E20" s="224">
        <v>151.59651296749999</v>
      </c>
      <c r="F20" s="224">
        <v>227.9055799404</v>
      </c>
      <c r="G20" s="224">
        <v>694.89206684169994</v>
      </c>
    </row>
    <row r="21" spans="1:7" x14ac:dyDescent="0.2">
      <c r="A21" s="74" t="s">
        <v>245</v>
      </c>
      <c r="B21" s="224" t="s">
        <v>14</v>
      </c>
      <c r="C21" s="224">
        <v>1006.4209312471</v>
      </c>
      <c r="D21" s="225">
        <v>1188.9943085517</v>
      </c>
      <c r="E21" s="224">
        <v>1074.6322011379</v>
      </c>
      <c r="F21" s="224">
        <v>1025.1788669097</v>
      </c>
      <c r="G21" s="224">
        <v>1346.7124320227001</v>
      </c>
    </row>
    <row r="22" spans="1:7" x14ac:dyDescent="0.2">
      <c r="A22" s="80" t="s">
        <v>246</v>
      </c>
      <c r="B22" s="224">
        <v>348.4772505386</v>
      </c>
      <c r="C22" s="224">
        <v>-449.55835619419997</v>
      </c>
      <c r="D22" s="225">
        <v>-675.43858524120003</v>
      </c>
      <c r="E22" s="225">
        <v>-1619.2149959380999</v>
      </c>
      <c r="F22" s="224">
        <v>-1638.2290050096001</v>
      </c>
      <c r="G22" s="224">
        <v>-2580.7128152074001</v>
      </c>
    </row>
    <row r="23" spans="1:7" x14ac:dyDescent="0.2">
      <c r="A23" s="79" t="s">
        <v>247</v>
      </c>
      <c r="B23" s="220">
        <v>299.9204589185</v>
      </c>
      <c r="C23" s="220">
        <v>1807.7113504430999</v>
      </c>
      <c r="D23" s="221">
        <v>2863.8598450806999</v>
      </c>
      <c r="E23" s="221">
        <v>3806.4150583829</v>
      </c>
      <c r="F23" s="220">
        <v>3498.0086889803001</v>
      </c>
      <c r="G23" s="220">
        <v>1909.0202147046</v>
      </c>
    </row>
    <row r="24" spans="1:7" x14ac:dyDescent="0.2">
      <c r="A24" s="73" t="s">
        <v>248</v>
      </c>
      <c r="B24" s="220">
        <v>-4145.1190676304004</v>
      </c>
      <c r="C24" s="220">
        <v>1085.7106929088</v>
      </c>
      <c r="D24" s="221">
        <v>-2351.8477578910001</v>
      </c>
      <c r="E24" s="221">
        <v>-6904.8563242479004</v>
      </c>
      <c r="F24" s="220">
        <v>-15291.050973892099</v>
      </c>
      <c r="G24" s="220">
        <v>-1118.8221992744002</v>
      </c>
    </row>
    <row r="25" spans="1:7" x14ac:dyDescent="0.2">
      <c r="A25" s="74" t="s">
        <v>249</v>
      </c>
      <c r="B25" s="224">
        <v>-2290.8181480220001</v>
      </c>
      <c r="C25" s="224">
        <v>-835.31416502230002</v>
      </c>
      <c r="D25" s="225">
        <v>-2210.3056442289999</v>
      </c>
      <c r="E25" s="225">
        <v>-3752.3987366028</v>
      </c>
      <c r="F25" s="224">
        <v>-5003.1756230681003</v>
      </c>
      <c r="G25" s="224">
        <v>-2429.4980188659001</v>
      </c>
    </row>
    <row r="26" spans="1:7" x14ac:dyDescent="0.2">
      <c r="A26" s="76" t="s">
        <v>250</v>
      </c>
      <c r="B26" s="224">
        <v>675.92306708620004</v>
      </c>
      <c r="C26" s="224">
        <v>645.72924850380002</v>
      </c>
      <c r="D26" s="225">
        <v>826.34607961530003</v>
      </c>
      <c r="E26" s="225">
        <v>5023.9890816315001</v>
      </c>
      <c r="F26" s="224">
        <v>9060.8518231421003</v>
      </c>
      <c r="G26" s="224">
        <v>1052.9239720841999</v>
      </c>
    </row>
    <row r="27" spans="1:7" x14ac:dyDescent="0.2">
      <c r="A27" s="77" t="s">
        <v>251</v>
      </c>
      <c r="B27" s="224">
        <v>718.11689986980002</v>
      </c>
      <c r="C27" s="224">
        <v>1012.1239669579001</v>
      </c>
      <c r="D27" s="225">
        <v>3885.2657447113002</v>
      </c>
      <c r="E27" s="225">
        <v>2565.555952277</v>
      </c>
      <c r="F27" s="224">
        <v>2805.6682681312</v>
      </c>
      <c r="G27" s="224">
        <v>2742.4450156061998</v>
      </c>
    </row>
    <row r="28" spans="1:7" x14ac:dyDescent="0.2">
      <c r="A28" s="77" t="s">
        <v>252</v>
      </c>
      <c r="B28" s="224">
        <v>-42.193832783600001</v>
      </c>
      <c r="C28" s="224">
        <v>-366.39471845409997</v>
      </c>
      <c r="D28" s="225">
        <v>-3058.9196650959998</v>
      </c>
      <c r="E28" s="225">
        <v>2458.4331293545001</v>
      </c>
      <c r="F28" s="224">
        <v>6255.1835550108999</v>
      </c>
      <c r="G28" s="224">
        <v>-1689.5210435220001</v>
      </c>
    </row>
    <row r="29" spans="1:7" x14ac:dyDescent="0.2">
      <c r="A29" s="78" t="s">
        <v>253</v>
      </c>
      <c r="B29" s="224">
        <v>2966.7412151081999</v>
      </c>
      <c r="C29" s="224">
        <v>1481.0434135261</v>
      </c>
      <c r="D29" s="225">
        <v>3036.6517238442998</v>
      </c>
      <c r="E29" s="225">
        <v>8776.3878182342996</v>
      </c>
      <c r="F29" s="224">
        <v>14064.027446210201</v>
      </c>
      <c r="G29" s="224">
        <v>3482.4219909501003</v>
      </c>
    </row>
    <row r="30" spans="1:7" s="226" customFormat="1" x14ac:dyDescent="0.2">
      <c r="A30" s="77" t="s">
        <v>251</v>
      </c>
      <c r="B30" s="224">
        <v>2591.2116604079001</v>
      </c>
      <c r="C30" s="224">
        <v>3091.222953517</v>
      </c>
      <c r="D30" s="225">
        <v>2337.4417201539</v>
      </c>
      <c r="E30" s="225">
        <v>798.11513102080005</v>
      </c>
      <c r="F30" s="224">
        <v>6859.5674336948996</v>
      </c>
      <c r="G30" s="224">
        <v>5977.5944162919004</v>
      </c>
    </row>
    <row r="31" spans="1:7" s="223" customFormat="1" x14ac:dyDescent="0.2">
      <c r="A31" s="77" t="s">
        <v>252</v>
      </c>
      <c r="B31" s="224">
        <v>375.52955470030003</v>
      </c>
      <c r="C31" s="224">
        <v>-1610.1795399908999</v>
      </c>
      <c r="D31" s="225">
        <v>699.21000369039996</v>
      </c>
      <c r="E31" s="225">
        <v>7978.2726872134999</v>
      </c>
      <c r="F31" s="224">
        <v>7204.4600125153001</v>
      </c>
      <c r="G31" s="224">
        <v>-2495.1724253418001</v>
      </c>
    </row>
    <row r="32" spans="1:7" x14ac:dyDescent="0.2">
      <c r="A32" s="74" t="s">
        <v>254</v>
      </c>
      <c r="B32" s="224">
        <v>425.16429089709999</v>
      </c>
      <c r="C32" s="224">
        <v>261.47180493439998</v>
      </c>
      <c r="D32" s="224">
        <v>-2481.2477376089</v>
      </c>
      <c r="E32" s="224">
        <v>435.10722404429998</v>
      </c>
      <c r="F32" s="224">
        <v>-4242.3189837355003</v>
      </c>
      <c r="G32" s="224">
        <v>-8396.6787001438006</v>
      </c>
    </row>
    <row r="33" spans="1:7" x14ac:dyDescent="0.2">
      <c r="A33" s="76" t="s">
        <v>255</v>
      </c>
      <c r="B33" s="224">
        <v>321.72947458620001</v>
      </c>
      <c r="C33" s="224">
        <v>379.62741800499998</v>
      </c>
      <c r="D33" s="224">
        <v>623.75527114490001</v>
      </c>
      <c r="E33" s="224">
        <v>2821.8014703479998</v>
      </c>
      <c r="F33" s="224">
        <v>2240.3250023546998</v>
      </c>
      <c r="G33" s="224">
        <v>6493.9991942232</v>
      </c>
    </row>
    <row r="34" spans="1:7" x14ac:dyDescent="0.2">
      <c r="A34" s="76" t="s">
        <v>256</v>
      </c>
      <c r="B34" s="224">
        <v>-103.4348163109</v>
      </c>
      <c r="C34" s="224">
        <v>118.1556130706</v>
      </c>
      <c r="D34" s="224">
        <v>3105.0030087537998</v>
      </c>
      <c r="E34" s="224">
        <v>2386.6942463036999</v>
      </c>
      <c r="F34" s="224">
        <v>6482.6439860902001</v>
      </c>
      <c r="G34" s="224">
        <v>14890.677894367</v>
      </c>
    </row>
    <row r="35" spans="1:7" s="222" customFormat="1" x14ac:dyDescent="0.2">
      <c r="A35" s="74" t="s">
        <v>257</v>
      </c>
      <c r="B35" s="224">
        <v>-64.464234517999998</v>
      </c>
      <c r="C35" s="224">
        <v>-624.85486511379997</v>
      </c>
      <c r="D35" s="225">
        <v>-439.37761314540001</v>
      </c>
      <c r="E35" s="225">
        <v>-561.26131175290004</v>
      </c>
      <c r="F35" s="224">
        <v>-2293.6162791997999</v>
      </c>
      <c r="G35" s="224">
        <v>2444.3602911768003</v>
      </c>
    </row>
    <row r="36" spans="1:7" x14ac:dyDescent="0.2">
      <c r="A36" s="74" t="s">
        <v>258</v>
      </c>
      <c r="B36" s="224">
        <v>-3373.1550097615</v>
      </c>
      <c r="C36" s="224">
        <v>-733.45532056809998</v>
      </c>
      <c r="D36" s="225">
        <v>-3150.4901966085999</v>
      </c>
      <c r="E36" s="225">
        <v>-6814.5848787142004</v>
      </c>
      <c r="F36" s="224">
        <v>-4561.9414020363001</v>
      </c>
      <c r="G36" s="224">
        <v>4664.3354612527</v>
      </c>
    </row>
    <row r="37" spans="1:7" x14ac:dyDescent="0.2">
      <c r="A37" s="75" t="s">
        <v>255</v>
      </c>
      <c r="B37" s="224">
        <v>-978.99939117350004</v>
      </c>
      <c r="C37" s="224">
        <v>-21.363972560000001</v>
      </c>
      <c r="D37" s="225">
        <v>1737.7110886578</v>
      </c>
      <c r="E37" s="225">
        <v>4123.0452725985997</v>
      </c>
      <c r="F37" s="224">
        <v>8945.7820224087009</v>
      </c>
      <c r="G37" s="224">
        <v>1512.0022794881002</v>
      </c>
    </row>
    <row r="38" spans="1:7" x14ac:dyDescent="0.2">
      <c r="A38" s="75" t="s">
        <v>256</v>
      </c>
      <c r="B38" s="224">
        <v>2394.1556185879999</v>
      </c>
      <c r="C38" s="224">
        <v>712.0913480081</v>
      </c>
      <c r="D38" s="225">
        <v>4888.2012852664002</v>
      </c>
      <c r="E38" s="225">
        <v>10937.6301513128</v>
      </c>
      <c r="F38" s="224">
        <v>13507.723424444999</v>
      </c>
      <c r="G38" s="224">
        <v>-3152.3331817645999</v>
      </c>
    </row>
    <row r="39" spans="1:7" x14ac:dyDescent="0.2">
      <c r="A39" s="74" t="s">
        <v>259</v>
      </c>
      <c r="B39" s="224">
        <v>1158.154033774</v>
      </c>
      <c r="C39" s="224">
        <v>3017.8632386785998</v>
      </c>
      <c r="D39" s="224">
        <v>5929.5734337008998</v>
      </c>
      <c r="E39" s="224">
        <v>3788.2813787777</v>
      </c>
      <c r="F39" s="224">
        <v>810.00131414760006</v>
      </c>
      <c r="G39" s="224">
        <v>2598.6587673058002</v>
      </c>
    </row>
    <row r="40" spans="1:7" x14ac:dyDescent="0.2">
      <c r="A40" s="73" t="s">
        <v>260</v>
      </c>
      <c r="B40" s="220">
        <v>92.964290955199999</v>
      </c>
      <c r="C40" s="220">
        <v>-993.62282779179998</v>
      </c>
      <c r="D40" s="221">
        <v>-3644.7693025344001</v>
      </c>
      <c r="E40" s="221">
        <v>-4158.4301536799003</v>
      </c>
      <c r="F40" s="220">
        <v>-4693.4877815350001</v>
      </c>
      <c r="G40" s="220">
        <v>-3405.4488314826999</v>
      </c>
    </row>
    <row r="41" spans="1:7" x14ac:dyDescent="0.2">
      <c r="A41" s="72" t="s">
        <v>261</v>
      </c>
      <c r="B41" s="224"/>
      <c r="C41" s="224"/>
      <c r="D41" s="224"/>
      <c r="E41" s="224"/>
      <c r="F41" s="224"/>
      <c r="G41" s="224"/>
    </row>
    <row r="42" spans="1:7" x14ac:dyDescent="0.2">
      <c r="A42" s="131" t="s">
        <v>262</v>
      </c>
      <c r="B42" s="224">
        <v>-4238.0833585855999</v>
      </c>
      <c r="C42" s="224">
        <v>2079.3335207005998</v>
      </c>
      <c r="D42" s="225">
        <v>1292.9215446434</v>
      </c>
      <c r="E42" s="225">
        <v>-2746.4261705680001</v>
      </c>
      <c r="F42" s="224">
        <v>-10597.5631923571</v>
      </c>
      <c r="G42" s="224">
        <v>2286.6266322083002</v>
      </c>
    </row>
    <row r="43" spans="1:7" x14ac:dyDescent="0.2">
      <c r="A43" s="71" t="s">
        <v>263</v>
      </c>
      <c r="B43" s="224">
        <v>-4145.1190676304004</v>
      </c>
      <c r="C43" s="224">
        <v>1085.7106929088</v>
      </c>
      <c r="D43" s="225">
        <v>-2351.8477578910001</v>
      </c>
      <c r="E43" s="225">
        <v>-6904.8563242479004</v>
      </c>
      <c r="F43" s="224">
        <v>-15291.050973892099</v>
      </c>
      <c r="G43" s="224">
        <v>-1118.8221992744002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EDB6A-6032-461D-B54E-A731EAF35234}">
  <dimension ref="A1:F18"/>
  <sheetViews>
    <sheetView zoomScaleNormal="100" workbookViewId="0"/>
  </sheetViews>
  <sheetFormatPr defaultColWidth="9.140625" defaultRowHeight="11.25" x14ac:dyDescent="0.2"/>
  <cols>
    <col min="1" max="1" width="24.5703125" style="5" customWidth="1"/>
    <col min="2" max="3" width="9.28515625" style="5" customWidth="1"/>
    <col min="4" max="16384" width="9.140625" style="5"/>
  </cols>
  <sheetData>
    <row r="1" spans="1:6" ht="20.100000000000001" customHeight="1" thickBot="1" x14ac:dyDescent="0.25">
      <c r="A1" s="158" t="s">
        <v>21</v>
      </c>
      <c r="B1" s="159"/>
      <c r="C1" s="159"/>
    </row>
    <row r="2" spans="1:6" s="122" customFormat="1" ht="15" customHeight="1" x14ac:dyDescent="0.2">
      <c r="A2" s="70" t="s">
        <v>22</v>
      </c>
      <c r="B2" s="26">
        <v>2019</v>
      </c>
      <c r="C2" s="26">
        <v>2020</v>
      </c>
      <c r="D2" s="26">
        <v>2021</v>
      </c>
      <c r="E2" s="25">
        <v>2022</v>
      </c>
      <c r="F2" s="24">
        <v>2023</v>
      </c>
    </row>
    <row r="3" spans="1:6" x14ac:dyDescent="0.2">
      <c r="A3" s="227" t="s">
        <v>23</v>
      </c>
      <c r="B3" s="227"/>
      <c r="C3" s="227"/>
      <c r="D3" s="227"/>
      <c r="E3" s="227"/>
      <c r="F3" s="227"/>
    </row>
    <row r="4" spans="1:6" x14ac:dyDescent="0.2">
      <c r="A4" s="47" t="s">
        <v>24</v>
      </c>
      <c r="B4" s="2">
        <v>103.7</v>
      </c>
      <c r="C4" s="3" t="s">
        <v>0</v>
      </c>
      <c r="D4" s="3" t="s">
        <v>0</v>
      </c>
      <c r="E4" s="3" t="s">
        <v>0</v>
      </c>
      <c r="F4" s="3" t="s">
        <v>0</v>
      </c>
    </row>
    <row r="5" spans="1:6" x14ac:dyDescent="0.2">
      <c r="A5" s="4" t="s">
        <v>2</v>
      </c>
      <c r="B5" s="2">
        <v>103.3</v>
      </c>
      <c r="C5" s="3" t="s">
        <v>0</v>
      </c>
      <c r="D5" s="3" t="s">
        <v>0</v>
      </c>
      <c r="E5" s="3" t="s">
        <v>0</v>
      </c>
      <c r="F5" s="3" t="s">
        <v>0</v>
      </c>
    </row>
    <row r="6" spans="1:6" x14ac:dyDescent="0.2">
      <c r="A6" s="47" t="s">
        <v>25</v>
      </c>
      <c r="B6" s="3" t="s">
        <v>0</v>
      </c>
      <c r="C6" s="2">
        <v>96</v>
      </c>
      <c r="D6" s="5">
        <v>110.3</v>
      </c>
      <c r="E6" s="5">
        <v>106.8</v>
      </c>
      <c r="F6" s="43">
        <v>94</v>
      </c>
    </row>
    <row r="7" spans="1:6" x14ac:dyDescent="0.2">
      <c r="A7" s="47" t="s">
        <v>1</v>
      </c>
      <c r="B7" s="3" t="s">
        <v>0</v>
      </c>
      <c r="C7" s="2">
        <v>94.5</v>
      </c>
      <c r="D7" s="5">
        <v>110.2</v>
      </c>
      <c r="E7" s="5">
        <v>107.4</v>
      </c>
      <c r="F7" s="5">
        <v>94.3</v>
      </c>
    </row>
    <row r="8" spans="1:6" x14ac:dyDescent="0.2">
      <c r="A8" s="47" t="s">
        <v>26</v>
      </c>
      <c r="B8" s="2">
        <v>105.2</v>
      </c>
      <c r="C8" s="2">
        <v>99.7</v>
      </c>
      <c r="D8" s="5">
        <v>110.7</v>
      </c>
      <c r="E8" s="5">
        <v>105.6</v>
      </c>
      <c r="F8" s="5">
        <v>93.2</v>
      </c>
    </row>
    <row r="9" spans="1:6" x14ac:dyDescent="0.2">
      <c r="A9" s="47" t="s">
        <v>27</v>
      </c>
      <c r="B9" s="2">
        <v>114.4</v>
      </c>
      <c r="C9" s="2">
        <v>109.9</v>
      </c>
      <c r="D9" s="5">
        <v>103.2</v>
      </c>
      <c r="E9" s="5">
        <v>107.2</v>
      </c>
      <c r="F9" s="5">
        <v>102.2</v>
      </c>
    </row>
    <row r="10" spans="1:6" x14ac:dyDescent="0.2">
      <c r="A10" s="44" t="s">
        <v>28</v>
      </c>
      <c r="B10" s="1">
        <v>106.4</v>
      </c>
      <c r="C10" s="1">
        <v>99.7</v>
      </c>
      <c r="D10" s="1">
        <v>108.2</v>
      </c>
      <c r="E10" s="160">
        <v>106.8</v>
      </c>
      <c r="F10" s="160">
        <v>96.5</v>
      </c>
    </row>
    <row r="11" spans="1:6" x14ac:dyDescent="0.2">
      <c r="A11" s="227" t="s">
        <v>29</v>
      </c>
      <c r="B11" s="227"/>
      <c r="C11" s="227"/>
      <c r="D11" s="227"/>
      <c r="E11" s="227"/>
      <c r="F11" s="227"/>
    </row>
    <row r="12" spans="1:6" x14ac:dyDescent="0.2">
      <c r="A12" s="47" t="s">
        <v>24</v>
      </c>
      <c r="B12" s="2">
        <v>104.5</v>
      </c>
      <c r="C12" s="3" t="s">
        <v>0</v>
      </c>
      <c r="D12" s="3" t="s">
        <v>0</v>
      </c>
      <c r="E12" s="3" t="s">
        <v>0</v>
      </c>
      <c r="F12" s="3" t="s">
        <v>0</v>
      </c>
    </row>
    <row r="13" spans="1:6" x14ac:dyDescent="0.2">
      <c r="A13" s="4" t="s">
        <v>2</v>
      </c>
      <c r="B13" s="2">
        <v>104.6</v>
      </c>
      <c r="C13" s="3" t="s">
        <v>0</v>
      </c>
      <c r="D13" s="3" t="s">
        <v>0</v>
      </c>
      <c r="E13" s="3" t="s">
        <v>0</v>
      </c>
      <c r="F13" s="3" t="s">
        <v>0</v>
      </c>
    </row>
    <row r="14" spans="1:6" x14ac:dyDescent="0.2">
      <c r="A14" s="47" t="s">
        <v>25</v>
      </c>
      <c r="B14" s="3" t="s">
        <v>0</v>
      </c>
      <c r="C14" s="2">
        <v>98.5</v>
      </c>
      <c r="D14" s="43">
        <v>106.9</v>
      </c>
      <c r="E14" s="5">
        <v>107.8</v>
      </c>
      <c r="F14" s="5">
        <v>101.9</v>
      </c>
    </row>
    <row r="15" spans="1:6" x14ac:dyDescent="0.2">
      <c r="A15" s="47" t="s">
        <v>1</v>
      </c>
      <c r="B15" s="3" t="s">
        <v>0</v>
      </c>
      <c r="C15" s="2">
        <v>97.9</v>
      </c>
      <c r="D15" s="5">
        <v>107.1</v>
      </c>
      <c r="E15" s="5">
        <v>107.5</v>
      </c>
      <c r="F15" s="5">
        <v>101.5</v>
      </c>
    </row>
    <row r="16" spans="1:6" x14ac:dyDescent="0.2">
      <c r="A16" s="47" t="s">
        <v>26</v>
      </c>
      <c r="B16" s="2">
        <v>104.4</v>
      </c>
      <c r="C16" s="2">
        <v>99.9</v>
      </c>
      <c r="D16" s="5">
        <v>106.4</v>
      </c>
      <c r="E16" s="5">
        <v>108.4</v>
      </c>
      <c r="F16" s="5">
        <v>102.7</v>
      </c>
    </row>
    <row r="17" spans="1:6" x14ac:dyDescent="0.2">
      <c r="A17" s="47" t="s">
        <v>27</v>
      </c>
      <c r="B17" s="2">
        <v>103.7</v>
      </c>
      <c r="C17" s="2">
        <v>101.7</v>
      </c>
      <c r="D17" s="5">
        <v>110.3</v>
      </c>
      <c r="E17" s="5">
        <v>101.3</v>
      </c>
      <c r="F17" s="5">
        <v>104.2</v>
      </c>
    </row>
    <row r="18" spans="1:6" x14ac:dyDescent="0.2">
      <c r="A18" s="44" t="s">
        <v>28</v>
      </c>
      <c r="B18" s="1">
        <v>104.4</v>
      </c>
      <c r="C18" s="1">
        <v>99.1</v>
      </c>
      <c r="D18" s="1">
        <v>107.7</v>
      </c>
      <c r="E18" s="160">
        <v>106.3</v>
      </c>
      <c r="F18" s="160">
        <v>102.5</v>
      </c>
    </row>
  </sheetData>
  <mergeCells count="2">
    <mergeCell ref="A3:F3"/>
    <mergeCell ref="A11:F11"/>
  </mergeCells>
  <pageMargins left="0.74803149606299213" right="0.74803149606299213" top="0.62992125984251968" bottom="0.86614173228346458" header="0.51181102362204722" footer="0.5905511811023622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8589D-1A3E-4F49-8EBE-4358902B9A37}">
  <dimension ref="A1:G32"/>
  <sheetViews>
    <sheetView zoomScaleNormal="100" workbookViewId="0"/>
  </sheetViews>
  <sheetFormatPr defaultColWidth="9.140625" defaultRowHeight="11.25" x14ac:dyDescent="0.2"/>
  <cols>
    <col min="1" max="1" width="29.85546875" style="166" customWidth="1"/>
    <col min="2" max="2" width="12.140625" style="167" customWidth="1"/>
    <col min="3" max="4" width="12.140625" style="6" customWidth="1"/>
    <col min="5" max="5" width="12.140625" style="5" customWidth="1"/>
    <col min="6" max="6" width="12.140625" style="168" customWidth="1"/>
    <col min="7" max="7" width="12.140625" style="162" customWidth="1"/>
    <col min="8" max="16384" width="9.140625" style="5"/>
  </cols>
  <sheetData>
    <row r="1" spans="1:7" ht="20.100000000000001" customHeight="1" thickBot="1" x14ac:dyDescent="0.25">
      <c r="A1" s="158" t="s">
        <v>30</v>
      </c>
      <c r="B1" s="51"/>
      <c r="C1" s="51"/>
      <c r="D1" s="51"/>
      <c r="E1" s="50"/>
      <c r="F1" s="161"/>
    </row>
    <row r="2" spans="1:7" s="122" customFormat="1" ht="15" customHeight="1" x14ac:dyDescent="0.2">
      <c r="A2" s="70" t="s">
        <v>31</v>
      </c>
      <c r="B2" s="163">
        <v>2000</v>
      </c>
      <c r="C2" s="163">
        <v>2010</v>
      </c>
      <c r="D2" s="164">
        <v>2020</v>
      </c>
      <c r="E2" s="26">
        <v>2021</v>
      </c>
      <c r="F2" s="25">
        <v>2022</v>
      </c>
      <c r="G2" s="24">
        <v>2023</v>
      </c>
    </row>
    <row r="3" spans="1:7" x14ac:dyDescent="0.2">
      <c r="A3" s="229" t="s">
        <v>32</v>
      </c>
      <c r="B3" s="229"/>
      <c r="C3" s="229"/>
      <c r="D3" s="229"/>
      <c r="E3" s="229"/>
      <c r="F3" s="229"/>
      <c r="G3" s="229"/>
    </row>
    <row r="4" spans="1:7" x14ac:dyDescent="0.2">
      <c r="A4" s="227" t="s">
        <v>23</v>
      </c>
      <c r="B4" s="227"/>
      <c r="C4" s="227"/>
      <c r="D4" s="227"/>
      <c r="E4" s="227"/>
      <c r="F4" s="227"/>
      <c r="G4" s="227"/>
    </row>
    <row r="5" spans="1:7" x14ac:dyDescent="0.2">
      <c r="A5" s="61" t="s">
        <v>33</v>
      </c>
      <c r="B5" s="92">
        <v>248270.98786600001</v>
      </c>
      <c r="C5" s="92">
        <v>901044.01994699996</v>
      </c>
      <c r="D5" s="91">
        <v>1979887.571462</v>
      </c>
      <c r="E5" s="91">
        <v>2188898.658235</v>
      </c>
      <c r="F5" s="91">
        <v>3106519.7106269998</v>
      </c>
      <c r="G5" s="91">
        <v>3235162.2477950002</v>
      </c>
    </row>
    <row r="6" spans="1:7" x14ac:dyDescent="0.2">
      <c r="A6" s="61" t="s">
        <v>34</v>
      </c>
      <c r="B6" s="92">
        <v>198568.970975</v>
      </c>
      <c r="C6" s="92">
        <v>382073.45917599997</v>
      </c>
      <c r="D6" s="91">
        <v>689329.62087300001</v>
      </c>
      <c r="E6" s="91">
        <v>965454.88635000004</v>
      </c>
      <c r="F6" s="91">
        <v>1478564.524589</v>
      </c>
      <c r="G6" s="91">
        <v>1100628.554952</v>
      </c>
    </row>
    <row r="7" spans="1:7" x14ac:dyDescent="0.2">
      <c r="A7" s="61" t="s">
        <v>35</v>
      </c>
      <c r="B7" s="92">
        <v>759981.67152500001</v>
      </c>
      <c r="C7" s="92">
        <v>1948585.769084</v>
      </c>
      <c r="D7" s="91">
        <v>1933166.366625</v>
      </c>
      <c r="E7" s="91">
        <v>3825149.1622939999</v>
      </c>
      <c r="F7" s="91">
        <v>8954224.0383899994</v>
      </c>
      <c r="G7" s="91">
        <v>5074584.5669219997</v>
      </c>
    </row>
    <row r="8" spans="1:7" x14ac:dyDescent="0.2">
      <c r="A8" s="61" t="s">
        <v>36</v>
      </c>
      <c r="B8" s="92">
        <v>3190280.040606</v>
      </c>
      <c r="C8" s="92">
        <v>5790125.6917719999</v>
      </c>
      <c r="D8" s="91">
        <v>13472821.146523001</v>
      </c>
      <c r="E8" s="91">
        <v>15725749.089368001</v>
      </c>
      <c r="F8" s="91">
        <v>21276313.227005001</v>
      </c>
      <c r="G8" s="91">
        <v>19989310.589198999</v>
      </c>
    </row>
    <row r="9" spans="1:7" x14ac:dyDescent="0.2">
      <c r="A9" s="61" t="s">
        <v>37</v>
      </c>
      <c r="B9" s="92">
        <v>4666920.5794550003</v>
      </c>
      <c r="C9" s="92">
        <v>9152518.8628630005</v>
      </c>
      <c r="D9" s="91">
        <v>16773786.165765001</v>
      </c>
      <c r="E9" s="91">
        <v>19464010.341775</v>
      </c>
      <c r="F9" s="91">
        <v>24531364.589226</v>
      </c>
      <c r="G9" s="91">
        <v>24080430.735153999</v>
      </c>
    </row>
    <row r="10" spans="1:7" x14ac:dyDescent="0.2">
      <c r="A10" s="165" t="s">
        <v>38</v>
      </c>
      <c r="B10" s="90">
        <v>9064022.2504270002</v>
      </c>
      <c r="C10" s="90">
        <v>18174347.802841999</v>
      </c>
      <c r="D10" s="89">
        <v>34848990.871247999</v>
      </c>
      <c r="E10" s="89">
        <v>42169262.138021998</v>
      </c>
      <c r="F10" s="89">
        <v>59346986.089837</v>
      </c>
      <c r="G10" s="89">
        <v>53480116.694022</v>
      </c>
    </row>
    <row r="11" spans="1:7" x14ac:dyDescent="0.2">
      <c r="A11" s="228" t="s">
        <v>29</v>
      </c>
      <c r="B11" s="228"/>
      <c r="C11" s="228"/>
      <c r="D11" s="228"/>
      <c r="E11" s="228"/>
      <c r="F11" s="228"/>
      <c r="G11" s="228"/>
    </row>
    <row r="12" spans="1:7" x14ac:dyDescent="0.2">
      <c r="A12" s="61" t="s">
        <v>33</v>
      </c>
      <c r="B12" s="92">
        <v>550499.66288199998</v>
      </c>
      <c r="C12" s="92">
        <v>1365275.35724</v>
      </c>
      <c r="D12" s="91">
        <v>2765782.243237</v>
      </c>
      <c r="E12" s="91">
        <v>3064804.7526369998</v>
      </c>
      <c r="F12" s="91">
        <v>4036155.1987100001</v>
      </c>
      <c r="G12" s="91">
        <v>4179770.9383660001</v>
      </c>
    </row>
    <row r="13" spans="1:7" x14ac:dyDescent="0.2">
      <c r="A13" s="61" t="s">
        <v>34</v>
      </c>
      <c r="B13" s="92">
        <v>187661.75592600001</v>
      </c>
      <c r="C13" s="92">
        <v>477377.245803</v>
      </c>
      <c r="D13" s="91">
        <v>813309.56940299994</v>
      </c>
      <c r="E13" s="91">
        <v>1137887.3297230001</v>
      </c>
      <c r="F13" s="91">
        <v>1535562.7635619999</v>
      </c>
      <c r="G13" s="91">
        <v>1312455.240767</v>
      </c>
    </row>
    <row r="14" spans="1:7" x14ac:dyDescent="0.2">
      <c r="A14" s="61" t="s">
        <v>35</v>
      </c>
      <c r="B14" s="92">
        <v>140354.53704900001</v>
      </c>
      <c r="C14" s="92">
        <v>558566.59136700002</v>
      </c>
      <c r="D14" s="91">
        <v>809102.11730200006</v>
      </c>
      <c r="E14" s="91">
        <v>1376309.465994</v>
      </c>
      <c r="F14" s="91">
        <v>2352704.18799</v>
      </c>
      <c r="G14" s="91">
        <v>1755549.7355800001</v>
      </c>
    </row>
    <row r="15" spans="1:7" x14ac:dyDescent="0.2">
      <c r="A15" s="61" t="s">
        <v>36</v>
      </c>
      <c r="B15" s="92">
        <v>2299286.150078</v>
      </c>
      <c r="C15" s="92">
        <v>5435464.9658019999</v>
      </c>
      <c r="D15" s="91">
        <v>11483536.044748999</v>
      </c>
      <c r="E15" s="91">
        <v>13634339.262878999</v>
      </c>
      <c r="F15" s="91">
        <v>17053198.893185001</v>
      </c>
      <c r="G15" s="91">
        <v>16343514.913326001</v>
      </c>
    </row>
    <row r="16" spans="1:7" x14ac:dyDescent="0.2">
      <c r="A16" s="61" t="s">
        <v>37</v>
      </c>
      <c r="B16" s="92">
        <v>4765001.4252599999</v>
      </c>
      <c r="C16" s="92">
        <v>11853360.950017</v>
      </c>
      <c r="D16" s="91">
        <v>20960862.334589001</v>
      </c>
      <c r="E16" s="91">
        <v>23539802.767014001</v>
      </c>
      <c r="F16" s="91">
        <v>30773287.832862999</v>
      </c>
      <c r="G16" s="91">
        <v>33367037.396207001</v>
      </c>
    </row>
    <row r="17" spans="1:7" x14ac:dyDescent="0.2">
      <c r="A17" s="165" t="s">
        <v>38</v>
      </c>
      <c r="B17" s="90">
        <v>7942803.5311949998</v>
      </c>
      <c r="C17" s="90">
        <v>19690045.110229</v>
      </c>
      <c r="D17" s="89">
        <v>36832592.309280001</v>
      </c>
      <c r="E17" s="89">
        <v>42753143.578247003</v>
      </c>
      <c r="F17" s="89">
        <v>55750908.876309998</v>
      </c>
      <c r="G17" s="89">
        <v>56958328.224246003</v>
      </c>
    </row>
    <row r="18" spans="1:7" x14ac:dyDescent="0.2">
      <c r="A18" s="228" t="s">
        <v>39</v>
      </c>
      <c r="B18" s="228"/>
      <c r="C18" s="228"/>
      <c r="D18" s="228"/>
      <c r="E18" s="228"/>
      <c r="F18" s="228"/>
      <c r="G18" s="228"/>
    </row>
    <row r="19" spans="1:7" x14ac:dyDescent="0.2">
      <c r="A19" s="227" t="s">
        <v>23</v>
      </c>
      <c r="B19" s="227"/>
      <c r="C19" s="227"/>
      <c r="D19" s="227"/>
      <c r="E19" s="227"/>
      <c r="F19" s="227"/>
      <c r="G19" s="227"/>
    </row>
    <row r="20" spans="1:7" x14ac:dyDescent="0.2">
      <c r="A20" s="61" t="s">
        <v>33</v>
      </c>
      <c r="B20" s="88">
        <v>112.3</v>
      </c>
      <c r="C20" s="88">
        <v>105.4</v>
      </c>
      <c r="D20" s="87">
        <v>101.1</v>
      </c>
      <c r="E20" s="87">
        <v>104.2</v>
      </c>
      <c r="F20" s="87">
        <v>112.8</v>
      </c>
      <c r="G20" s="87">
        <v>94.6</v>
      </c>
    </row>
    <row r="21" spans="1:7" x14ac:dyDescent="0.2">
      <c r="A21" s="61" t="s">
        <v>34</v>
      </c>
      <c r="B21" s="88">
        <v>113</v>
      </c>
      <c r="C21" s="88">
        <v>128</v>
      </c>
      <c r="D21" s="87">
        <v>91.8</v>
      </c>
      <c r="E21" s="87">
        <v>108.9</v>
      </c>
      <c r="F21" s="87">
        <v>118</v>
      </c>
      <c r="G21" s="87">
        <v>86.2</v>
      </c>
    </row>
    <row r="22" spans="1:7" x14ac:dyDescent="0.2">
      <c r="A22" s="61" t="s">
        <v>35</v>
      </c>
      <c r="B22" s="88">
        <v>105.1</v>
      </c>
      <c r="C22" s="88">
        <v>100</v>
      </c>
      <c r="D22" s="87">
        <v>90.6</v>
      </c>
      <c r="E22" s="87">
        <v>95.9</v>
      </c>
      <c r="F22" s="87">
        <v>89.5</v>
      </c>
      <c r="G22" s="87">
        <v>108.8</v>
      </c>
    </row>
    <row r="23" spans="1:7" x14ac:dyDescent="0.2">
      <c r="A23" s="61" t="s">
        <v>36</v>
      </c>
      <c r="B23" s="88">
        <v>111.9</v>
      </c>
      <c r="C23" s="88">
        <v>113.2</v>
      </c>
      <c r="D23" s="87">
        <v>106.4</v>
      </c>
      <c r="E23" s="87">
        <v>106.8</v>
      </c>
      <c r="F23" s="87">
        <v>107.8</v>
      </c>
      <c r="G23" s="87">
        <v>94.9</v>
      </c>
    </row>
    <row r="24" spans="1:7" x14ac:dyDescent="0.2">
      <c r="A24" s="61" t="s">
        <v>37</v>
      </c>
      <c r="B24" s="88">
        <v>131.1</v>
      </c>
      <c r="C24" s="88">
        <v>120.7</v>
      </c>
      <c r="D24" s="87">
        <v>96.4</v>
      </c>
      <c r="E24" s="87">
        <v>112</v>
      </c>
      <c r="F24" s="87">
        <v>110</v>
      </c>
      <c r="G24" s="87">
        <v>95.1</v>
      </c>
    </row>
    <row r="25" spans="1:7" x14ac:dyDescent="0.2">
      <c r="A25" s="165" t="s">
        <v>38</v>
      </c>
      <c r="B25" s="86">
        <v>120.8</v>
      </c>
      <c r="C25" s="86">
        <v>115.1</v>
      </c>
      <c r="D25" s="85">
        <v>99.7</v>
      </c>
      <c r="E25" s="85">
        <v>108.2</v>
      </c>
      <c r="F25" s="85">
        <v>106.8</v>
      </c>
      <c r="G25" s="85">
        <v>96.5</v>
      </c>
    </row>
    <row r="26" spans="1:7" x14ac:dyDescent="0.2">
      <c r="A26" s="228" t="s">
        <v>29</v>
      </c>
      <c r="B26" s="228"/>
      <c r="C26" s="228"/>
      <c r="D26" s="228"/>
      <c r="E26" s="228"/>
      <c r="F26" s="228"/>
      <c r="G26" s="228"/>
    </row>
    <row r="27" spans="1:7" x14ac:dyDescent="0.2">
      <c r="A27" s="61" t="s">
        <v>33</v>
      </c>
      <c r="B27" s="88">
        <v>103.6</v>
      </c>
      <c r="C27" s="88">
        <v>113.5</v>
      </c>
      <c r="D27" s="87">
        <v>105.4</v>
      </c>
      <c r="E27" s="87">
        <v>100.5</v>
      </c>
      <c r="F27" s="87">
        <v>97.5</v>
      </c>
      <c r="G27" s="87">
        <v>97.7</v>
      </c>
    </row>
    <row r="28" spans="1:7" x14ac:dyDescent="0.2">
      <c r="A28" s="61" t="s">
        <v>34</v>
      </c>
      <c r="B28" s="88">
        <v>116.2</v>
      </c>
      <c r="C28" s="88">
        <v>114.4</v>
      </c>
      <c r="D28" s="87">
        <v>91.4</v>
      </c>
      <c r="E28" s="87">
        <v>107.9</v>
      </c>
      <c r="F28" s="87">
        <v>98.7</v>
      </c>
      <c r="G28" s="87">
        <v>97.6</v>
      </c>
    </row>
    <row r="29" spans="1:7" x14ac:dyDescent="0.2">
      <c r="A29" s="61" t="s">
        <v>35</v>
      </c>
      <c r="B29" s="88">
        <v>100.1</v>
      </c>
      <c r="C29" s="88">
        <v>112.8</v>
      </c>
      <c r="D29" s="87">
        <v>102.2</v>
      </c>
      <c r="E29" s="87">
        <v>90.8</v>
      </c>
      <c r="F29" s="87">
        <v>71.099999999999994</v>
      </c>
      <c r="G29" s="87">
        <v>120.3</v>
      </c>
    </row>
    <row r="30" spans="1:7" x14ac:dyDescent="0.2">
      <c r="A30" s="61" t="s">
        <v>36</v>
      </c>
      <c r="B30" s="88">
        <v>111.7</v>
      </c>
      <c r="C30" s="88">
        <v>115.5</v>
      </c>
      <c r="D30" s="87">
        <v>101.2</v>
      </c>
      <c r="E30" s="87">
        <v>107.3</v>
      </c>
      <c r="F30" s="87">
        <v>102.9</v>
      </c>
      <c r="G30" s="87">
        <v>97.7</v>
      </c>
    </row>
    <row r="31" spans="1:7" x14ac:dyDescent="0.2">
      <c r="A31" s="61" t="s">
        <v>37</v>
      </c>
      <c r="B31" s="88">
        <v>130.80000000000001</v>
      </c>
      <c r="C31" s="88">
        <v>118.3</v>
      </c>
      <c r="D31" s="87">
        <v>97.5</v>
      </c>
      <c r="E31" s="87">
        <v>109.7</v>
      </c>
      <c r="F31" s="87">
        <v>113.1</v>
      </c>
      <c r="G31" s="87">
        <v>104.7</v>
      </c>
    </row>
    <row r="32" spans="1:7" x14ac:dyDescent="0.2">
      <c r="A32" s="165" t="s">
        <v>38</v>
      </c>
      <c r="B32" s="86">
        <v>121.7</v>
      </c>
      <c r="C32" s="86">
        <v>116.9</v>
      </c>
      <c r="D32" s="85">
        <v>99.1</v>
      </c>
      <c r="E32" s="85">
        <v>107.7</v>
      </c>
      <c r="F32" s="85">
        <v>106.3</v>
      </c>
      <c r="G32" s="85">
        <v>102.5</v>
      </c>
    </row>
  </sheetData>
  <mergeCells count="6">
    <mergeCell ref="A26:G26"/>
    <mergeCell ref="A3:G3"/>
    <mergeCell ref="A4:G4"/>
    <mergeCell ref="A11:G11"/>
    <mergeCell ref="A18:G18"/>
    <mergeCell ref="A19:G19"/>
  </mergeCells>
  <pageMargins left="0.74803149606299213" right="0.74803149606299213" top="0.62992125984251968" bottom="0.86614173228346458" header="0.51181102362204722" footer="0.5905511811023622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AE4F-3879-4505-8619-BA46AEBE96B9}">
  <dimension ref="A1:D16"/>
  <sheetViews>
    <sheetView zoomScaleNormal="100" workbookViewId="0"/>
  </sheetViews>
  <sheetFormatPr defaultColWidth="9.140625" defaultRowHeight="11.25" x14ac:dyDescent="0.2"/>
  <cols>
    <col min="1" max="1" width="30.5703125" style="5" customWidth="1"/>
    <col min="2" max="4" width="14.28515625" style="5" customWidth="1"/>
    <col min="5" max="16384" width="9.140625" style="5"/>
  </cols>
  <sheetData>
    <row r="1" spans="1:4" ht="20.100000000000001" customHeight="1" thickBot="1" x14ac:dyDescent="0.25">
      <c r="A1" s="128" t="s">
        <v>40</v>
      </c>
    </row>
    <row r="2" spans="1:4" s="122" customFormat="1" ht="25.5" customHeight="1" x14ac:dyDescent="0.2">
      <c r="A2" s="70" t="s">
        <v>31</v>
      </c>
      <c r="B2" s="152" t="s">
        <v>25</v>
      </c>
      <c r="C2" s="152" t="s">
        <v>27</v>
      </c>
      <c r="D2" s="152" t="s">
        <v>38</v>
      </c>
    </row>
    <row r="3" spans="1:4" x14ac:dyDescent="0.2">
      <c r="A3" s="230" t="s">
        <v>23</v>
      </c>
      <c r="B3" s="230"/>
      <c r="C3" s="230"/>
      <c r="D3" s="230"/>
    </row>
    <row r="4" spans="1:4" x14ac:dyDescent="0.2">
      <c r="A4" s="61" t="s">
        <v>41</v>
      </c>
      <c r="B4" s="95">
        <v>95.8</v>
      </c>
      <c r="C4" s="95">
        <v>86.4</v>
      </c>
      <c r="D4" s="95">
        <v>94.6</v>
      </c>
    </row>
    <row r="5" spans="1:4" x14ac:dyDescent="0.2">
      <c r="A5" s="61" t="s">
        <v>42</v>
      </c>
      <c r="B5" s="95">
        <v>89.6</v>
      </c>
      <c r="C5" s="95">
        <v>78.7</v>
      </c>
      <c r="D5" s="95">
        <v>86.2</v>
      </c>
    </row>
    <row r="6" spans="1:4" x14ac:dyDescent="0.2">
      <c r="A6" s="61" t="s">
        <v>43</v>
      </c>
      <c r="B6" s="95">
        <v>94.5</v>
      </c>
      <c r="C6" s="95">
        <v>124</v>
      </c>
      <c r="D6" s="95">
        <v>108.8</v>
      </c>
    </row>
    <row r="7" spans="1:4" x14ac:dyDescent="0.2">
      <c r="A7" s="61" t="s">
        <v>44</v>
      </c>
      <c r="B7" s="95">
        <v>91.7</v>
      </c>
      <c r="C7" s="95">
        <v>103.3</v>
      </c>
      <c r="D7" s="95">
        <v>94.9</v>
      </c>
    </row>
    <row r="8" spans="1:4" x14ac:dyDescent="0.2">
      <c r="A8" s="61" t="s">
        <v>45</v>
      </c>
      <c r="B8" s="95">
        <v>96</v>
      </c>
      <c r="C8" s="95">
        <v>93</v>
      </c>
      <c r="D8" s="95">
        <v>95.1</v>
      </c>
    </row>
    <row r="9" spans="1:4" s="47" customFormat="1" x14ac:dyDescent="0.2">
      <c r="A9" s="165" t="s">
        <v>38</v>
      </c>
      <c r="B9" s="94">
        <v>94</v>
      </c>
      <c r="C9" s="94">
        <v>102.2</v>
      </c>
      <c r="D9" s="94">
        <v>96.5</v>
      </c>
    </row>
    <row r="10" spans="1:4" s="47" customFormat="1" x14ac:dyDescent="0.2">
      <c r="A10" s="228" t="s">
        <v>29</v>
      </c>
      <c r="B10" s="228"/>
      <c r="C10" s="228"/>
      <c r="D10" s="228"/>
    </row>
    <row r="11" spans="1:4" x14ac:dyDescent="0.2">
      <c r="A11" s="61" t="s">
        <v>41</v>
      </c>
      <c r="B11" s="95">
        <v>98.9</v>
      </c>
      <c r="C11" s="95">
        <v>92.8</v>
      </c>
      <c r="D11" s="95">
        <v>97.7</v>
      </c>
    </row>
    <row r="12" spans="1:4" x14ac:dyDescent="0.2">
      <c r="A12" s="61" t="s">
        <v>42</v>
      </c>
      <c r="B12" s="95">
        <v>97.7</v>
      </c>
      <c r="C12" s="95">
        <v>96.4</v>
      </c>
      <c r="D12" s="95">
        <v>97.6</v>
      </c>
    </row>
    <row r="13" spans="1:4" x14ac:dyDescent="0.2">
      <c r="A13" s="61" t="s">
        <v>43</v>
      </c>
      <c r="B13" s="95">
        <v>111.4</v>
      </c>
      <c r="C13" s="95">
        <v>134.5</v>
      </c>
      <c r="D13" s="95">
        <v>120.3</v>
      </c>
    </row>
    <row r="14" spans="1:4" x14ac:dyDescent="0.2">
      <c r="A14" s="61" t="s">
        <v>44</v>
      </c>
      <c r="B14" s="95">
        <v>97.3</v>
      </c>
      <c r="C14" s="95">
        <v>99.2</v>
      </c>
      <c r="D14" s="95">
        <v>97.7</v>
      </c>
    </row>
    <row r="15" spans="1:4" x14ac:dyDescent="0.2">
      <c r="A15" s="61" t="s">
        <v>45</v>
      </c>
      <c r="B15" s="95">
        <v>104.5</v>
      </c>
      <c r="C15" s="95">
        <v>105.2</v>
      </c>
      <c r="D15" s="95">
        <v>104.7</v>
      </c>
    </row>
    <row r="16" spans="1:4" s="47" customFormat="1" x14ac:dyDescent="0.2">
      <c r="A16" s="169" t="s">
        <v>38</v>
      </c>
      <c r="B16" s="94">
        <v>101.9</v>
      </c>
      <c r="C16" s="94">
        <v>104.2</v>
      </c>
      <c r="D16" s="94">
        <v>102.5</v>
      </c>
    </row>
  </sheetData>
  <mergeCells count="2">
    <mergeCell ref="A3:D3"/>
    <mergeCell ref="A10:D10"/>
  </mergeCells>
  <pageMargins left="0.74803149606299213" right="0.74803149606299213" top="0.62992125984251968" bottom="0.86614173228346458" header="0.51181102362204722" footer="0.59055118110236227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9894C-6106-4074-816D-D7C6877BF19E}">
  <dimension ref="A1:K25"/>
  <sheetViews>
    <sheetView zoomScaleNormal="100" workbookViewId="0"/>
  </sheetViews>
  <sheetFormatPr defaultColWidth="9.140625" defaultRowHeight="11.25" x14ac:dyDescent="0.2"/>
  <cols>
    <col min="1" max="1" width="26.7109375" style="5" customWidth="1"/>
    <col min="2" max="2" width="10.7109375" style="5" customWidth="1"/>
    <col min="3" max="3" width="11.42578125" style="5" customWidth="1"/>
    <col min="4" max="7" width="10.7109375" style="5" customWidth="1"/>
    <col min="8" max="8" width="11.42578125" style="5" customWidth="1"/>
    <col min="9" max="11" width="10.7109375" style="5" customWidth="1"/>
    <col min="12" max="16384" width="9.140625" style="5"/>
  </cols>
  <sheetData>
    <row r="1" spans="1:11" ht="20.100000000000001" customHeight="1" thickBot="1" x14ac:dyDescent="0.25">
      <c r="A1" s="170" t="s">
        <v>46</v>
      </c>
    </row>
    <row r="2" spans="1:11" s="122" customFormat="1" ht="15" customHeight="1" x14ac:dyDescent="0.2">
      <c r="A2" s="236" t="s">
        <v>31</v>
      </c>
      <c r="B2" s="233" t="s">
        <v>25</v>
      </c>
      <c r="C2" s="233"/>
      <c r="D2" s="233"/>
      <c r="E2" s="239" t="s">
        <v>27</v>
      </c>
      <c r="F2" s="231" t="s">
        <v>38</v>
      </c>
      <c r="G2" s="233" t="s">
        <v>25</v>
      </c>
      <c r="H2" s="233"/>
      <c r="I2" s="233"/>
      <c r="J2" s="239" t="s">
        <v>27</v>
      </c>
      <c r="K2" s="231" t="s">
        <v>38</v>
      </c>
    </row>
    <row r="3" spans="1:11" ht="27" customHeight="1" x14ac:dyDescent="0.2">
      <c r="A3" s="237"/>
      <c r="B3" s="96" t="s">
        <v>1</v>
      </c>
      <c r="C3" s="96" t="s">
        <v>47</v>
      </c>
      <c r="D3" s="96" t="s">
        <v>48</v>
      </c>
      <c r="E3" s="240"/>
      <c r="F3" s="232"/>
      <c r="G3" s="96" t="s">
        <v>1</v>
      </c>
      <c r="H3" s="96" t="s">
        <v>47</v>
      </c>
      <c r="I3" s="96" t="s">
        <v>48</v>
      </c>
      <c r="J3" s="240"/>
      <c r="K3" s="232"/>
    </row>
    <row r="4" spans="1:11" ht="15" customHeight="1" x14ac:dyDescent="0.2">
      <c r="A4" s="238"/>
      <c r="B4" s="234">
        <v>2022</v>
      </c>
      <c r="C4" s="235"/>
      <c r="D4" s="235"/>
      <c r="E4" s="235"/>
      <c r="F4" s="235"/>
      <c r="G4" s="241">
        <v>2023</v>
      </c>
      <c r="H4" s="242"/>
      <c r="I4" s="242"/>
      <c r="J4" s="242"/>
      <c r="K4" s="242"/>
    </row>
    <row r="5" spans="1:11" x14ac:dyDescent="0.2">
      <c r="A5" s="229" t="s">
        <v>23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1" x14ac:dyDescent="0.2">
      <c r="A6" s="61" t="s">
        <v>33</v>
      </c>
      <c r="B6" s="87">
        <v>1551.4664834289999</v>
      </c>
      <c r="C6" s="87">
        <v>1185.954852093</v>
      </c>
      <c r="D6" s="87">
        <v>2737.4213355219999</v>
      </c>
      <c r="E6" s="87">
        <v>369.098375105</v>
      </c>
      <c r="F6" s="87">
        <v>3106.5197106269998</v>
      </c>
      <c r="G6" s="87">
        <v>1664.5086365100001</v>
      </c>
      <c r="H6" s="87">
        <v>1256.7027867710001</v>
      </c>
      <c r="I6" s="87">
        <v>2921.211423281</v>
      </c>
      <c r="J6" s="87">
        <v>313.95082451399998</v>
      </c>
      <c r="K6" s="87">
        <v>3235.162247795</v>
      </c>
    </row>
    <row r="7" spans="1:11" x14ac:dyDescent="0.2">
      <c r="A7" s="61" t="s">
        <v>34</v>
      </c>
      <c r="B7" s="87">
        <v>521.11570731999996</v>
      </c>
      <c r="C7" s="87">
        <v>505.08567412299999</v>
      </c>
      <c r="D7" s="87">
        <v>1026.2013814429999</v>
      </c>
      <c r="E7" s="87">
        <v>452.36314314600003</v>
      </c>
      <c r="F7" s="87">
        <v>1478.564524589</v>
      </c>
      <c r="G7" s="87">
        <v>437.46370767299999</v>
      </c>
      <c r="H7" s="87">
        <v>365.63251114600001</v>
      </c>
      <c r="I7" s="87">
        <v>803.096218819</v>
      </c>
      <c r="J7" s="87">
        <v>297.532336133</v>
      </c>
      <c r="K7" s="87">
        <v>1100.6285549520001</v>
      </c>
    </row>
    <row r="8" spans="1:11" x14ac:dyDescent="0.2">
      <c r="A8" s="61" t="s">
        <v>35</v>
      </c>
      <c r="B8" s="87">
        <v>1945.349839106</v>
      </c>
      <c r="C8" s="87">
        <v>2752.8599388759999</v>
      </c>
      <c r="D8" s="87">
        <v>4698.2097779819997</v>
      </c>
      <c r="E8" s="87">
        <v>4256.0142604080002</v>
      </c>
      <c r="F8" s="87">
        <v>8954.2240383899989</v>
      </c>
      <c r="G8" s="87">
        <v>1048.296459313</v>
      </c>
      <c r="H8" s="87">
        <v>1385.721257978</v>
      </c>
      <c r="I8" s="87">
        <v>2434.0177172909998</v>
      </c>
      <c r="J8" s="87">
        <v>2640.566849631</v>
      </c>
      <c r="K8" s="87">
        <v>5074.5845669219998</v>
      </c>
    </row>
    <row r="9" spans="1:11" x14ac:dyDescent="0.2">
      <c r="A9" s="61" t="s">
        <v>36</v>
      </c>
      <c r="B9" s="87">
        <v>10789.239060262</v>
      </c>
      <c r="C9" s="87">
        <v>5035.8986544660002</v>
      </c>
      <c r="D9" s="87">
        <v>15825.137714728</v>
      </c>
      <c r="E9" s="87">
        <v>5451.1755122770001</v>
      </c>
      <c r="F9" s="87">
        <v>21276.313227005001</v>
      </c>
      <c r="G9" s="87">
        <v>9864.9763021609997</v>
      </c>
      <c r="H9" s="87">
        <v>4382.1099370419997</v>
      </c>
      <c r="I9" s="87">
        <v>14247.086239202999</v>
      </c>
      <c r="J9" s="87">
        <v>5742.2243499959995</v>
      </c>
      <c r="K9" s="87">
        <v>19989.310589198998</v>
      </c>
    </row>
    <row r="10" spans="1:11" x14ac:dyDescent="0.2">
      <c r="A10" s="61" t="s">
        <v>37</v>
      </c>
      <c r="B10" s="87">
        <v>12323.916074381001</v>
      </c>
      <c r="C10" s="87">
        <v>4296.5129426189997</v>
      </c>
      <c r="D10" s="87">
        <v>16620.429016999999</v>
      </c>
      <c r="E10" s="87">
        <v>7910.9355722259997</v>
      </c>
      <c r="F10" s="87">
        <v>24531.364589225999</v>
      </c>
      <c r="G10" s="87">
        <v>12147.845775186999</v>
      </c>
      <c r="H10" s="87">
        <v>4428.1602724040004</v>
      </c>
      <c r="I10" s="87">
        <v>16576.006047591</v>
      </c>
      <c r="J10" s="87">
        <v>7504.4246875629997</v>
      </c>
      <c r="K10" s="87">
        <v>24080.430735153997</v>
      </c>
    </row>
    <row r="11" spans="1:11" x14ac:dyDescent="0.2">
      <c r="A11" s="171" t="s">
        <v>38</v>
      </c>
      <c r="B11" s="85">
        <v>27131.087164498</v>
      </c>
      <c r="C11" s="85">
        <v>13776.312062176999</v>
      </c>
      <c r="D11" s="85">
        <v>40907.399226674999</v>
      </c>
      <c r="E11" s="85">
        <v>18439.586863162</v>
      </c>
      <c r="F11" s="85">
        <v>59346.986089836995</v>
      </c>
      <c r="G11" s="85">
        <v>25163.090880844</v>
      </c>
      <c r="H11" s="85">
        <v>11818.326765341</v>
      </c>
      <c r="I11" s="85">
        <v>36981.417646185</v>
      </c>
      <c r="J11" s="85">
        <v>16498.699047836999</v>
      </c>
      <c r="K11" s="85">
        <v>53480.116694021999</v>
      </c>
    </row>
    <row r="12" spans="1:11" x14ac:dyDescent="0.2">
      <c r="A12" s="228" t="s">
        <v>29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x14ac:dyDescent="0.2">
      <c r="A13" s="61" t="s">
        <v>33</v>
      </c>
      <c r="B13" s="87">
        <v>1849.3164570639999</v>
      </c>
      <c r="C13" s="87">
        <v>1453.7061064689999</v>
      </c>
      <c r="D13" s="87">
        <v>3303.0225635329998</v>
      </c>
      <c r="E13" s="87">
        <v>733.132635177</v>
      </c>
      <c r="F13" s="87">
        <v>4036.1551987099997</v>
      </c>
      <c r="G13" s="87">
        <v>1878.7401364110001</v>
      </c>
      <c r="H13" s="87">
        <v>1556.415226269</v>
      </c>
      <c r="I13" s="87">
        <v>3435.1553626800001</v>
      </c>
      <c r="J13" s="87">
        <v>744.61557568600006</v>
      </c>
      <c r="K13" s="87">
        <v>4179.7709383660003</v>
      </c>
    </row>
    <row r="14" spans="1:11" x14ac:dyDescent="0.2">
      <c r="A14" s="61" t="s">
        <v>34</v>
      </c>
      <c r="B14" s="87">
        <v>896.704943587</v>
      </c>
      <c r="C14" s="87">
        <v>469.87824353299999</v>
      </c>
      <c r="D14" s="87">
        <v>1366.58318712</v>
      </c>
      <c r="E14" s="87">
        <v>168.979576442</v>
      </c>
      <c r="F14" s="87">
        <v>1535.5627635620001</v>
      </c>
      <c r="G14" s="87">
        <v>759.73251172499999</v>
      </c>
      <c r="H14" s="87">
        <v>404.055075483</v>
      </c>
      <c r="I14" s="87">
        <v>1163.7875872080001</v>
      </c>
      <c r="J14" s="87">
        <v>148.667653559</v>
      </c>
      <c r="K14" s="87">
        <v>1312.4552407670001</v>
      </c>
    </row>
    <row r="15" spans="1:11" x14ac:dyDescent="0.2">
      <c r="A15" s="61" t="s">
        <v>35</v>
      </c>
      <c r="B15" s="87">
        <v>322.682214182</v>
      </c>
      <c r="C15" s="87">
        <v>1145.885356585</v>
      </c>
      <c r="D15" s="87">
        <v>1468.567570767</v>
      </c>
      <c r="E15" s="87">
        <v>884.13661722300003</v>
      </c>
      <c r="F15" s="87">
        <v>2352.7041879899998</v>
      </c>
      <c r="G15" s="87">
        <v>294.746080393</v>
      </c>
      <c r="H15" s="87">
        <v>726.29649934099996</v>
      </c>
      <c r="I15" s="87">
        <v>1021.042579734</v>
      </c>
      <c r="J15" s="87">
        <v>734.50715584600005</v>
      </c>
      <c r="K15" s="87">
        <v>1755.5497355800001</v>
      </c>
    </row>
    <row r="16" spans="1:11" x14ac:dyDescent="0.2">
      <c r="A16" s="61" t="s">
        <v>36</v>
      </c>
      <c r="B16" s="87">
        <v>7837.1957225819997</v>
      </c>
      <c r="C16" s="87">
        <v>5244.4465878700003</v>
      </c>
      <c r="D16" s="87">
        <v>13081.642310452</v>
      </c>
      <c r="E16" s="87">
        <v>3971.5565827330001</v>
      </c>
      <c r="F16" s="87">
        <v>17053.198893184999</v>
      </c>
      <c r="G16" s="87">
        <v>7422.7518579500002</v>
      </c>
      <c r="H16" s="87">
        <v>5128.2082796719997</v>
      </c>
      <c r="I16" s="87">
        <v>12550.960137622</v>
      </c>
      <c r="J16" s="87">
        <v>3792.5547757039999</v>
      </c>
      <c r="K16" s="87">
        <v>16343.514913326</v>
      </c>
    </row>
    <row r="17" spans="1:11" x14ac:dyDescent="0.2">
      <c r="A17" s="61" t="s">
        <v>37</v>
      </c>
      <c r="B17" s="87">
        <v>18097.927730677002</v>
      </c>
      <c r="C17" s="87">
        <v>5531.461717397</v>
      </c>
      <c r="D17" s="87">
        <v>23629.389448073998</v>
      </c>
      <c r="E17" s="87">
        <v>7143.8983847890004</v>
      </c>
      <c r="F17" s="87">
        <v>30773.287832862999</v>
      </c>
      <c r="G17" s="87">
        <v>19726.688978676</v>
      </c>
      <c r="H17" s="87">
        <v>6017.3448096100001</v>
      </c>
      <c r="I17" s="87">
        <v>25744.033788286</v>
      </c>
      <c r="J17" s="87">
        <v>7623.0036079210004</v>
      </c>
      <c r="K17" s="87">
        <v>33367.037396207001</v>
      </c>
    </row>
    <row r="18" spans="1:11" s="47" customFormat="1" x14ac:dyDescent="0.2">
      <c r="A18" s="172" t="s">
        <v>38</v>
      </c>
      <c r="B18" s="85">
        <v>29003.827068092</v>
      </c>
      <c r="C18" s="85">
        <v>13845.378011854</v>
      </c>
      <c r="D18" s="85">
        <v>42849.205079945998</v>
      </c>
      <c r="E18" s="85">
        <v>12901.703796364</v>
      </c>
      <c r="F18" s="85">
        <v>55750.908876310001</v>
      </c>
      <c r="G18" s="85">
        <v>30082.659565155001</v>
      </c>
      <c r="H18" s="85">
        <v>13832.319890375</v>
      </c>
      <c r="I18" s="85">
        <v>43914.979455530003</v>
      </c>
      <c r="J18" s="85">
        <v>13043.348768716</v>
      </c>
      <c r="K18" s="85">
        <v>56958.328224246005</v>
      </c>
    </row>
    <row r="19" spans="1:11" x14ac:dyDescent="0.2">
      <c r="A19" s="228" t="s">
        <v>49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</row>
    <row r="20" spans="1:11" x14ac:dyDescent="0.2">
      <c r="A20" s="61" t="s">
        <v>33</v>
      </c>
      <c r="B20" s="87">
        <v>297.84997363499997</v>
      </c>
      <c r="C20" s="87">
        <v>267.75125437599991</v>
      </c>
      <c r="D20" s="87">
        <v>565.60122801099988</v>
      </c>
      <c r="E20" s="87">
        <v>364.034260072</v>
      </c>
      <c r="F20" s="87">
        <v>929.63548808299993</v>
      </c>
      <c r="G20" s="87">
        <v>214.23149990100001</v>
      </c>
      <c r="H20" s="87">
        <v>299.71243949799987</v>
      </c>
      <c r="I20" s="87">
        <v>513.9439393990001</v>
      </c>
      <c r="J20" s="87">
        <v>430.66475117200008</v>
      </c>
      <c r="K20" s="87">
        <v>944.60869057100035</v>
      </c>
    </row>
    <row r="21" spans="1:11" x14ac:dyDescent="0.2">
      <c r="A21" s="61" t="s">
        <v>34</v>
      </c>
      <c r="B21" s="87">
        <v>375.58923626700005</v>
      </c>
      <c r="C21" s="87">
        <v>-35.207430590000001</v>
      </c>
      <c r="D21" s="87">
        <v>340.3818056770001</v>
      </c>
      <c r="E21" s="87">
        <v>-283.38356670400003</v>
      </c>
      <c r="F21" s="87">
        <v>56.99823897300007</v>
      </c>
      <c r="G21" s="87">
        <v>322.26880405200001</v>
      </c>
      <c r="H21" s="87">
        <v>38.422564336999983</v>
      </c>
      <c r="I21" s="87">
        <v>360.6913683890001</v>
      </c>
      <c r="J21" s="87">
        <v>-148.864682574</v>
      </c>
      <c r="K21" s="87">
        <v>211.82668581500002</v>
      </c>
    </row>
    <row r="22" spans="1:11" x14ac:dyDescent="0.2">
      <c r="A22" s="61" t="s">
        <v>35</v>
      </c>
      <c r="B22" s="87">
        <v>-1622.6676249239999</v>
      </c>
      <c r="C22" s="87">
        <v>-1606.9745822909999</v>
      </c>
      <c r="D22" s="87">
        <v>-3229.6422072149999</v>
      </c>
      <c r="E22" s="87">
        <v>-3371.8776431850001</v>
      </c>
      <c r="F22" s="87">
        <v>-6601.5198503999991</v>
      </c>
      <c r="G22" s="87">
        <v>-753.55037891999996</v>
      </c>
      <c r="H22" s="87">
        <v>-659.42475863700008</v>
      </c>
      <c r="I22" s="87">
        <v>-1412.9751375569999</v>
      </c>
      <c r="J22" s="87">
        <v>-1906.059693785</v>
      </c>
      <c r="K22" s="87">
        <v>-3319.034831342</v>
      </c>
    </row>
    <row r="23" spans="1:11" x14ac:dyDescent="0.2">
      <c r="A23" s="61" t="s">
        <v>36</v>
      </c>
      <c r="B23" s="87">
        <v>-2952.0433376800001</v>
      </c>
      <c r="C23" s="87">
        <v>208.5479334040001</v>
      </c>
      <c r="D23" s="87">
        <v>-2743.495404276</v>
      </c>
      <c r="E23" s="87">
        <v>-1479.6189295439999</v>
      </c>
      <c r="F23" s="87">
        <v>-4223.1143338200018</v>
      </c>
      <c r="G23" s="87">
        <v>-2442.2244442109995</v>
      </c>
      <c r="H23" s="87">
        <v>746.09834262999993</v>
      </c>
      <c r="I23" s="87">
        <v>-1696.1261015809996</v>
      </c>
      <c r="J23" s="87">
        <v>-1949.6695742919997</v>
      </c>
      <c r="K23" s="87">
        <v>-3645.7956758729979</v>
      </c>
    </row>
    <row r="24" spans="1:11" x14ac:dyDescent="0.2">
      <c r="A24" s="61" t="s">
        <v>37</v>
      </c>
      <c r="B24" s="87">
        <v>5774.0116562960011</v>
      </c>
      <c r="C24" s="87">
        <v>1234.9487747780004</v>
      </c>
      <c r="D24" s="87">
        <v>7008.9604310739996</v>
      </c>
      <c r="E24" s="87">
        <v>-767.03718743699937</v>
      </c>
      <c r="F24" s="87">
        <v>6241.9232436370003</v>
      </c>
      <c r="G24" s="87">
        <v>7578.8432034890011</v>
      </c>
      <c r="H24" s="87">
        <v>1589.1845372059997</v>
      </c>
      <c r="I24" s="87">
        <v>9168.0277406950008</v>
      </c>
      <c r="J24" s="87">
        <v>118.57892035800069</v>
      </c>
      <c r="K24" s="87">
        <v>9286.6066610530033</v>
      </c>
    </row>
    <row r="25" spans="1:11" s="47" customFormat="1" x14ac:dyDescent="0.2">
      <c r="A25" s="172" t="s">
        <v>38</v>
      </c>
      <c r="B25" s="85">
        <v>1872.7399035939998</v>
      </c>
      <c r="C25" s="85">
        <v>69.06594967700039</v>
      </c>
      <c r="D25" s="85">
        <v>1941.8058532709983</v>
      </c>
      <c r="E25" s="85">
        <v>-5537.8830667980001</v>
      </c>
      <c r="F25" s="85">
        <v>-3596.0772135269945</v>
      </c>
      <c r="G25" s="85">
        <v>4919.5686843110016</v>
      </c>
      <c r="H25" s="85">
        <v>2013.9931250339996</v>
      </c>
      <c r="I25" s="85">
        <v>6933.561809345003</v>
      </c>
      <c r="J25" s="85">
        <v>-3455.3502791209994</v>
      </c>
      <c r="K25" s="85">
        <v>3478.2115302240054</v>
      </c>
    </row>
  </sheetData>
  <mergeCells count="12">
    <mergeCell ref="A5:K5"/>
    <mergeCell ref="A12:K12"/>
    <mergeCell ref="A19:K19"/>
    <mergeCell ref="K2:K3"/>
    <mergeCell ref="G2:I2"/>
    <mergeCell ref="B4:F4"/>
    <mergeCell ref="A2:A4"/>
    <mergeCell ref="F2:F3"/>
    <mergeCell ref="E2:E3"/>
    <mergeCell ref="B2:D2"/>
    <mergeCell ref="J2:J3"/>
    <mergeCell ref="G4:K4"/>
  </mergeCells>
  <pageMargins left="0.74803149606299213" right="0.74803149606299213" top="0.62992125984251968" bottom="0.86614173228346458" header="0.51181102362204722" footer="0.5905511811023622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CE4C-BA08-4648-BC5F-5463D4F2306C}">
  <dimension ref="A1:K25"/>
  <sheetViews>
    <sheetView zoomScaleNormal="100" workbookViewId="0"/>
  </sheetViews>
  <sheetFormatPr defaultColWidth="9.140625" defaultRowHeight="11.25" x14ac:dyDescent="0.2"/>
  <cols>
    <col min="1" max="1" width="26.7109375" style="5" customWidth="1"/>
    <col min="2" max="2" width="10.5703125" style="5" customWidth="1"/>
    <col min="3" max="3" width="11.42578125" style="5" customWidth="1"/>
    <col min="4" max="7" width="10.5703125" style="5" customWidth="1"/>
    <col min="8" max="8" width="11.42578125" style="5" customWidth="1"/>
    <col min="9" max="11" width="10.5703125" style="5" customWidth="1"/>
    <col min="12" max="16384" width="9.140625" style="5"/>
  </cols>
  <sheetData>
    <row r="1" spans="1:11" ht="20.100000000000001" customHeight="1" thickBot="1" x14ac:dyDescent="0.25">
      <c r="A1" s="170" t="s">
        <v>50</v>
      </c>
    </row>
    <row r="2" spans="1:11" s="122" customFormat="1" ht="15" customHeight="1" x14ac:dyDescent="0.2">
      <c r="A2" s="236" t="s">
        <v>31</v>
      </c>
      <c r="B2" s="233" t="s">
        <v>25</v>
      </c>
      <c r="C2" s="233"/>
      <c r="D2" s="233"/>
      <c r="E2" s="239" t="s">
        <v>27</v>
      </c>
      <c r="F2" s="231" t="s">
        <v>38</v>
      </c>
      <c r="G2" s="233" t="s">
        <v>25</v>
      </c>
      <c r="H2" s="233"/>
      <c r="I2" s="233"/>
      <c r="J2" s="239" t="s">
        <v>27</v>
      </c>
      <c r="K2" s="231" t="s">
        <v>38</v>
      </c>
    </row>
    <row r="3" spans="1:11" ht="27.75" customHeight="1" x14ac:dyDescent="0.2">
      <c r="A3" s="237"/>
      <c r="B3" s="96" t="s">
        <v>1</v>
      </c>
      <c r="C3" s="96" t="s">
        <v>47</v>
      </c>
      <c r="D3" s="96" t="s">
        <v>48</v>
      </c>
      <c r="E3" s="240"/>
      <c r="F3" s="232"/>
      <c r="G3" s="96" t="s">
        <v>1</v>
      </c>
      <c r="H3" s="96" t="s">
        <v>47</v>
      </c>
      <c r="I3" s="96" t="s">
        <v>48</v>
      </c>
      <c r="J3" s="240"/>
      <c r="K3" s="232"/>
    </row>
    <row r="4" spans="1:11" ht="15" customHeight="1" x14ac:dyDescent="0.2">
      <c r="A4" s="238"/>
      <c r="B4" s="234">
        <v>2022</v>
      </c>
      <c r="C4" s="235"/>
      <c r="D4" s="235"/>
      <c r="E4" s="235"/>
      <c r="F4" s="235"/>
      <c r="G4" s="241">
        <v>2023</v>
      </c>
      <c r="H4" s="242"/>
      <c r="I4" s="242"/>
      <c r="J4" s="242"/>
      <c r="K4" s="242"/>
    </row>
    <row r="5" spans="1:11" x14ac:dyDescent="0.2">
      <c r="A5" s="230" t="s">
        <v>23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6" spans="1:11" x14ac:dyDescent="0.2">
      <c r="A6" s="61" t="s">
        <v>33</v>
      </c>
      <c r="B6" s="87">
        <v>3963.0702959999999</v>
      </c>
      <c r="C6" s="87">
        <v>3018.4957920000002</v>
      </c>
      <c r="D6" s="87">
        <v>6981.5660879999996</v>
      </c>
      <c r="E6" s="87">
        <v>935.48354800000004</v>
      </c>
      <c r="F6" s="87">
        <v>7917.0496359999997</v>
      </c>
      <c r="G6" s="87">
        <v>4360.2335940000003</v>
      </c>
      <c r="H6" s="87">
        <v>3291.666847</v>
      </c>
      <c r="I6" s="87">
        <v>7651.9004409999998</v>
      </c>
      <c r="J6" s="87">
        <v>819.26812099999995</v>
      </c>
      <c r="K6" s="87">
        <v>8471.1685619999989</v>
      </c>
    </row>
    <row r="7" spans="1:11" x14ac:dyDescent="0.2">
      <c r="A7" s="61" t="s">
        <v>34</v>
      </c>
      <c r="B7" s="87">
        <v>1337.6787260000001</v>
      </c>
      <c r="C7" s="87">
        <v>1286.5385960000001</v>
      </c>
      <c r="D7" s="87">
        <v>2624.217322</v>
      </c>
      <c r="E7" s="87">
        <v>1157.8960420000001</v>
      </c>
      <c r="F7" s="87">
        <v>3782.1133639999998</v>
      </c>
      <c r="G7" s="87">
        <v>1145.661852</v>
      </c>
      <c r="H7" s="87">
        <v>956.45777199999998</v>
      </c>
      <c r="I7" s="87">
        <v>2102.1196239999999</v>
      </c>
      <c r="J7" s="87">
        <v>777.52810899999997</v>
      </c>
      <c r="K7" s="87">
        <v>2879.6477329999998</v>
      </c>
    </row>
    <row r="8" spans="1:11" x14ac:dyDescent="0.2">
      <c r="A8" s="61" t="s">
        <v>35</v>
      </c>
      <c r="B8" s="87">
        <v>4963.0206330000001</v>
      </c>
      <c r="C8" s="87">
        <v>7021.6926510000003</v>
      </c>
      <c r="D8" s="87">
        <v>11984.713283999999</v>
      </c>
      <c r="E8" s="87">
        <v>10874.807917</v>
      </c>
      <c r="F8" s="87">
        <v>22859.521201</v>
      </c>
      <c r="G8" s="87">
        <v>2743.244471</v>
      </c>
      <c r="H8" s="87">
        <v>3617.2134059999998</v>
      </c>
      <c r="I8" s="87">
        <v>6360.4578769999998</v>
      </c>
      <c r="J8" s="87">
        <v>6900.2189070000004</v>
      </c>
      <c r="K8" s="87">
        <v>13260.676783999999</v>
      </c>
    </row>
    <row r="9" spans="1:11" x14ac:dyDescent="0.2">
      <c r="A9" s="61" t="s">
        <v>36</v>
      </c>
      <c r="B9" s="87">
        <v>27591.474432999999</v>
      </c>
      <c r="C9" s="87">
        <v>12882.612144999999</v>
      </c>
      <c r="D9" s="87">
        <v>40474.086578000002</v>
      </c>
      <c r="E9" s="87">
        <v>13973.741937000001</v>
      </c>
      <c r="F9" s="87">
        <v>54447.828515000001</v>
      </c>
      <c r="G9" s="87">
        <v>25831.265102000001</v>
      </c>
      <c r="H9" s="87">
        <v>11476.973646</v>
      </c>
      <c r="I9" s="87">
        <v>37308.238748000003</v>
      </c>
      <c r="J9" s="87">
        <v>15036.30847</v>
      </c>
      <c r="K9" s="87">
        <v>52344.547218000007</v>
      </c>
    </row>
    <row r="10" spans="1:11" x14ac:dyDescent="0.2">
      <c r="A10" s="61" t="s">
        <v>37</v>
      </c>
      <c r="B10" s="87">
        <v>31424.691409999999</v>
      </c>
      <c r="C10" s="87">
        <v>10949.17683</v>
      </c>
      <c r="D10" s="87">
        <v>42373.868240000003</v>
      </c>
      <c r="E10" s="87">
        <v>20289.629666000001</v>
      </c>
      <c r="F10" s="87">
        <v>62663.497906000004</v>
      </c>
      <c r="G10" s="87">
        <v>31822.331255000001</v>
      </c>
      <c r="H10" s="87">
        <v>11594.485360999999</v>
      </c>
      <c r="I10" s="87">
        <v>43416.816615999996</v>
      </c>
      <c r="J10" s="87">
        <v>19642.39774</v>
      </c>
      <c r="K10" s="87">
        <v>63059.214355999997</v>
      </c>
    </row>
    <row r="11" spans="1:11" x14ac:dyDescent="0.2">
      <c r="A11" s="171" t="s">
        <v>38</v>
      </c>
      <c r="B11" s="85">
        <v>69279.935498000006</v>
      </c>
      <c r="C11" s="85">
        <v>35158.516014000001</v>
      </c>
      <c r="D11" s="85">
        <v>104438.451512</v>
      </c>
      <c r="E11" s="85">
        <v>47231.559110000002</v>
      </c>
      <c r="F11" s="85">
        <v>151670.010622</v>
      </c>
      <c r="G11" s="85">
        <v>65902.736273999995</v>
      </c>
      <c r="H11" s="85">
        <v>30936.797031999999</v>
      </c>
      <c r="I11" s="85">
        <v>96839.533305999998</v>
      </c>
      <c r="J11" s="85">
        <v>43175.721346999999</v>
      </c>
      <c r="K11" s="85">
        <v>140015.25465299998</v>
      </c>
    </row>
    <row r="12" spans="1:11" x14ac:dyDescent="0.2">
      <c r="A12" s="228" t="s">
        <v>29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</row>
    <row r="13" spans="1:11" x14ac:dyDescent="0.2">
      <c r="A13" s="61" t="s">
        <v>33</v>
      </c>
      <c r="B13" s="87">
        <v>4719.9187579999998</v>
      </c>
      <c r="C13" s="87">
        <v>3710.4296129999998</v>
      </c>
      <c r="D13" s="87">
        <v>8430.348371</v>
      </c>
      <c r="E13" s="87">
        <v>1883.224757</v>
      </c>
      <c r="F13" s="87">
        <v>10313.573128</v>
      </c>
      <c r="G13" s="87">
        <v>4919.2684689999996</v>
      </c>
      <c r="H13" s="87">
        <v>4076.092091</v>
      </c>
      <c r="I13" s="87">
        <v>8995.3605599999992</v>
      </c>
      <c r="J13" s="87">
        <v>1948.8438860000001</v>
      </c>
      <c r="K13" s="87">
        <v>10944.204446</v>
      </c>
    </row>
    <row r="14" spans="1:11" x14ac:dyDescent="0.2">
      <c r="A14" s="61" t="s">
        <v>34</v>
      </c>
      <c r="B14" s="87">
        <v>2296.92227</v>
      </c>
      <c r="C14" s="87">
        <v>1204.668418</v>
      </c>
      <c r="D14" s="87">
        <v>3501.5906880000002</v>
      </c>
      <c r="E14" s="87">
        <v>435.32200799999998</v>
      </c>
      <c r="F14" s="87">
        <v>3936.9126960000003</v>
      </c>
      <c r="G14" s="87">
        <v>1989.0084409999999</v>
      </c>
      <c r="H14" s="87">
        <v>1058.383345</v>
      </c>
      <c r="I14" s="87">
        <v>3047.3917860000001</v>
      </c>
      <c r="J14" s="87">
        <v>389.50597199999999</v>
      </c>
      <c r="K14" s="87">
        <v>3436.8977580000001</v>
      </c>
    </row>
    <row r="15" spans="1:11" x14ac:dyDescent="0.2">
      <c r="A15" s="61" t="s">
        <v>35</v>
      </c>
      <c r="B15" s="87">
        <v>826.98182699999995</v>
      </c>
      <c r="C15" s="87">
        <v>2923.108956</v>
      </c>
      <c r="D15" s="87">
        <v>3750.0907830000001</v>
      </c>
      <c r="E15" s="87">
        <v>2303.1199459999998</v>
      </c>
      <c r="F15" s="87">
        <v>6053.2107290000004</v>
      </c>
      <c r="G15" s="87">
        <v>770.54265799999996</v>
      </c>
      <c r="H15" s="87">
        <v>1903.856861</v>
      </c>
      <c r="I15" s="87">
        <v>2674.3995190000001</v>
      </c>
      <c r="J15" s="87">
        <v>1921.079921</v>
      </c>
      <c r="K15" s="87">
        <v>4595.4794400000001</v>
      </c>
    </row>
    <row r="16" spans="1:11" x14ac:dyDescent="0.2">
      <c r="A16" s="61" t="s">
        <v>36</v>
      </c>
      <c r="B16" s="87">
        <v>20054.861907999999</v>
      </c>
      <c r="C16" s="87">
        <v>13420.614341</v>
      </c>
      <c r="D16" s="87">
        <v>33475.476248999999</v>
      </c>
      <c r="E16" s="87">
        <v>10217.411861</v>
      </c>
      <c r="F16" s="87">
        <v>43692.88811</v>
      </c>
      <c r="G16" s="87">
        <v>19438.075661999999</v>
      </c>
      <c r="H16" s="87">
        <v>13428.437809999999</v>
      </c>
      <c r="I16" s="87">
        <v>32866.513471999999</v>
      </c>
      <c r="J16" s="87">
        <v>9936.6232729999992</v>
      </c>
      <c r="K16" s="87">
        <v>42803.136744999996</v>
      </c>
    </row>
    <row r="17" spans="1:11" x14ac:dyDescent="0.2">
      <c r="A17" s="61" t="s">
        <v>37</v>
      </c>
      <c r="B17" s="87">
        <v>46170.027168000001</v>
      </c>
      <c r="C17" s="87">
        <v>14061.483821</v>
      </c>
      <c r="D17" s="87">
        <v>60231.510989000002</v>
      </c>
      <c r="E17" s="87">
        <v>18308.569915</v>
      </c>
      <c r="F17" s="87">
        <v>78540.080904000002</v>
      </c>
      <c r="G17" s="87">
        <v>51676.843294999999</v>
      </c>
      <c r="H17" s="87">
        <v>15757.280734</v>
      </c>
      <c r="I17" s="87">
        <v>67434.124028999999</v>
      </c>
      <c r="J17" s="87">
        <v>19974.743232000001</v>
      </c>
      <c r="K17" s="87">
        <v>87408.867261000007</v>
      </c>
    </row>
    <row r="18" spans="1:11" s="47" customFormat="1" x14ac:dyDescent="0.2">
      <c r="A18" s="172" t="s">
        <v>38</v>
      </c>
      <c r="B18" s="85">
        <v>74068.711930999998</v>
      </c>
      <c r="C18" s="85">
        <v>35320.305149</v>
      </c>
      <c r="D18" s="85">
        <v>109389.01708000001</v>
      </c>
      <c r="E18" s="85">
        <v>33147.648486999999</v>
      </c>
      <c r="F18" s="85">
        <v>142536.66556699999</v>
      </c>
      <c r="G18" s="85">
        <v>78793.738524999993</v>
      </c>
      <c r="H18" s="85">
        <v>36224.050840999997</v>
      </c>
      <c r="I18" s="85">
        <v>115017.789366</v>
      </c>
      <c r="J18" s="85">
        <v>34170.796283999996</v>
      </c>
      <c r="K18" s="85">
        <v>149188.58564999999</v>
      </c>
    </row>
    <row r="19" spans="1:11" x14ac:dyDescent="0.2">
      <c r="A19" s="228" t="s">
        <v>49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</row>
    <row r="20" spans="1:11" x14ac:dyDescent="0.2">
      <c r="A20" s="61" t="s">
        <v>33</v>
      </c>
      <c r="B20" s="87">
        <v>756.84846199999993</v>
      </c>
      <c r="C20" s="87">
        <v>691.93382099999963</v>
      </c>
      <c r="D20" s="87">
        <v>1448.7822830000005</v>
      </c>
      <c r="E20" s="87">
        <v>947.74120899999991</v>
      </c>
      <c r="F20" s="87">
        <v>2396.5234920000003</v>
      </c>
      <c r="G20" s="87">
        <v>559.03487499999937</v>
      </c>
      <c r="H20" s="87">
        <v>784.42524400000002</v>
      </c>
      <c r="I20" s="87">
        <v>1343.4601189999994</v>
      </c>
      <c r="J20" s="87">
        <v>1129.575765</v>
      </c>
      <c r="K20" s="87">
        <v>2473.0358840000008</v>
      </c>
    </row>
    <row r="21" spans="1:11" x14ac:dyDescent="0.2">
      <c r="A21" s="61" t="s">
        <v>34</v>
      </c>
      <c r="B21" s="87">
        <v>959.24354399999993</v>
      </c>
      <c r="C21" s="87">
        <v>-81.870178000000124</v>
      </c>
      <c r="D21" s="87">
        <v>877.37336600000026</v>
      </c>
      <c r="E21" s="87">
        <v>-722.5740340000001</v>
      </c>
      <c r="F21" s="87">
        <v>154.7993320000005</v>
      </c>
      <c r="G21" s="87">
        <v>843.34658899999999</v>
      </c>
      <c r="H21" s="87">
        <v>101.92557299999999</v>
      </c>
      <c r="I21" s="87">
        <v>945.27216200000021</v>
      </c>
      <c r="J21" s="87">
        <v>-388.02213699999999</v>
      </c>
      <c r="K21" s="87">
        <v>557.25002500000028</v>
      </c>
    </row>
    <row r="22" spans="1:11" x14ac:dyDescent="0.2">
      <c r="A22" s="61" t="s">
        <v>35</v>
      </c>
      <c r="B22" s="87">
        <v>-4136.0388060000005</v>
      </c>
      <c r="C22" s="87">
        <v>-4098.5836950000003</v>
      </c>
      <c r="D22" s="87">
        <v>-8234.6225009999998</v>
      </c>
      <c r="E22" s="87">
        <v>-8571.6879709999994</v>
      </c>
      <c r="F22" s="87">
        <v>-16806.310471999997</v>
      </c>
      <c r="G22" s="87">
        <v>-1972.7018130000001</v>
      </c>
      <c r="H22" s="87">
        <v>-1713.3565449999999</v>
      </c>
      <c r="I22" s="87">
        <v>-3686.0583579999998</v>
      </c>
      <c r="J22" s="87">
        <v>-4979.1389859999999</v>
      </c>
      <c r="K22" s="87">
        <v>-8665.1973440000002</v>
      </c>
    </row>
    <row r="23" spans="1:11" x14ac:dyDescent="0.2">
      <c r="A23" s="61" t="s">
        <v>36</v>
      </c>
      <c r="B23" s="87">
        <v>-7536.6125250000005</v>
      </c>
      <c r="C23" s="87">
        <v>538.00219600000128</v>
      </c>
      <c r="D23" s="87">
        <v>-6998.6103290000028</v>
      </c>
      <c r="E23" s="87">
        <v>-3756.3300760000002</v>
      </c>
      <c r="F23" s="87">
        <v>-10754.940405000001</v>
      </c>
      <c r="G23" s="87">
        <v>-6393.1894400000019</v>
      </c>
      <c r="H23" s="87">
        <v>1951.4641639999991</v>
      </c>
      <c r="I23" s="87">
        <v>-4441.7252760000047</v>
      </c>
      <c r="J23" s="87">
        <v>-5099.6851970000007</v>
      </c>
      <c r="K23" s="87">
        <v>-9541.4104730000108</v>
      </c>
    </row>
    <row r="24" spans="1:11" x14ac:dyDescent="0.2">
      <c r="A24" s="61" t="s">
        <v>37</v>
      </c>
      <c r="B24" s="87">
        <v>14745.335758000001</v>
      </c>
      <c r="C24" s="87">
        <v>3112.3069909999995</v>
      </c>
      <c r="D24" s="87">
        <v>17857.642748999999</v>
      </c>
      <c r="E24" s="87">
        <v>-1981.0597510000007</v>
      </c>
      <c r="F24" s="87">
        <v>15876.582997999998</v>
      </c>
      <c r="G24" s="87">
        <v>19854.512039999998</v>
      </c>
      <c r="H24" s="87">
        <v>4162.7953730000008</v>
      </c>
      <c r="I24" s="87">
        <v>24017.307413000002</v>
      </c>
      <c r="J24" s="87">
        <v>332.34549200000038</v>
      </c>
      <c r="K24" s="87">
        <v>24349.65290500001</v>
      </c>
    </row>
    <row r="25" spans="1:11" s="47" customFormat="1" x14ac:dyDescent="0.2">
      <c r="A25" s="172" t="s">
        <v>38</v>
      </c>
      <c r="B25" s="85">
        <v>4788.7764329999918</v>
      </c>
      <c r="C25" s="85">
        <v>161.78913499999908</v>
      </c>
      <c r="D25" s="85">
        <v>4950.5655680000054</v>
      </c>
      <c r="E25" s="85">
        <v>-14083.910623000003</v>
      </c>
      <c r="F25" s="85">
        <v>-9133.3450550000125</v>
      </c>
      <c r="G25" s="85">
        <v>12891.002250999998</v>
      </c>
      <c r="H25" s="85">
        <v>5287.253808999998</v>
      </c>
      <c r="I25" s="85">
        <v>18178.25606</v>
      </c>
      <c r="J25" s="85">
        <v>-9004.9250630000024</v>
      </c>
      <c r="K25" s="85">
        <v>9173.3309970000118</v>
      </c>
    </row>
  </sheetData>
  <mergeCells count="12">
    <mergeCell ref="A5:K5"/>
    <mergeCell ref="A12:K12"/>
    <mergeCell ref="A19:K19"/>
    <mergeCell ref="K2:K3"/>
    <mergeCell ref="G2:I2"/>
    <mergeCell ref="A2:A4"/>
    <mergeCell ref="F2:F3"/>
    <mergeCell ref="E2:E3"/>
    <mergeCell ref="B2:D2"/>
    <mergeCell ref="J2:J3"/>
    <mergeCell ref="B4:F4"/>
    <mergeCell ref="G4:K4"/>
  </mergeCells>
  <pageMargins left="0.74803149606299213" right="0.74803149606299213" top="0.62992125984251968" bottom="0.86614173228346458" header="0.51181102362204722" footer="0.5905511811023622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B7DDA-D4C3-4B65-A912-E5227BC8A123}">
  <dimension ref="A1:H74"/>
  <sheetViews>
    <sheetView zoomScaleNormal="100" workbookViewId="0"/>
  </sheetViews>
  <sheetFormatPr defaultColWidth="9.140625" defaultRowHeight="11.25" x14ac:dyDescent="0.2"/>
  <cols>
    <col min="1" max="1" width="5.42578125" style="5" customWidth="1"/>
    <col min="2" max="2" width="27" style="5" customWidth="1"/>
    <col min="3" max="4" width="10.42578125" style="5" customWidth="1"/>
    <col min="5" max="5" width="10.42578125" style="185" customWidth="1"/>
    <col min="6" max="8" width="10.42578125" style="5" customWidth="1"/>
    <col min="9" max="16384" width="9.140625" style="5"/>
  </cols>
  <sheetData>
    <row r="1" spans="1:8" s="28" customFormat="1" ht="20.100000000000001" customHeight="1" thickBot="1" x14ac:dyDescent="0.25">
      <c r="A1" s="173" t="s">
        <v>51</v>
      </c>
      <c r="B1" s="174"/>
      <c r="C1" s="175"/>
      <c r="D1" s="175"/>
      <c r="E1" s="176"/>
      <c r="F1" s="175"/>
      <c r="G1" s="175"/>
      <c r="H1" s="175"/>
    </row>
    <row r="2" spans="1:8" s="122" customFormat="1" ht="25.5" customHeight="1" x14ac:dyDescent="0.2">
      <c r="A2" s="243" t="s">
        <v>52</v>
      </c>
      <c r="B2" s="244"/>
      <c r="C2" s="245" t="s">
        <v>23</v>
      </c>
      <c r="D2" s="245"/>
      <c r="E2" s="245"/>
      <c r="F2" s="245" t="s">
        <v>29</v>
      </c>
      <c r="G2" s="246"/>
      <c r="H2" s="246"/>
    </row>
    <row r="3" spans="1:8" ht="45" x14ac:dyDescent="0.2">
      <c r="A3" s="250" t="s">
        <v>53</v>
      </c>
      <c r="B3" s="248" t="s">
        <v>54</v>
      </c>
      <c r="C3" s="234" t="s">
        <v>55</v>
      </c>
      <c r="D3" s="247"/>
      <c r="E3" s="177" t="s">
        <v>56</v>
      </c>
      <c r="F3" s="234" t="s">
        <v>55</v>
      </c>
      <c r="G3" s="247"/>
      <c r="H3" s="178" t="s">
        <v>56</v>
      </c>
    </row>
    <row r="4" spans="1:8" ht="15" customHeight="1" x14ac:dyDescent="0.2">
      <c r="A4" s="251"/>
      <c r="B4" s="249"/>
      <c r="C4" s="97">
        <v>2022</v>
      </c>
      <c r="D4" s="241">
        <v>2023</v>
      </c>
      <c r="E4" s="242"/>
      <c r="F4" s="149">
        <v>2022</v>
      </c>
      <c r="G4" s="241">
        <v>2023</v>
      </c>
      <c r="H4" s="242"/>
    </row>
    <row r="5" spans="1:8" s="47" customFormat="1" x14ac:dyDescent="0.2">
      <c r="A5" s="165" t="s">
        <v>20</v>
      </c>
      <c r="B5" s="165" t="s">
        <v>41</v>
      </c>
      <c r="C5" s="99">
        <v>3106519.7106269998</v>
      </c>
      <c r="D5" s="99">
        <v>3235162.2477950002</v>
      </c>
      <c r="E5" s="10">
        <v>104.14105008662686</v>
      </c>
      <c r="F5" s="99">
        <v>4036155.1987100001</v>
      </c>
      <c r="G5" s="99">
        <v>4179770.9383660001</v>
      </c>
      <c r="H5" s="10">
        <v>103.55823135101201</v>
      </c>
    </row>
    <row r="6" spans="1:8" x14ac:dyDescent="0.2">
      <c r="A6" s="179">
        <v>0</v>
      </c>
      <c r="B6" s="61" t="s">
        <v>57</v>
      </c>
      <c r="C6" s="23">
        <v>95645.414086999997</v>
      </c>
      <c r="D6" s="23">
        <v>133303.66067000001</v>
      </c>
      <c r="E6" s="14">
        <v>139.3727675733054</v>
      </c>
      <c r="F6" s="23">
        <v>205333.359302</v>
      </c>
      <c r="G6" s="23">
        <v>214093.75769699999</v>
      </c>
      <c r="H6" s="14">
        <v>104.26642725019435</v>
      </c>
    </row>
    <row r="7" spans="1:8" x14ac:dyDescent="0.2">
      <c r="A7" s="179">
        <v>1</v>
      </c>
      <c r="B7" s="61" t="s">
        <v>58</v>
      </c>
      <c r="C7" s="23">
        <v>388804.82566899998</v>
      </c>
      <c r="D7" s="23">
        <v>443894.99429</v>
      </c>
      <c r="E7" s="14">
        <v>114.16910619002958</v>
      </c>
      <c r="F7" s="23">
        <v>661782.01509899995</v>
      </c>
      <c r="G7" s="23">
        <v>695222.61857499997</v>
      </c>
      <c r="H7" s="14">
        <v>105.05311457746362</v>
      </c>
    </row>
    <row r="8" spans="1:8" x14ac:dyDescent="0.2">
      <c r="A8" s="179">
        <v>2</v>
      </c>
      <c r="B8" s="61" t="s">
        <v>59</v>
      </c>
      <c r="C8" s="23">
        <v>261650.48337500001</v>
      </c>
      <c r="D8" s="23">
        <v>278542.18604200002</v>
      </c>
      <c r="E8" s="14">
        <v>106.45582704419874</v>
      </c>
      <c r="F8" s="23">
        <v>302288.98631100002</v>
      </c>
      <c r="G8" s="23">
        <v>276078.87290800002</v>
      </c>
      <c r="H8" s="14">
        <v>91.329451422343709</v>
      </c>
    </row>
    <row r="9" spans="1:8" x14ac:dyDescent="0.2">
      <c r="A9" s="179">
        <v>3</v>
      </c>
      <c r="B9" s="61" t="s">
        <v>60</v>
      </c>
      <c r="C9" s="23">
        <v>52993.266573000001</v>
      </c>
      <c r="D9" s="23">
        <v>51293.901470999997</v>
      </c>
      <c r="E9" s="14">
        <v>96.793243346003081</v>
      </c>
      <c r="F9" s="23">
        <v>9593.6676979999993</v>
      </c>
      <c r="G9" s="23">
        <v>10328.427742</v>
      </c>
      <c r="H9" s="14">
        <v>107.65880231762848</v>
      </c>
    </row>
    <row r="10" spans="1:8" x14ac:dyDescent="0.2">
      <c r="A10" s="179">
        <v>4</v>
      </c>
      <c r="B10" s="61" t="s">
        <v>61</v>
      </c>
      <c r="C10" s="23">
        <v>538946.73280899995</v>
      </c>
      <c r="D10" s="23">
        <v>443932.243197</v>
      </c>
      <c r="E10" s="14">
        <v>82.370337581084726</v>
      </c>
      <c r="F10" s="23">
        <v>845046.82377500006</v>
      </c>
      <c r="G10" s="23">
        <v>824761.36425900005</v>
      </c>
      <c r="H10" s="14">
        <v>97.599486922466539</v>
      </c>
    </row>
    <row r="11" spans="1:8" x14ac:dyDescent="0.2">
      <c r="A11" s="179">
        <v>5</v>
      </c>
      <c r="B11" s="61" t="s">
        <v>62</v>
      </c>
      <c r="C11" s="23">
        <v>441798.26060400001</v>
      </c>
      <c r="D11" s="23">
        <v>482367.66798500001</v>
      </c>
      <c r="E11" s="14">
        <v>109.18279020056256</v>
      </c>
      <c r="F11" s="23">
        <v>446404.69266200002</v>
      </c>
      <c r="G11" s="23">
        <v>466096.82137000002</v>
      </c>
      <c r="H11" s="14">
        <v>104.41127278267886</v>
      </c>
    </row>
    <row r="12" spans="1:8" x14ac:dyDescent="0.2">
      <c r="A12" s="179">
        <v>6</v>
      </c>
      <c r="B12" s="61" t="s">
        <v>63</v>
      </c>
      <c r="C12" s="23">
        <v>124860.44185</v>
      </c>
      <c r="D12" s="23">
        <v>155764.485686</v>
      </c>
      <c r="E12" s="14">
        <v>124.75086855220832</v>
      </c>
      <c r="F12" s="23">
        <v>165303.74319199999</v>
      </c>
      <c r="G12" s="23">
        <v>194432.821421</v>
      </c>
      <c r="H12" s="14">
        <v>117.62154786486995</v>
      </c>
    </row>
    <row r="13" spans="1:8" x14ac:dyDescent="0.2">
      <c r="A13" s="179">
        <v>7</v>
      </c>
      <c r="B13" s="61" t="s">
        <v>64</v>
      </c>
      <c r="C13" s="23">
        <v>252125.04937399999</v>
      </c>
      <c r="D13" s="23">
        <v>261714.910726</v>
      </c>
      <c r="E13" s="14">
        <v>103.80361307843495</v>
      </c>
      <c r="F13" s="23">
        <v>183665.30574800001</v>
      </c>
      <c r="G13" s="23">
        <v>181830.24195299999</v>
      </c>
      <c r="H13" s="14">
        <v>99.000865303587702</v>
      </c>
    </row>
    <row r="14" spans="1:8" ht="22.5" x14ac:dyDescent="0.2">
      <c r="A14" s="179">
        <v>8</v>
      </c>
      <c r="B14" s="180" t="s">
        <v>65</v>
      </c>
      <c r="C14" s="23">
        <v>356683.24976699997</v>
      </c>
      <c r="D14" s="23">
        <v>341398.015854</v>
      </c>
      <c r="E14" s="14">
        <v>95.714619645586126</v>
      </c>
      <c r="F14" s="23">
        <v>590870.47727799998</v>
      </c>
      <c r="G14" s="23">
        <v>623376.96360400005</v>
      </c>
      <c r="H14" s="14">
        <v>105.50145718495696</v>
      </c>
    </row>
    <row r="15" spans="1:8" ht="22.5" x14ac:dyDescent="0.2">
      <c r="A15" s="179">
        <v>9</v>
      </c>
      <c r="B15" s="180" t="s">
        <v>66</v>
      </c>
      <c r="C15" s="23">
        <v>306132.23852999997</v>
      </c>
      <c r="D15" s="23">
        <v>317771.10905899998</v>
      </c>
      <c r="E15" s="14">
        <v>103.80190945745801</v>
      </c>
      <c r="F15" s="23">
        <v>331636.889226</v>
      </c>
      <c r="G15" s="23">
        <v>353888.35225599998</v>
      </c>
      <c r="H15" s="14">
        <v>106.70958622303212</v>
      </c>
    </row>
    <row r="16" spans="1:8" x14ac:dyDescent="0.2">
      <c r="A16" s="179">
        <v>11</v>
      </c>
      <c r="B16" s="61" t="s">
        <v>67</v>
      </c>
      <c r="C16" s="23">
        <v>160090.41041099999</v>
      </c>
      <c r="D16" s="23">
        <v>167474.04723699999</v>
      </c>
      <c r="E16" s="14">
        <v>104.61216684187642</v>
      </c>
      <c r="F16" s="23">
        <v>200011.426393</v>
      </c>
      <c r="G16" s="23">
        <v>218205.18469200001</v>
      </c>
      <c r="H16" s="14">
        <v>109.09635945660989</v>
      </c>
    </row>
    <row r="17" spans="1:8" x14ac:dyDescent="0.2">
      <c r="A17" s="179">
        <v>12</v>
      </c>
      <c r="B17" s="61" t="s">
        <v>68</v>
      </c>
      <c r="C17" s="23">
        <v>126789.33757800001</v>
      </c>
      <c r="D17" s="23">
        <v>157705.025578</v>
      </c>
      <c r="E17" s="14">
        <v>124.38350778588213</v>
      </c>
      <c r="F17" s="23">
        <v>94217.812026</v>
      </c>
      <c r="G17" s="23">
        <v>121455.511889</v>
      </c>
      <c r="H17" s="14">
        <v>128.9092893130267</v>
      </c>
    </row>
    <row r="18" spans="1:8" x14ac:dyDescent="0.2">
      <c r="A18" s="181" t="s">
        <v>19</v>
      </c>
      <c r="B18" s="165" t="s">
        <v>42</v>
      </c>
      <c r="C18" s="99">
        <v>1478564.524589</v>
      </c>
      <c r="D18" s="99">
        <v>1100628.554952</v>
      </c>
      <c r="E18" s="10">
        <v>74.438993811105021</v>
      </c>
      <c r="F18" s="99">
        <v>1535562.7635619999</v>
      </c>
      <c r="G18" s="99">
        <v>1312455.240767</v>
      </c>
      <c r="H18" s="10">
        <v>85.470634734755876</v>
      </c>
    </row>
    <row r="19" spans="1:8" x14ac:dyDescent="0.2">
      <c r="A19" s="179">
        <v>21</v>
      </c>
      <c r="B19" s="61" t="s">
        <v>69</v>
      </c>
      <c r="C19" s="23">
        <v>6205.2729710000003</v>
      </c>
      <c r="D19" s="23">
        <v>4722.4228579999999</v>
      </c>
      <c r="E19" s="14">
        <v>76.103386266325145</v>
      </c>
      <c r="F19" s="23">
        <v>8902.2399719999994</v>
      </c>
      <c r="G19" s="23">
        <v>7040.4218989999999</v>
      </c>
      <c r="H19" s="14">
        <v>79.085959501699222</v>
      </c>
    </row>
    <row r="20" spans="1:8" x14ac:dyDescent="0.2">
      <c r="A20" s="179">
        <v>22</v>
      </c>
      <c r="B20" s="61" t="s">
        <v>70</v>
      </c>
      <c r="C20" s="23">
        <v>329848.161387</v>
      </c>
      <c r="D20" s="23">
        <v>175554.188754</v>
      </c>
      <c r="E20" s="14">
        <v>53.222727698648001</v>
      </c>
      <c r="F20" s="23">
        <v>261139.66749399999</v>
      </c>
      <c r="G20" s="23">
        <v>207212.78611700001</v>
      </c>
      <c r="H20" s="14">
        <v>79.349410262139116</v>
      </c>
    </row>
    <row r="21" spans="1:8" ht="22.5" x14ac:dyDescent="0.2">
      <c r="A21" s="179">
        <v>23</v>
      </c>
      <c r="B21" s="180" t="s">
        <v>71</v>
      </c>
      <c r="C21" s="23">
        <v>183048.53267399999</v>
      </c>
      <c r="D21" s="23">
        <v>149670.55942800001</v>
      </c>
      <c r="E21" s="14">
        <v>81.765506252134543</v>
      </c>
      <c r="F21" s="23">
        <v>66418.120494999996</v>
      </c>
      <c r="G21" s="23">
        <v>83515.908431000003</v>
      </c>
      <c r="H21" s="14">
        <v>125.74265548102514</v>
      </c>
    </row>
    <row r="22" spans="1:8" x14ac:dyDescent="0.2">
      <c r="A22" s="179">
        <v>24</v>
      </c>
      <c r="B22" s="61" t="s">
        <v>72</v>
      </c>
      <c r="C22" s="23">
        <v>186411.73332199999</v>
      </c>
      <c r="D22" s="23">
        <v>126801.130529</v>
      </c>
      <c r="E22" s="14">
        <v>68.022075793892711</v>
      </c>
      <c r="F22" s="23">
        <v>104243.739751</v>
      </c>
      <c r="G22" s="23">
        <v>92553.352840000007</v>
      </c>
      <c r="H22" s="14">
        <v>88.785526172675659</v>
      </c>
    </row>
    <row r="23" spans="1:8" x14ac:dyDescent="0.2">
      <c r="A23" s="179">
        <v>25</v>
      </c>
      <c r="B23" s="61" t="s">
        <v>73</v>
      </c>
      <c r="C23" s="23">
        <v>81170.380483999994</v>
      </c>
      <c r="D23" s="23">
        <v>58089.338111999998</v>
      </c>
      <c r="E23" s="14">
        <v>71.564698558300279</v>
      </c>
      <c r="F23" s="23">
        <v>41688.964314999997</v>
      </c>
      <c r="G23" s="23">
        <v>21560.393955</v>
      </c>
      <c r="H23" s="14">
        <v>51.717269328378137</v>
      </c>
    </row>
    <row r="24" spans="1:8" x14ac:dyDescent="0.2">
      <c r="A24" s="179">
        <v>26</v>
      </c>
      <c r="B24" s="61" t="s">
        <v>74</v>
      </c>
      <c r="C24" s="23">
        <v>64646.026949999999</v>
      </c>
      <c r="D24" s="23">
        <v>64006.526623999998</v>
      </c>
      <c r="E24" s="14">
        <v>99.010766235495623</v>
      </c>
      <c r="F24" s="23">
        <v>53194.702093</v>
      </c>
      <c r="G24" s="23">
        <v>37945.455067000003</v>
      </c>
      <c r="H24" s="14">
        <v>71.333147050358832</v>
      </c>
    </row>
    <row r="25" spans="1:8" x14ac:dyDescent="0.2">
      <c r="A25" s="182">
        <v>27</v>
      </c>
      <c r="B25" s="61" t="s">
        <v>75</v>
      </c>
      <c r="C25" s="23">
        <v>75921.582097000006</v>
      </c>
      <c r="D25" s="23">
        <v>70122.428675000003</v>
      </c>
      <c r="E25" s="14">
        <v>92.361653614395436</v>
      </c>
      <c r="F25" s="23">
        <v>35105.164666999997</v>
      </c>
      <c r="G25" s="23">
        <v>35478.774333000001</v>
      </c>
      <c r="H25" s="14">
        <v>101.06425840626009</v>
      </c>
    </row>
    <row r="26" spans="1:8" x14ac:dyDescent="0.2">
      <c r="A26" s="179">
        <v>28</v>
      </c>
      <c r="B26" s="61" t="s">
        <v>76</v>
      </c>
      <c r="C26" s="23">
        <v>193228.284292</v>
      </c>
      <c r="D26" s="23">
        <v>148020.426224</v>
      </c>
      <c r="E26" s="14">
        <v>76.603912706856391</v>
      </c>
      <c r="F26" s="23">
        <v>394186.271427</v>
      </c>
      <c r="G26" s="23">
        <v>353637.90763899998</v>
      </c>
      <c r="H26" s="14">
        <v>89.71340030660879</v>
      </c>
    </row>
    <row r="27" spans="1:8" ht="22.5" x14ac:dyDescent="0.2">
      <c r="A27" s="179">
        <v>29</v>
      </c>
      <c r="B27" s="180" t="s">
        <v>77</v>
      </c>
      <c r="C27" s="23">
        <v>136463.44245</v>
      </c>
      <c r="D27" s="23">
        <v>134989.176011</v>
      </c>
      <c r="E27" s="14">
        <v>98.919661989664249</v>
      </c>
      <c r="F27" s="23">
        <v>99150.100426000005</v>
      </c>
      <c r="G27" s="23">
        <v>88006.758772000001</v>
      </c>
      <c r="H27" s="14">
        <v>88.761139316932159</v>
      </c>
    </row>
    <row r="28" spans="1:8" x14ac:dyDescent="0.2">
      <c r="A28" s="179">
        <v>41</v>
      </c>
      <c r="B28" s="61" t="s">
        <v>78</v>
      </c>
      <c r="C28" s="23">
        <v>20857.761125000001</v>
      </c>
      <c r="D28" s="23">
        <v>19498.268001</v>
      </c>
      <c r="E28" s="14">
        <v>93.482075492894012</v>
      </c>
      <c r="F28" s="23">
        <v>13230.892861</v>
      </c>
      <c r="G28" s="23">
        <v>10865.880298</v>
      </c>
      <c r="H28" s="14">
        <v>82.125072073017677</v>
      </c>
    </row>
    <row r="29" spans="1:8" x14ac:dyDescent="0.2">
      <c r="A29" s="179">
        <v>42</v>
      </c>
      <c r="B29" s="61" t="s">
        <v>79</v>
      </c>
      <c r="C29" s="23">
        <v>141840.79682700001</v>
      </c>
      <c r="D29" s="23">
        <v>108547.441706</v>
      </c>
      <c r="E29" s="14">
        <v>76.527659273088304</v>
      </c>
      <c r="F29" s="23">
        <v>450808.34168999997</v>
      </c>
      <c r="G29" s="23">
        <v>371196.54715400003</v>
      </c>
      <c r="H29" s="14">
        <v>82.340212641685028</v>
      </c>
    </row>
    <row r="30" spans="1:8" ht="22.5" x14ac:dyDescent="0.2">
      <c r="A30" s="179">
        <v>43</v>
      </c>
      <c r="B30" s="180" t="s">
        <v>80</v>
      </c>
      <c r="C30" s="23">
        <v>58922.550009999999</v>
      </c>
      <c r="D30" s="23">
        <v>40606.648029999997</v>
      </c>
      <c r="E30" s="14">
        <v>68.915293080677046</v>
      </c>
      <c r="F30" s="23">
        <v>7494.5583710000001</v>
      </c>
      <c r="G30" s="23">
        <v>3441.0542620000001</v>
      </c>
      <c r="H30" s="14">
        <v>45.914036446964921</v>
      </c>
    </row>
    <row r="31" spans="1:8" s="47" customFormat="1" x14ac:dyDescent="0.2">
      <c r="A31" s="135" t="s">
        <v>18</v>
      </c>
      <c r="B31" s="165" t="s">
        <v>43</v>
      </c>
      <c r="C31" s="99">
        <v>8954224.0383899994</v>
      </c>
      <c r="D31" s="99">
        <v>5074584.5669219997</v>
      </c>
      <c r="E31" s="10">
        <v>56.672521763643829</v>
      </c>
      <c r="F31" s="99">
        <v>2352704.18799</v>
      </c>
      <c r="G31" s="99">
        <v>1755549.7355800001</v>
      </c>
      <c r="H31" s="10">
        <v>74.61837933309539</v>
      </c>
    </row>
    <row r="32" spans="1:8" x14ac:dyDescent="0.2">
      <c r="A32" s="134">
        <v>32</v>
      </c>
      <c r="B32" s="61" t="s">
        <v>81</v>
      </c>
      <c r="C32" s="23">
        <v>132236.707211</v>
      </c>
      <c r="D32" s="23">
        <v>51724.710905</v>
      </c>
      <c r="E32" s="14">
        <v>39.115244167768665</v>
      </c>
      <c r="F32" s="23">
        <v>28214.145202</v>
      </c>
      <c r="G32" s="23">
        <v>16363.747977999999</v>
      </c>
      <c r="H32" s="14">
        <v>57.998382941759417</v>
      </c>
    </row>
    <row r="33" spans="1:8" x14ac:dyDescent="0.2">
      <c r="A33" s="134">
        <v>33</v>
      </c>
      <c r="B33" s="61" t="s">
        <v>82</v>
      </c>
      <c r="C33" s="23">
        <v>2310100.012323</v>
      </c>
      <c r="D33" s="23">
        <v>2082966.3917030001</v>
      </c>
      <c r="E33" s="14">
        <v>90.16780141948928</v>
      </c>
      <c r="F33" s="23">
        <v>725298.52576800005</v>
      </c>
      <c r="G33" s="23">
        <v>892032.54665599996</v>
      </c>
      <c r="H33" s="14">
        <v>122.98833031701665</v>
      </c>
    </row>
    <row r="34" spans="1:8" x14ac:dyDescent="0.2">
      <c r="A34" s="134">
        <v>34</v>
      </c>
      <c r="B34" s="61" t="s">
        <v>83</v>
      </c>
      <c r="C34" s="23">
        <v>3728970.738229</v>
      </c>
      <c r="D34" s="23">
        <v>1683263.311607</v>
      </c>
      <c r="E34" s="14">
        <v>45.14015876687818</v>
      </c>
      <c r="F34" s="23">
        <v>366768.73526699998</v>
      </c>
      <c r="G34" s="23">
        <v>285808.42921999999</v>
      </c>
      <c r="H34" s="14">
        <v>77.926061230910918</v>
      </c>
    </row>
    <row r="35" spans="1:8" x14ac:dyDescent="0.2">
      <c r="A35" s="134">
        <v>35</v>
      </c>
      <c r="B35" s="61" t="s">
        <v>84</v>
      </c>
      <c r="C35" s="23">
        <v>2782916.580627</v>
      </c>
      <c r="D35" s="23">
        <v>1256630.152707</v>
      </c>
      <c r="E35" s="14">
        <v>45.155149868842898</v>
      </c>
      <c r="F35" s="23">
        <v>1232422.7817530001</v>
      </c>
      <c r="G35" s="23">
        <v>561345.011726</v>
      </c>
      <c r="H35" s="14">
        <v>45.548087883245877</v>
      </c>
    </row>
    <row r="36" spans="1:8" x14ac:dyDescent="0.2">
      <c r="A36" s="135" t="s">
        <v>17</v>
      </c>
      <c r="B36" s="165" t="s">
        <v>44</v>
      </c>
      <c r="C36" s="99">
        <v>21276313.227005001</v>
      </c>
      <c r="D36" s="99">
        <v>19989310.589198999</v>
      </c>
      <c r="E36" s="10">
        <v>93.951007281785692</v>
      </c>
      <c r="F36" s="99">
        <v>17053198.893185001</v>
      </c>
      <c r="G36" s="99">
        <v>16343514.913326001</v>
      </c>
      <c r="H36" s="10">
        <v>95.83841140712542</v>
      </c>
    </row>
    <row r="37" spans="1:8" x14ac:dyDescent="0.2">
      <c r="A37" s="134">
        <v>51</v>
      </c>
      <c r="B37" s="61" t="s">
        <v>85</v>
      </c>
      <c r="C37" s="23">
        <v>808031.22574200004</v>
      </c>
      <c r="D37" s="23">
        <v>627370.47599099996</v>
      </c>
      <c r="E37" s="14">
        <v>77.641860364356262</v>
      </c>
      <c r="F37" s="23">
        <v>882506.28172800003</v>
      </c>
      <c r="G37" s="23">
        <v>739174.22738699999</v>
      </c>
      <c r="H37" s="14">
        <v>83.758523048657807</v>
      </c>
    </row>
    <row r="38" spans="1:8" x14ac:dyDescent="0.2">
      <c r="A38" s="134">
        <v>52</v>
      </c>
      <c r="B38" s="61" t="s">
        <v>86</v>
      </c>
      <c r="C38" s="23">
        <v>393056.92750500003</v>
      </c>
      <c r="D38" s="23">
        <v>424934.49869400001</v>
      </c>
      <c r="E38" s="14">
        <v>108.11016648182456</v>
      </c>
      <c r="F38" s="23">
        <v>300938.46496700001</v>
      </c>
      <c r="G38" s="23">
        <v>223374.960788</v>
      </c>
      <c r="H38" s="14">
        <v>74.226124869911402</v>
      </c>
    </row>
    <row r="39" spans="1:8" ht="22.5" x14ac:dyDescent="0.2">
      <c r="A39" s="134">
        <v>53</v>
      </c>
      <c r="B39" s="180" t="s">
        <v>87</v>
      </c>
      <c r="C39" s="23">
        <v>257997.21863600001</v>
      </c>
      <c r="D39" s="23">
        <v>227091.205032</v>
      </c>
      <c r="E39" s="14">
        <v>88.020795818111395</v>
      </c>
      <c r="F39" s="23">
        <v>72362.930403000006</v>
      </c>
      <c r="G39" s="23">
        <v>73779.935993000006</v>
      </c>
      <c r="H39" s="14">
        <v>101.95819265763352</v>
      </c>
    </row>
    <row r="40" spans="1:8" ht="22.5" x14ac:dyDescent="0.2">
      <c r="A40" s="134">
        <v>54</v>
      </c>
      <c r="B40" s="180" t="s">
        <v>88</v>
      </c>
      <c r="C40" s="23">
        <v>1946296.604362</v>
      </c>
      <c r="D40" s="23">
        <v>2198043.5065469998</v>
      </c>
      <c r="E40" s="14">
        <v>112.93466276521215</v>
      </c>
      <c r="F40" s="23">
        <v>2696558.4878560002</v>
      </c>
      <c r="G40" s="23">
        <v>3068928.3080290002</v>
      </c>
      <c r="H40" s="14">
        <v>113.80907634119468</v>
      </c>
    </row>
    <row r="41" spans="1:8" ht="33.75" x14ac:dyDescent="0.2">
      <c r="A41" s="134">
        <v>55</v>
      </c>
      <c r="B41" s="180" t="s">
        <v>89</v>
      </c>
      <c r="C41" s="23">
        <v>556832.52318500006</v>
      </c>
      <c r="D41" s="23">
        <v>594653.43225800002</v>
      </c>
      <c r="E41" s="14">
        <v>106.79215158925523</v>
      </c>
      <c r="F41" s="23">
        <v>514555.78253999999</v>
      </c>
      <c r="G41" s="23">
        <v>503671.74042500003</v>
      </c>
      <c r="H41" s="14">
        <v>97.884769254506651</v>
      </c>
    </row>
    <row r="42" spans="1:8" x14ac:dyDescent="0.2">
      <c r="A42" s="134">
        <v>56</v>
      </c>
      <c r="B42" s="61" t="s">
        <v>90</v>
      </c>
      <c r="C42" s="23">
        <v>336494.14911300002</v>
      </c>
      <c r="D42" s="23">
        <v>153995.40714600001</v>
      </c>
      <c r="E42" s="14">
        <v>45.764661154416068</v>
      </c>
      <c r="F42" s="23">
        <v>87474.252301999994</v>
      </c>
      <c r="G42" s="23">
        <v>82902.610299000007</v>
      </c>
      <c r="H42" s="14">
        <v>94.773728402711399</v>
      </c>
    </row>
    <row r="43" spans="1:8" x14ac:dyDescent="0.2">
      <c r="A43" s="134">
        <v>57</v>
      </c>
      <c r="B43" s="61" t="s">
        <v>91</v>
      </c>
      <c r="C43" s="23">
        <v>1042721.247044</v>
      </c>
      <c r="D43" s="23">
        <v>821490.00095999998</v>
      </c>
      <c r="E43" s="14">
        <v>78.783280122931586</v>
      </c>
      <c r="F43" s="23">
        <v>970947.64099300001</v>
      </c>
      <c r="G43" s="23">
        <v>722633.24285299995</v>
      </c>
      <c r="H43" s="14">
        <v>74.425562444742553</v>
      </c>
    </row>
    <row r="44" spans="1:8" x14ac:dyDescent="0.2">
      <c r="A44" s="134">
        <v>58</v>
      </c>
      <c r="B44" s="61" t="s">
        <v>92</v>
      </c>
      <c r="C44" s="23">
        <v>729501.44484400004</v>
      </c>
      <c r="D44" s="23">
        <v>681205.48265899997</v>
      </c>
      <c r="E44" s="14">
        <v>93.379593347436369</v>
      </c>
      <c r="F44" s="23">
        <v>479408.697201</v>
      </c>
      <c r="G44" s="23">
        <v>407358.810184</v>
      </c>
      <c r="H44" s="14">
        <v>84.971093049070845</v>
      </c>
    </row>
    <row r="45" spans="1:8" ht="22.5" x14ac:dyDescent="0.2">
      <c r="A45" s="134">
        <v>59</v>
      </c>
      <c r="B45" s="180" t="s">
        <v>93</v>
      </c>
      <c r="C45" s="23">
        <v>1647591.5355779999</v>
      </c>
      <c r="D45" s="23">
        <v>2080107.6473050001</v>
      </c>
      <c r="E45" s="14">
        <v>126.25141622709701</v>
      </c>
      <c r="F45" s="23">
        <v>711142.73491300002</v>
      </c>
      <c r="G45" s="23">
        <v>671000.69854200003</v>
      </c>
      <c r="H45" s="14">
        <v>94.355277161636067</v>
      </c>
    </row>
    <row r="46" spans="1:8" x14ac:dyDescent="0.2">
      <c r="A46" s="134">
        <v>61</v>
      </c>
      <c r="B46" s="61" t="s">
        <v>94</v>
      </c>
      <c r="C46" s="23">
        <v>91975.279475999996</v>
      </c>
      <c r="D46" s="23">
        <v>71543.223559000005</v>
      </c>
      <c r="E46" s="14">
        <v>77.78527444177918</v>
      </c>
      <c r="F46" s="23">
        <v>90274.607262999998</v>
      </c>
      <c r="G46" s="23">
        <v>90371.216182000004</v>
      </c>
      <c r="H46" s="14">
        <v>100.10701671480946</v>
      </c>
    </row>
    <row r="47" spans="1:8" x14ac:dyDescent="0.2">
      <c r="A47" s="134">
        <v>62</v>
      </c>
      <c r="B47" s="61" t="s">
        <v>95</v>
      </c>
      <c r="C47" s="23">
        <v>626997.96900100005</v>
      </c>
      <c r="D47" s="23">
        <v>611499.92714499997</v>
      </c>
      <c r="E47" s="14">
        <v>97.528214982786437</v>
      </c>
      <c r="F47" s="23">
        <v>1054619.161816</v>
      </c>
      <c r="G47" s="23">
        <v>1040796.518255</v>
      </c>
      <c r="H47" s="14">
        <v>98.689323685604379</v>
      </c>
    </row>
    <row r="48" spans="1:8" ht="22.5" x14ac:dyDescent="0.2">
      <c r="A48" s="134">
        <v>63</v>
      </c>
      <c r="B48" s="180" t="s">
        <v>96</v>
      </c>
      <c r="C48" s="23">
        <v>266028.66410200001</v>
      </c>
      <c r="D48" s="23">
        <v>213184.345206</v>
      </c>
      <c r="E48" s="14">
        <v>80.135855256658147</v>
      </c>
      <c r="F48" s="23">
        <v>299718.21577399998</v>
      </c>
      <c r="G48" s="23">
        <v>254421.29108</v>
      </c>
      <c r="H48" s="14">
        <v>84.886829591913838</v>
      </c>
    </row>
    <row r="49" spans="1:8" ht="22.5" x14ac:dyDescent="0.2">
      <c r="A49" s="134">
        <v>64</v>
      </c>
      <c r="B49" s="180" t="s">
        <v>97</v>
      </c>
      <c r="C49" s="23">
        <v>772283.36653799994</v>
      </c>
      <c r="D49" s="23">
        <v>680683.02599300002</v>
      </c>
      <c r="E49" s="14">
        <v>88.139024545403984</v>
      </c>
      <c r="F49" s="23">
        <v>647090.35803600005</v>
      </c>
      <c r="G49" s="23">
        <v>582184.58554799994</v>
      </c>
      <c r="H49" s="14">
        <v>89.969596721391881</v>
      </c>
    </row>
    <row r="50" spans="1:8" ht="22.5" x14ac:dyDescent="0.2">
      <c r="A50" s="134">
        <v>65</v>
      </c>
      <c r="B50" s="180" t="s">
        <v>98</v>
      </c>
      <c r="C50" s="23">
        <v>529143.05825300002</v>
      </c>
      <c r="D50" s="23">
        <v>455495.711083</v>
      </c>
      <c r="E50" s="14">
        <v>86.081770133553022</v>
      </c>
      <c r="F50" s="23">
        <v>405825.73416400002</v>
      </c>
      <c r="G50" s="23">
        <v>393251.27400799998</v>
      </c>
      <c r="H50" s="14">
        <v>96.901512374048096</v>
      </c>
    </row>
    <row r="51" spans="1:8" x14ac:dyDescent="0.2">
      <c r="A51" s="134">
        <v>66</v>
      </c>
      <c r="B51" s="61" t="s">
        <v>99</v>
      </c>
      <c r="C51" s="23">
        <v>662709.72156700003</v>
      </c>
      <c r="D51" s="23">
        <v>605038.49415899999</v>
      </c>
      <c r="E51" s="14">
        <v>91.29766388945761</v>
      </c>
      <c r="F51" s="23">
        <v>683621.64826699998</v>
      </c>
      <c r="G51" s="23">
        <v>632541.67647800001</v>
      </c>
      <c r="H51" s="14">
        <v>92.528034780863194</v>
      </c>
    </row>
    <row r="52" spans="1:8" x14ac:dyDescent="0.2">
      <c r="A52" s="134">
        <v>67</v>
      </c>
      <c r="B52" s="61" t="s">
        <v>100</v>
      </c>
      <c r="C52" s="23">
        <v>1771421.5586049999</v>
      </c>
      <c r="D52" s="23">
        <v>1300969.2712109999</v>
      </c>
      <c r="E52" s="14">
        <v>73.442104443818408</v>
      </c>
      <c r="F52" s="23">
        <v>704975.70308799995</v>
      </c>
      <c r="G52" s="23">
        <v>402014.938448</v>
      </c>
      <c r="H52" s="14">
        <v>57.025360829750142</v>
      </c>
    </row>
    <row r="53" spans="1:8" x14ac:dyDescent="0.2">
      <c r="A53" s="134">
        <v>68</v>
      </c>
      <c r="B53" s="61" t="s">
        <v>101</v>
      </c>
      <c r="C53" s="23">
        <v>1325808.932827</v>
      </c>
      <c r="D53" s="23">
        <v>1208026.9865959999</v>
      </c>
      <c r="E53" s="14">
        <v>91.116220194726282</v>
      </c>
      <c r="F53" s="23">
        <v>463247.09460700001</v>
      </c>
      <c r="G53" s="23">
        <v>366750.80279400002</v>
      </c>
      <c r="H53" s="14">
        <v>79.169585101259301</v>
      </c>
    </row>
    <row r="54" spans="1:8" x14ac:dyDescent="0.2">
      <c r="A54" s="134">
        <v>69</v>
      </c>
      <c r="B54" s="61" t="s">
        <v>102</v>
      </c>
      <c r="C54" s="23">
        <v>1932861.432766</v>
      </c>
      <c r="D54" s="23">
        <v>1862949.536968</v>
      </c>
      <c r="E54" s="14">
        <v>96.382984594092022</v>
      </c>
      <c r="F54" s="23">
        <v>1354735.77422</v>
      </c>
      <c r="G54" s="23">
        <v>1260036.4692210001</v>
      </c>
      <c r="H54" s="14">
        <v>93.009758301132635</v>
      </c>
    </row>
    <row r="55" spans="1:8" s="61" customFormat="1" ht="33.75" x14ac:dyDescent="0.2">
      <c r="A55" s="183">
        <v>81</v>
      </c>
      <c r="B55" s="180" t="s">
        <v>103</v>
      </c>
      <c r="C55" s="23">
        <v>231042.35083899999</v>
      </c>
      <c r="D55" s="23">
        <v>175133.10279400001</v>
      </c>
      <c r="E55" s="14">
        <v>75.801298834619331</v>
      </c>
      <c r="F55" s="23">
        <v>250410.65448900001</v>
      </c>
      <c r="G55" s="23">
        <v>199924.203737</v>
      </c>
      <c r="H55" s="14">
        <v>79.838537279883298</v>
      </c>
    </row>
    <row r="56" spans="1:8" s="61" customFormat="1" x14ac:dyDescent="0.2">
      <c r="A56" s="134">
        <v>82</v>
      </c>
      <c r="B56" s="61" t="s">
        <v>104</v>
      </c>
      <c r="C56" s="23">
        <v>549208.65483699995</v>
      </c>
      <c r="D56" s="23">
        <v>512216.130718</v>
      </c>
      <c r="E56" s="14">
        <v>93.264395272507315</v>
      </c>
      <c r="F56" s="23">
        <v>557862.21273899998</v>
      </c>
      <c r="G56" s="23">
        <v>535880.85944100004</v>
      </c>
      <c r="H56" s="14">
        <v>96.059716396621369</v>
      </c>
    </row>
    <row r="57" spans="1:8" s="61" customFormat="1" ht="22.5" x14ac:dyDescent="0.2">
      <c r="A57" s="134">
        <v>83</v>
      </c>
      <c r="B57" s="180" t="s">
        <v>105</v>
      </c>
      <c r="C57" s="23">
        <v>83272.318694999994</v>
      </c>
      <c r="D57" s="23">
        <v>75825.439209999997</v>
      </c>
      <c r="E57" s="14">
        <v>91.057196915249165</v>
      </c>
      <c r="F57" s="23">
        <v>48510.459112999997</v>
      </c>
      <c r="G57" s="23">
        <v>66670.663346000001</v>
      </c>
      <c r="H57" s="14">
        <v>137.4356470028406</v>
      </c>
    </row>
    <row r="58" spans="1:8" s="61" customFormat="1" ht="22.5" x14ac:dyDescent="0.2">
      <c r="A58" s="134">
        <v>84</v>
      </c>
      <c r="B58" s="180" t="s">
        <v>106</v>
      </c>
      <c r="C58" s="23">
        <v>779055.71767899999</v>
      </c>
      <c r="D58" s="23">
        <v>696164.35392599995</v>
      </c>
      <c r="E58" s="14">
        <v>89.360021129174953</v>
      </c>
      <c r="F58" s="23">
        <v>422915.57941100001</v>
      </c>
      <c r="G58" s="23">
        <v>471632.18310199998</v>
      </c>
      <c r="H58" s="14">
        <v>111.51922654607527</v>
      </c>
    </row>
    <row r="59" spans="1:8" s="61" customFormat="1" x14ac:dyDescent="0.2">
      <c r="A59" s="134">
        <v>85</v>
      </c>
      <c r="B59" s="61" t="s">
        <v>107</v>
      </c>
      <c r="C59" s="23">
        <v>314532.84161599999</v>
      </c>
      <c r="D59" s="23">
        <v>293122.52889900003</v>
      </c>
      <c r="E59" s="14">
        <v>93.192980228392514</v>
      </c>
      <c r="F59" s="23">
        <v>267279.45157199999</v>
      </c>
      <c r="G59" s="23">
        <v>285775.53443900001</v>
      </c>
      <c r="H59" s="14">
        <v>106.92012901037307</v>
      </c>
    </row>
    <row r="60" spans="1:8" s="61" customFormat="1" ht="22.5" x14ac:dyDescent="0.2">
      <c r="A60" s="134">
        <v>87</v>
      </c>
      <c r="B60" s="180" t="s">
        <v>108</v>
      </c>
      <c r="C60" s="23">
        <v>1261930.433434</v>
      </c>
      <c r="D60" s="23">
        <v>1258150.730006</v>
      </c>
      <c r="E60" s="14">
        <v>99.70048242534935</v>
      </c>
      <c r="F60" s="23">
        <v>1293367.858119</v>
      </c>
      <c r="G60" s="23">
        <v>1337745.4246420001</v>
      </c>
      <c r="H60" s="14">
        <v>103.43116355060347</v>
      </c>
    </row>
    <row r="61" spans="1:8" s="61" customFormat="1" ht="22.5" x14ac:dyDescent="0.2">
      <c r="A61" s="134">
        <v>88</v>
      </c>
      <c r="B61" s="180" t="s">
        <v>109</v>
      </c>
      <c r="C61" s="23">
        <v>242911.958736</v>
      </c>
      <c r="D61" s="23">
        <v>203078.59543300001</v>
      </c>
      <c r="E61" s="14">
        <v>83.601728169220578</v>
      </c>
      <c r="F61" s="23">
        <v>213961.00677499999</v>
      </c>
      <c r="G61" s="23">
        <v>234335.09645099999</v>
      </c>
      <c r="H61" s="14">
        <v>109.52233773017588</v>
      </c>
    </row>
    <row r="62" spans="1:8" s="61" customFormat="1" ht="22.5" x14ac:dyDescent="0.2">
      <c r="A62" s="134">
        <v>89</v>
      </c>
      <c r="B62" s="180" t="s">
        <v>110</v>
      </c>
      <c r="C62" s="23">
        <v>1832400.39445</v>
      </c>
      <c r="D62" s="23">
        <v>1712809.820204</v>
      </c>
      <c r="E62" s="14">
        <v>93.473556619600302</v>
      </c>
      <c r="F62" s="23">
        <v>1428010.180865</v>
      </c>
      <c r="G62" s="23">
        <v>1523900.266751</v>
      </c>
      <c r="H62" s="14">
        <v>106.71494413491617</v>
      </c>
    </row>
    <row r="63" spans="1:8" s="61" customFormat="1" ht="22.5" x14ac:dyDescent="0.2">
      <c r="A63" s="134">
        <v>9</v>
      </c>
      <c r="B63" s="180" t="s">
        <v>111</v>
      </c>
      <c r="C63" s="23">
        <v>171401.057913</v>
      </c>
      <c r="D63" s="23">
        <v>205508.47519699999</v>
      </c>
      <c r="E63" s="14">
        <v>119.89918714580647</v>
      </c>
      <c r="F63" s="23">
        <v>129797.04393299999</v>
      </c>
      <c r="G63" s="23">
        <v>149369.76445300001</v>
      </c>
      <c r="H63" s="14">
        <v>115.07948095497711</v>
      </c>
    </row>
    <row r="64" spans="1:8" s="61" customFormat="1" ht="22.5" x14ac:dyDescent="0.2">
      <c r="A64" s="135" t="s">
        <v>16</v>
      </c>
      <c r="B64" s="184" t="s">
        <v>45</v>
      </c>
      <c r="C64" s="99">
        <v>24531364.589226</v>
      </c>
      <c r="D64" s="99">
        <v>24080430.735153999</v>
      </c>
      <c r="E64" s="10">
        <v>98.161806888353667</v>
      </c>
      <c r="F64" s="99">
        <v>30773287.832862999</v>
      </c>
      <c r="G64" s="99">
        <v>33367037.396207001</v>
      </c>
      <c r="H64" s="10">
        <v>108.42857473478709</v>
      </c>
    </row>
    <row r="65" spans="1:8" s="61" customFormat="1" ht="22.5" x14ac:dyDescent="0.2">
      <c r="A65" s="134">
        <v>71</v>
      </c>
      <c r="B65" s="180" t="s">
        <v>112</v>
      </c>
      <c r="C65" s="23">
        <v>2082085.415976</v>
      </c>
      <c r="D65" s="23">
        <v>2251809.6584999999</v>
      </c>
      <c r="E65" s="14">
        <v>108.15164648009602</v>
      </c>
      <c r="F65" s="23">
        <v>3525921.1848320002</v>
      </c>
      <c r="G65" s="23">
        <v>3630662.7042169999</v>
      </c>
      <c r="H65" s="14">
        <v>102.97061431309307</v>
      </c>
    </row>
    <row r="66" spans="1:8" s="61" customFormat="1" ht="22.5" x14ac:dyDescent="0.2">
      <c r="A66" s="134">
        <v>72</v>
      </c>
      <c r="B66" s="180" t="s">
        <v>113</v>
      </c>
      <c r="C66" s="23">
        <v>1419959.35818</v>
      </c>
      <c r="D66" s="23">
        <v>1301432.989819</v>
      </c>
      <c r="E66" s="14">
        <v>91.652833746388467</v>
      </c>
      <c r="F66" s="23">
        <v>778554.04234100005</v>
      </c>
      <c r="G66" s="23">
        <v>805714.28952800005</v>
      </c>
      <c r="H66" s="14">
        <v>103.48855001835622</v>
      </c>
    </row>
    <row r="67" spans="1:8" s="61" customFormat="1" x14ac:dyDescent="0.2">
      <c r="A67" s="134">
        <v>73</v>
      </c>
      <c r="B67" s="61" t="s">
        <v>114</v>
      </c>
      <c r="C67" s="23">
        <v>261464.62721100001</v>
      </c>
      <c r="D67" s="23">
        <v>306438.68911199999</v>
      </c>
      <c r="E67" s="14">
        <v>117.20082076903896</v>
      </c>
      <c r="F67" s="23">
        <v>102456.049053</v>
      </c>
      <c r="G67" s="23">
        <v>95776.855060999995</v>
      </c>
      <c r="H67" s="14">
        <v>93.480917863087925</v>
      </c>
    </row>
    <row r="68" spans="1:8" s="61" customFormat="1" ht="22.5" x14ac:dyDescent="0.2">
      <c r="A68" s="134">
        <v>74</v>
      </c>
      <c r="B68" s="180" t="s">
        <v>115</v>
      </c>
      <c r="C68" s="23">
        <v>2781426.3400300001</v>
      </c>
      <c r="D68" s="23">
        <v>2760359.6296199998</v>
      </c>
      <c r="E68" s="14">
        <v>99.242593265663373</v>
      </c>
      <c r="F68" s="23">
        <v>2224948.8038260001</v>
      </c>
      <c r="G68" s="23">
        <v>2364393.8007029998</v>
      </c>
      <c r="H68" s="14">
        <v>106.26733507922573</v>
      </c>
    </row>
    <row r="69" spans="1:8" s="61" customFormat="1" ht="22.5" x14ac:dyDescent="0.2">
      <c r="A69" s="134">
        <v>75</v>
      </c>
      <c r="B69" s="180" t="s">
        <v>116</v>
      </c>
      <c r="C69" s="23">
        <v>1735111.0922610001</v>
      </c>
      <c r="D69" s="23">
        <v>1407562.5703769999</v>
      </c>
      <c r="E69" s="14">
        <v>81.122331397399122</v>
      </c>
      <c r="F69" s="23">
        <v>2262473.7029650002</v>
      </c>
      <c r="G69" s="23">
        <v>1999447.67588</v>
      </c>
      <c r="H69" s="14">
        <v>88.374405115060512</v>
      </c>
    </row>
    <row r="70" spans="1:8" s="61" customFormat="1" ht="33.75" x14ac:dyDescent="0.2">
      <c r="A70" s="183">
        <v>76</v>
      </c>
      <c r="B70" s="180" t="s">
        <v>117</v>
      </c>
      <c r="C70" s="23">
        <v>2688463.928942</v>
      </c>
      <c r="D70" s="23">
        <v>2552005.1218269998</v>
      </c>
      <c r="E70" s="14">
        <v>94.9242835045698</v>
      </c>
      <c r="F70" s="23">
        <v>4167293.0144110001</v>
      </c>
      <c r="G70" s="23">
        <v>4003142.0823789998</v>
      </c>
      <c r="H70" s="14">
        <v>96.060969759881374</v>
      </c>
    </row>
    <row r="71" spans="1:8" s="61" customFormat="1" ht="22.5" x14ac:dyDescent="0.2">
      <c r="A71" s="134">
        <v>77</v>
      </c>
      <c r="B71" s="180" t="s">
        <v>118</v>
      </c>
      <c r="C71" s="23">
        <v>8342651.5779259996</v>
      </c>
      <c r="D71" s="23">
        <v>8095845.3443400003</v>
      </c>
      <c r="E71" s="14">
        <v>97.041633211207937</v>
      </c>
      <c r="F71" s="23">
        <v>8940375.5281910002</v>
      </c>
      <c r="G71" s="23">
        <v>10122573.244452</v>
      </c>
      <c r="H71" s="14">
        <v>113.22313265850261</v>
      </c>
    </row>
    <row r="72" spans="1:8" s="61" customFormat="1" x14ac:dyDescent="0.2">
      <c r="A72" s="134">
        <v>78</v>
      </c>
      <c r="B72" s="61" t="s">
        <v>119</v>
      </c>
      <c r="C72" s="23">
        <v>4628329.3753789999</v>
      </c>
      <c r="D72" s="23">
        <v>5149518.9241890004</v>
      </c>
      <c r="E72" s="14">
        <v>111.26085692134478</v>
      </c>
      <c r="F72" s="23">
        <v>8210944.6477709999</v>
      </c>
      <c r="G72" s="23">
        <v>9689103.5322089996</v>
      </c>
      <c r="H72" s="14">
        <v>118.00229995265246</v>
      </c>
    </row>
    <row r="73" spans="1:8" s="61" customFormat="1" x14ac:dyDescent="0.2">
      <c r="A73" s="134">
        <v>79</v>
      </c>
      <c r="B73" s="61" t="s">
        <v>120</v>
      </c>
      <c r="C73" s="23">
        <v>591872.87332100002</v>
      </c>
      <c r="D73" s="23">
        <v>255457.80736999999</v>
      </c>
      <c r="E73" s="14">
        <v>43.16092507105887</v>
      </c>
      <c r="F73" s="23">
        <v>560320.85947300005</v>
      </c>
      <c r="G73" s="23">
        <v>656223.211778</v>
      </c>
      <c r="H73" s="14">
        <v>117.11561343534477</v>
      </c>
    </row>
    <row r="74" spans="1:8" s="47" customFormat="1" x14ac:dyDescent="0.2">
      <c r="A74" s="135" t="s">
        <v>15</v>
      </c>
      <c r="B74" s="165" t="s">
        <v>38</v>
      </c>
      <c r="C74" s="99">
        <v>59346986.089837</v>
      </c>
      <c r="D74" s="99">
        <v>53480116.694022</v>
      </c>
      <c r="E74" s="10">
        <v>90.114292599570305</v>
      </c>
      <c r="F74" s="99">
        <v>55750908.876309998</v>
      </c>
      <c r="G74" s="99">
        <v>56958328.224246003</v>
      </c>
      <c r="H74" s="10">
        <v>102.16573930770313</v>
      </c>
    </row>
  </sheetData>
  <mergeCells count="9">
    <mergeCell ref="A2:B2"/>
    <mergeCell ref="C2:E2"/>
    <mergeCell ref="F2:H2"/>
    <mergeCell ref="C3:D3"/>
    <mergeCell ref="F3:G3"/>
    <mergeCell ref="B3:B4"/>
    <mergeCell ref="A3:A4"/>
    <mergeCell ref="D4:E4"/>
    <mergeCell ref="G4:H4"/>
  </mergeCells>
  <pageMargins left="0.74803149606299213" right="0.74803149606299213" top="0.62992125984251968" bottom="0.86614173228346458" header="0.51181102362204722" footer="0.5905511811023622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B6A3-F3CD-4215-9A2A-678F955DEB31}">
  <dimension ref="A1:F51"/>
  <sheetViews>
    <sheetView zoomScaleNormal="100" workbookViewId="0"/>
  </sheetViews>
  <sheetFormatPr defaultColWidth="9.140625" defaultRowHeight="11.25" x14ac:dyDescent="0.2"/>
  <cols>
    <col min="1" max="1" width="18" style="5" customWidth="1"/>
    <col min="2" max="6" width="10.140625" style="5" customWidth="1"/>
    <col min="7" max="16384" width="9.140625" style="5"/>
  </cols>
  <sheetData>
    <row r="1" spans="1:6" ht="20.100000000000001" customHeight="1" thickBot="1" x14ac:dyDescent="0.25">
      <c r="A1" s="186" t="s">
        <v>121</v>
      </c>
      <c r="B1" s="187"/>
      <c r="C1" s="187"/>
      <c r="D1" s="187"/>
      <c r="E1" s="187"/>
      <c r="F1" s="187"/>
    </row>
    <row r="2" spans="1:6" s="122" customFormat="1" ht="15" customHeight="1" x14ac:dyDescent="0.2">
      <c r="A2" s="252" t="s">
        <v>122</v>
      </c>
      <c r="B2" s="188" t="s">
        <v>23</v>
      </c>
      <c r="C2" s="188" t="s">
        <v>29</v>
      </c>
      <c r="D2" s="188" t="s">
        <v>49</v>
      </c>
      <c r="E2" s="188" t="s">
        <v>23</v>
      </c>
      <c r="F2" s="150" t="s">
        <v>29</v>
      </c>
    </row>
    <row r="3" spans="1:6" ht="27" customHeight="1" x14ac:dyDescent="0.2">
      <c r="A3" s="251"/>
      <c r="B3" s="234" t="s">
        <v>55</v>
      </c>
      <c r="C3" s="235"/>
      <c r="D3" s="247"/>
      <c r="E3" s="234" t="s">
        <v>266</v>
      </c>
      <c r="F3" s="235"/>
    </row>
    <row r="4" spans="1:6" s="160" customFormat="1" x14ac:dyDescent="0.2">
      <c r="A4" s="160" t="s">
        <v>38</v>
      </c>
      <c r="B4" s="99">
        <v>53480116.700000003</v>
      </c>
      <c r="C4" s="99">
        <v>56958328.200000003</v>
      </c>
      <c r="D4" s="99">
        <v>3478211.5</v>
      </c>
      <c r="E4" s="10">
        <v>90.114292594211449</v>
      </c>
      <c r="F4" s="10">
        <v>102.16573922080042</v>
      </c>
    </row>
    <row r="5" spans="1:6" x14ac:dyDescent="0.2">
      <c r="A5" s="160" t="s">
        <v>123</v>
      </c>
      <c r="B5" s="99">
        <v>42147954.600000001</v>
      </c>
      <c r="C5" s="99">
        <v>50495192.700000003</v>
      </c>
      <c r="D5" s="99">
        <v>8347238.1000000015</v>
      </c>
      <c r="E5" s="10">
        <v>87.646836005909663</v>
      </c>
      <c r="F5" s="10">
        <v>102.52638026488314</v>
      </c>
    </row>
    <row r="6" spans="1:6" x14ac:dyDescent="0.2">
      <c r="A6" s="189" t="s">
        <v>124</v>
      </c>
      <c r="B6" s="23"/>
      <c r="C6" s="23"/>
      <c r="D6" s="99"/>
      <c r="E6" s="10"/>
      <c r="F6" s="10"/>
    </row>
    <row r="7" spans="1:6" x14ac:dyDescent="0.2">
      <c r="A7" s="190" t="s">
        <v>125</v>
      </c>
      <c r="B7" s="98">
        <v>3197650.5837309998</v>
      </c>
      <c r="C7" s="98">
        <v>2250609.8510289998</v>
      </c>
      <c r="D7" s="23">
        <v>-947040.73270200007</v>
      </c>
      <c r="E7" s="14">
        <v>74.261101928917498</v>
      </c>
      <c r="F7" s="14">
        <v>89.524973353385136</v>
      </c>
    </row>
    <row r="8" spans="1:6" x14ac:dyDescent="0.2">
      <c r="A8" s="190" t="s">
        <v>126</v>
      </c>
      <c r="B8" s="98">
        <v>1142085.500768</v>
      </c>
      <c r="C8" s="98">
        <v>1456318.2459209999</v>
      </c>
      <c r="D8" s="23">
        <v>314232.74515299988</v>
      </c>
      <c r="E8" s="14">
        <v>96.027255518363901</v>
      </c>
      <c r="F8" s="14">
        <v>118.90228643127607</v>
      </c>
    </row>
    <row r="9" spans="1:6" x14ac:dyDescent="0.2">
      <c r="A9" s="190" t="s">
        <v>127</v>
      </c>
      <c r="B9" s="98">
        <v>2839755.8804910001</v>
      </c>
      <c r="C9" s="98">
        <v>2514555.7834609998</v>
      </c>
      <c r="D9" s="23">
        <v>-325200.0970300003</v>
      </c>
      <c r="E9" s="14">
        <v>100.99466328250912</v>
      </c>
      <c r="F9" s="14">
        <v>108.47350942321199</v>
      </c>
    </row>
    <row r="10" spans="1:6" x14ac:dyDescent="0.2">
      <c r="A10" s="190" t="s">
        <v>128</v>
      </c>
      <c r="B10" s="98">
        <v>312994.01500999997</v>
      </c>
      <c r="C10" s="98">
        <v>310743.56082800002</v>
      </c>
      <c r="D10" s="23">
        <v>-2250.4541819999577</v>
      </c>
      <c r="E10" s="14">
        <v>106.50487918460468</v>
      </c>
      <c r="F10" s="14">
        <v>96.785666406194494</v>
      </c>
    </row>
    <row r="11" spans="1:6" x14ac:dyDescent="0.2">
      <c r="A11" s="191" t="s">
        <v>129</v>
      </c>
      <c r="B11" s="98">
        <v>515715.97214999999</v>
      </c>
      <c r="C11" s="98">
        <v>1983824.557212</v>
      </c>
      <c r="D11" s="23">
        <v>1468108.585062</v>
      </c>
      <c r="E11" s="14">
        <v>101.96518857564685</v>
      </c>
      <c r="F11" s="14">
        <v>112.48619996796324</v>
      </c>
    </row>
    <row r="12" spans="1:6" x14ac:dyDescent="0.2">
      <c r="A12" s="190" t="s">
        <v>130</v>
      </c>
      <c r="B12" s="98">
        <v>101879.753256</v>
      </c>
      <c r="C12" s="98">
        <v>144506.629969</v>
      </c>
      <c r="D12" s="23">
        <v>42626.876713000005</v>
      </c>
      <c r="E12" s="14">
        <v>95.000954993538357</v>
      </c>
      <c r="F12" s="14">
        <v>79.772839044439053</v>
      </c>
    </row>
    <row r="13" spans="1:6" x14ac:dyDescent="0.2">
      <c r="A13" s="190" t="s">
        <v>131</v>
      </c>
      <c r="B13" s="98">
        <v>1767583.453957</v>
      </c>
      <c r="C13" s="98">
        <v>2349055.9696459998</v>
      </c>
      <c r="D13" s="23">
        <v>581472.51568899979</v>
      </c>
      <c r="E13" s="14">
        <v>105.48086560280501</v>
      </c>
      <c r="F13" s="14">
        <v>99.832293792444503</v>
      </c>
    </row>
    <row r="14" spans="1:6" x14ac:dyDescent="0.2">
      <c r="A14" s="190" t="s">
        <v>132</v>
      </c>
      <c r="B14" s="98">
        <v>83155.038524000003</v>
      </c>
      <c r="C14" s="98">
        <v>303569.98848200002</v>
      </c>
      <c r="D14" s="23">
        <v>220414.94995800001</v>
      </c>
      <c r="E14" s="14">
        <v>94.773653516628869</v>
      </c>
      <c r="F14" s="14">
        <v>106.99341445632314</v>
      </c>
    </row>
    <row r="15" spans="1:6" x14ac:dyDescent="0.2">
      <c r="A15" s="190" t="s">
        <v>133</v>
      </c>
      <c r="B15" s="98">
        <v>2656105.6321140002</v>
      </c>
      <c r="C15" s="98">
        <v>1808308.495103</v>
      </c>
      <c r="D15" s="23">
        <v>-847797.13701100019</v>
      </c>
      <c r="E15" s="14">
        <v>91.88083907943782</v>
      </c>
      <c r="F15" s="14">
        <v>89.251666473924161</v>
      </c>
    </row>
    <row r="16" spans="1:6" x14ac:dyDescent="0.2">
      <c r="A16" s="190" t="s">
        <v>134</v>
      </c>
      <c r="B16" s="98">
        <v>415723.20179399999</v>
      </c>
      <c r="C16" s="98">
        <v>911184.41312799999</v>
      </c>
      <c r="D16" s="23">
        <v>495461.21133399999</v>
      </c>
      <c r="E16" s="14">
        <v>71.079331761007452</v>
      </c>
      <c r="F16" s="14">
        <v>75.691859131863879</v>
      </c>
    </row>
    <row r="17" spans="1:6" x14ac:dyDescent="0.2">
      <c r="A17" s="190" t="s">
        <v>135</v>
      </c>
      <c r="B17" s="98">
        <v>359111.49493699998</v>
      </c>
      <c r="C17" s="98">
        <v>412776.85657399998</v>
      </c>
      <c r="D17" s="23">
        <v>53665.361636999995</v>
      </c>
      <c r="E17" s="14">
        <v>122.3038314464511</v>
      </c>
      <c r="F17" s="14">
        <v>189.26256783313491</v>
      </c>
    </row>
    <row r="18" spans="1:6" x14ac:dyDescent="0.2">
      <c r="A18" s="190" t="s">
        <v>136</v>
      </c>
      <c r="B18" s="98">
        <v>3070069.6323560001</v>
      </c>
      <c r="C18" s="98">
        <v>2559852.9014150002</v>
      </c>
      <c r="D18" s="23">
        <v>-510216.73094099993</v>
      </c>
      <c r="E18" s="14">
        <v>92.845698367131106</v>
      </c>
      <c r="F18" s="14">
        <v>106.8928186283085</v>
      </c>
    </row>
    <row r="19" spans="1:6" x14ac:dyDescent="0.2">
      <c r="A19" s="190" t="s">
        <v>137</v>
      </c>
      <c r="B19" s="98">
        <v>44570.598248000002</v>
      </c>
      <c r="C19" s="98">
        <v>171854.051145</v>
      </c>
      <c r="D19" s="23">
        <v>127283.45289700001</v>
      </c>
      <c r="E19" s="14">
        <v>84.756687856189558</v>
      </c>
      <c r="F19" s="14">
        <v>59.891385497733921</v>
      </c>
    </row>
    <row r="20" spans="1:6" x14ac:dyDescent="0.2">
      <c r="A20" s="190" t="s">
        <v>138</v>
      </c>
      <c r="B20" s="98">
        <v>12087848.436595</v>
      </c>
      <c r="C20" s="98">
        <v>14963949.146088</v>
      </c>
      <c r="D20" s="23">
        <v>2876100.7094930001</v>
      </c>
      <c r="E20" s="14">
        <v>96.451226855336003</v>
      </c>
      <c r="F20" s="14">
        <v>106.67650986660408</v>
      </c>
    </row>
    <row r="21" spans="1:6" x14ac:dyDescent="0.2">
      <c r="A21" s="190" t="s">
        <v>139</v>
      </c>
      <c r="B21" s="98">
        <v>2131830.637906</v>
      </c>
      <c r="C21" s="98">
        <v>3238923.8697580001</v>
      </c>
      <c r="D21" s="23">
        <v>1107093.2318520001</v>
      </c>
      <c r="E21" s="14">
        <v>88.103122956890175</v>
      </c>
      <c r="F21" s="14">
        <v>102.41418216824631</v>
      </c>
    </row>
    <row r="22" spans="1:6" x14ac:dyDescent="0.2">
      <c r="A22" s="190" t="s">
        <v>140</v>
      </c>
      <c r="B22" s="98">
        <v>2191604.1443830002</v>
      </c>
      <c r="C22" s="98">
        <v>420930.983076</v>
      </c>
      <c r="D22" s="23">
        <v>-1770673.1613070001</v>
      </c>
      <c r="E22" s="14">
        <v>60.439627752551331</v>
      </c>
      <c r="F22" s="14">
        <v>82.182337074796791</v>
      </c>
    </row>
    <row r="23" spans="1:6" x14ac:dyDescent="0.2">
      <c r="A23" s="190" t="s">
        <v>141</v>
      </c>
      <c r="B23" s="98">
        <v>117881.503249</v>
      </c>
      <c r="C23" s="98">
        <v>276397.81578499998</v>
      </c>
      <c r="D23" s="23">
        <v>158516.31253599998</v>
      </c>
      <c r="E23" s="14">
        <v>110.56155198204512</v>
      </c>
      <c r="F23" s="14">
        <v>104.09783547322571</v>
      </c>
    </row>
    <row r="24" spans="1:6" x14ac:dyDescent="0.2">
      <c r="A24" s="190" t="s">
        <v>142</v>
      </c>
      <c r="B24" s="98">
        <v>1535926.5836209999</v>
      </c>
      <c r="C24" s="98">
        <v>2962102.2768680002</v>
      </c>
      <c r="D24" s="23">
        <v>1426175.6932470002</v>
      </c>
      <c r="E24" s="14">
        <v>79.782365067006026</v>
      </c>
      <c r="F24" s="14">
        <v>99.861643376484537</v>
      </c>
    </row>
    <row r="25" spans="1:6" x14ac:dyDescent="0.2">
      <c r="A25" s="190" t="s">
        <v>143</v>
      </c>
      <c r="B25" s="98">
        <v>800061.01874600002</v>
      </c>
      <c r="C25" s="98">
        <v>1677284.2271189999</v>
      </c>
      <c r="D25" s="23">
        <v>877223.20837299991</v>
      </c>
      <c r="E25" s="14">
        <v>97.46986739173083</v>
      </c>
      <c r="F25" s="14">
        <v>113.96720750525122</v>
      </c>
    </row>
    <row r="26" spans="1:6" x14ac:dyDescent="0.2">
      <c r="A26" s="190" t="s">
        <v>144</v>
      </c>
      <c r="B26" s="98">
        <v>288420.709859</v>
      </c>
      <c r="C26" s="98">
        <v>513926.80028299999</v>
      </c>
      <c r="D26" s="23">
        <v>225506.09042399999</v>
      </c>
      <c r="E26" s="14">
        <v>104.43969283537571</v>
      </c>
      <c r="F26" s="14">
        <v>97.060125745425566</v>
      </c>
    </row>
    <row r="27" spans="1:6" x14ac:dyDescent="0.2">
      <c r="A27" s="190" t="s">
        <v>145</v>
      </c>
      <c r="B27" s="98">
        <v>360333.21380299999</v>
      </c>
      <c r="C27" s="98">
        <v>718360.857708</v>
      </c>
      <c r="D27" s="23">
        <v>358027.643905</v>
      </c>
      <c r="E27" s="14">
        <v>101.66758542590892</v>
      </c>
      <c r="F27" s="14">
        <v>107.57215321365148</v>
      </c>
    </row>
    <row r="28" spans="1:6" x14ac:dyDescent="0.2">
      <c r="A28" s="190" t="s">
        <v>146</v>
      </c>
      <c r="B28" s="98">
        <v>800865.38719000004</v>
      </c>
      <c r="C28" s="98">
        <v>1045877.9499379999</v>
      </c>
      <c r="D28" s="23">
        <v>245012.56274799991</v>
      </c>
      <c r="E28" s="14">
        <v>85.006643859613291</v>
      </c>
      <c r="F28" s="14">
        <v>80.226515015045862</v>
      </c>
    </row>
    <row r="29" spans="1:6" x14ac:dyDescent="0.2">
      <c r="A29" s="190" t="s">
        <v>147</v>
      </c>
      <c r="B29" s="98">
        <v>2860887.763117</v>
      </c>
      <c r="C29" s="98">
        <v>2818848.9015509998</v>
      </c>
      <c r="D29" s="23">
        <v>-42038.861566000152</v>
      </c>
      <c r="E29" s="14">
        <v>72.560079791887816</v>
      </c>
      <c r="F29" s="14">
        <v>98.547909534390826</v>
      </c>
    </row>
    <row r="30" spans="1:6" x14ac:dyDescent="0.2">
      <c r="A30" s="190" t="s">
        <v>148</v>
      </c>
      <c r="B30" s="98">
        <v>737644.373654</v>
      </c>
      <c r="C30" s="98">
        <v>826554.13039399998</v>
      </c>
      <c r="D30" s="23">
        <v>88909.756739999983</v>
      </c>
      <c r="E30" s="14">
        <v>97.943390558252062</v>
      </c>
      <c r="F30" s="14">
        <v>98.926857269489403</v>
      </c>
    </row>
    <row r="31" spans="1:6" x14ac:dyDescent="0.2">
      <c r="A31" s="190" t="s">
        <v>149</v>
      </c>
      <c r="B31" s="98">
        <v>498055.77810200001</v>
      </c>
      <c r="C31" s="98">
        <v>1003664.9690029999</v>
      </c>
      <c r="D31" s="23">
        <v>505609.19090099994</v>
      </c>
      <c r="E31" s="14">
        <v>51.039905101657034</v>
      </c>
      <c r="F31" s="14">
        <v>114.4629336327905</v>
      </c>
    </row>
    <row r="32" spans="1:6" s="160" customFormat="1" x14ac:dyDescent="0.2">
      <c r="A32" s="160" t="s">
        <v>150</v>
      </c>
      <c r="B32" s="99">
        <v>9811630.9000000004</v>
      </c>
      <c r="C32" s="99">
        <v>2763749.5</v>
      </c>
      <c r="D32" s="99">
        <v>-7047881.4000000004</v>
      </c>
      <c r="E32" s="10">
        <v>100.91927422570524</v>
      </c>
      <c r="F32" s="10">
        <v>93.043753178469444</v>
      </c>
    </row>
    <row r="33" spans="1:6" x14ac:dyDescent="0.2">
      <c r="A33" s="189" t="s">
        <v>124</v>
      </c>
      <c r="B33" s="23"/>
      <c r="C33" s="23"/>
      <c r="D33" s="99"/>
      <c r="E33" s="10"/>
      <c r="F33" s="10"/>
    </row>
    <row r="34" spans="1:6" x14ac:dyDescent="0.2">
      <c r="A34" s="190" t="s">
        <v>151</v>
      </c>
      <c r="B34" s="98">
        <v>651417.89467299997</v>
      </c>
      <c r="C34" s="98">
        <v>381185.07700799999</v>
      </c>
      <c r="D34" s="23">
        <v>-270232.81766499998</v>
      </c>
      <c r="E34" s="14">
        <v>119.40066873270527</v>
      </c>
      <c r="F34" s="14">
        <v>105.23194840696223</v>
      </c>
    </row>
    <row r="35" spans="1:6" x14ac:dyDescent="0.2">
      <c r="A35" s="190" t="s">
        <v>152</v>
      </c>
      <c r="B35" s="98">
        <v>3651585.5841330001</v>
      </c>
      <c r="C35" s="98">
        <v>697940.22580599994</v>
      </c>
      <c r="D35" s="23">
        <v>-2953645.3583270004</v>
      </c>
      <c r="E35" s="14">
        <v>91.58602131318257</v>
      </c>
      <c r="F35" s="14">
        <v>82.332867265633666</v>
      </c>
    </row>
    <row r="36" spans="1:6" x14ac:dyDescent="0.2">
      <c r="A36" s="190" t="s">
        <v>153</v>
      </c>
      <c r="B36" s="98">
        <v>2924210.701622</v>
      </c>
      <c r="C36" s="98">
        <v>222157.98006900001</v>
      </c>
      <c r="D36" s="23">
        <v>-2702052.7215530002</v>
      </c>
      <c r="E36" s="14">
        <v>127.04965089213086</v>
      </c>
      <c r="F36" s="14">
        <v>88.444866159085691</v>
      </c>
    </row>
    <row r="37" spans="1:6" x14ac:dyDescent="0.2">
      <c r="A37" s="190" t="s">
        <v>154</v>
      </c>
      <c r="B37" s="98">
        <v>222502.48767599999</v>
      </c>
      <c r="C37" s="98">
        <v>70601.899092000007</v>
      </c>
      <c r="D37" s="23">
        <v>-151900.58858399998</v>
      </c>
      <c r="E37" s="14">
        <v>93.25870085785786</v>
      </c>
      <c r="F37" s="14">
        <v>83.128156846566057</v>
      </c>
    </row>
    <row r="38" spans="1:6" x14ac:dyDescent="0.2">
      <c r="A38" s="190" t="s">
        <v>155</v>
      </c>
      <c r="B38" s="98">
        <v>251191.32568899999</v>
      </c>
      <c r="C38" s="98">
        <v>106102.279603</v>
      </c>
      <c r="D38" s="23">
        <v>-145089.04608599999</v>
      </c>
      <c r="E38" s="14">
        <v>98.913205881163663</v>
      </c>
      <c r="F38" s="14">
        <v>101.1016294954773</v>
      </c>
    </row>
    <row r="39" spans="1:6" x14ac:dyDescent="0.2">
      <c r="A39" s="190" t="s">
        <v>156</v>
      </c>
      <c r="B39" s="98">
        <v>300124.703821</v>
      </c>
      <c r="C39" s="98">
        <v>81081.914195000005</v>
      </c>
      <c r="D39" s="23">
        <v>-219042.78962599998</v>
      </c>
      <c r="E39" s="14">
        <v>73.887522394846812</v>
      </c>
      <c r="F39" s="14">
        <v>62.887554886613948</v>
      </c>
    </row>
    <row r="40" spans="1:6" x14ac:dyDescent="0.2">
      <c r="A40" s="190" t="s">
        <v>157</v>
      </c>
      <c r="B40" s="98">
        <v>199964.407852</v>
      </c>
      <c r="C40" s="98">
        <v>59948.810182000001</v>
      </c>
      <c r="D40" s="23">
        <v>-140015.59766999999</v>
      </c>
      <c r="E40" s="14">
        <v>97.240025402033694</v>
      </c>
      <c r="F40" s="14">
        <v>103.46899959535605</v>
      </c>
    </row>
    <row r="41" spans="1:6" x14ac:dyDescent="0.2">
      <c r="A41" s="160" t="s">
        <v>158</v>
      </c>
      <c r="B41" s="99">
        <v>164275.1</v>
      </c>
      <c r="C41" s="99">
        <v>393014.5</v>
      </c>
      <c r="D41" s="99">
        <v>228739.4</v>
      </c>
      <c r="E41" s="10">
        <v>96.470908115002757</v>
      </c>
      <c r="F41" s="10">
        <v>107.09212553131948</v>
      </c>
    </row>
    <row r="42" spans="1:6" x14ac:dyDescent="0.2">
      <c r="A42" s="189" t="s">
        <v>124</v>
      </c>
      <c r="B42" s="93"/>
      <c r="C42" s="93"/>
      <c r="D42" s="99"/>
      <c r="E42" s="10"/>
      <c r="F42" s="10"/>
    </row>
    <row r="43" spans="1:6" x14ac:dyDescent="0.2">
      <c r="A43" s="190" t="s">
        <v>159</v>
      </c>
      <c r="B43" s="98">
        <v>12486.779302000001</v>
      </c>
      <c r="C43" s="98">
        <v>105472.310379</v>
      </c>
      <c r="D43" s="23">
        <v>92985.531077000007</v>
      </c>
      <c r="E43" s="14">
        <v>57.533810583834843</v>
      </c>
      <c r="F43" s="14">
        <v>105.35643778521656</v>
      </c>
    </row>
    <row r="44" spans="1:6" x14ac:dyDescent="0.2">
      <c r="A44" s="160" t="s">
        <v>160</v>
      </c>
      <c r="B44" s="99">
        <v>1333229.5</v>
      </c>
      <c r="C44" s="99">
        <v>3070512.3</v>
      </c>
      <c r="D44" s="99">
        <v>1737282.7999999998</v>
      </c>
      <c r="E44" s="10">
        <v>99.082216651716465</v>
      </c>
      <c r="F44" s="10">
        <v>107.52272999695658</v>
      </c>
    </row>
    <row r="45" spans="1:6" x14ac:dyDescent="0.2">
      <c r="A45" s="189" t="s">
        <v>124</v>
      </c>
      <c r="B45" s="93"/>
      <c r="C45" s="93"/>
      <c r="D45" s="99"/>
      <c r="E45" s="10"/>
      <c r="F45" s="10"/>
    </row>
    <row r="46" spans="1:6" x14ac:dyDescent="0.2">
      <c r="A46" s="190" t="s">
        <v>161</v>
      </c>
      <c r="B46" s="98">
        <v>32827.801409</v>
      </c>
      <c r="C46" s="98">
        <v>108557.461203</v>
      </c>
      <c r="D46" s="23">
        <v>75729.659794000007</v>
      </c>
      <c r="E46" s="14">
        <v>96.78550455829415</v>
      </c>
      <c r="F46" s="14">
        <v>98.613009215221481</v>
      </c>
    </row>
    <row r="47" spans="1:6" x14ac:dyDescent="0.2">
      <c r="A47" s="190" t="s">
        <v>162</v>
      </c>
      <c r="B47" s="98">
        <v>1084458.677319</v>
      </c>
      <c r="C47" s="100">
        <v>2121579.2726170002</v>
      </c>
      <c r="D47" s="23">
        <v>1037120.5952980001</v>
      </c>
      <c r="E47" s="14">
        <v>97.350008279437631</v>
      </c>
      <c r="F47" s="14">
        <v>107.4749764432726</v>
      </c>
    </row>
    <row r="48" spans="1:6" x14ac:dyDescent="0.2">
      <c r="A48" s="190" t="s">
        <v>163</v>
      </c>
      <c r="B48" s="98">
        <v>36364.335655000003</v>
      </c>
      <c r="C48" s="98">
        <v>159254.056469</v>
      </c>
      <c r="D48" s="23">
        <v>122889.720814</v>
      </c>
      <c r="E48" s="14">
        <v>104.86406099532721</v>
      </c>
      <c r="F48" s="14">
        <v>124.60500209290409</v>
      </c>
    </row>
    <row r="49" spans="1:6" ht="22.5" x14ac:dyDescent="0.2">
      <c r="A49" s="192" t="s">
        <v>164</v>
      </c>
      <c r="B49" s="99">
        <v>23026.6</v>
      </c>
      <c r="C49" s="99">
        <v>235836.2</v>
      </c>
      <c r="D49" s="99">
        <v>212809.60000000001</v>
      </c>
      <c r="E49" s="10">
        <v>112.47191450286226</v>
      </c>
      <c r="F49" s="10">
        <v>76.840458665168754</v>
      </c>
    </row>
    <row r="50" spans="1:6" x14ac:dyDescent="0.2">
      <c r="A50" s="189" t="s">
        <v>124</v>
      </c>
      <c r="B50" s="23"/>
      <c r="C50" s="23"/>
      <c r="D50" s="99"/>
      <c r="E50" s="10"/>
      <c r="F50" s="10"/>
    </row>
    <row r="51" spans="1:6" x14ac:dyDescent="0.2">
      <c r="A51" s="190" t="s">
        <v>165</v>
      </c>
      <c r="B51" s="98">
        <v>20951.300780000001</v>
      </c>
      <c r="C51" s="98">
        <v>211750.15234599999</v>
      </c>
      <c r="D51" s="23">
        <v>190798.851566</v>
      </c>
      <c r="E51" s="14">
        <v>134.01041223030262</v>
      </c>
      <c r="F51" s="14">
        <v>78.031792805524859</v>
      </c>
    </row>
  </sheetData>
  <mergeCells count="3">
    <mergeCell ref="B3:D3"/>
    <mergeCell ref="E3:F3"/>
    <mergeCell ref="A2:A3"/>
  </mergeCells>
  <pageMargins left="0.74803149606299213" right="0.74803149606299213" top="0.62992125984251968" bottom="0.86614173228346458" header="0.51181102362204722" footer="0.59055118110236227"/>
  <pageSetup paperSize="9" orientation="portrait" cellComments="atEnd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65D8E-6E4F-4CD6-ABC9-9A2EA3582B39}">
  <dimension ref="A1:G100"/>
  <sheetViews>
    <sheetView zoomScaleNormal="100" workbookViewId="0"/>
  </sheetViews>
  <sheetFormatPr defaultRowHeight="11.25" x14ac:dyDescent="0.2"/>
  <cols>
    <col min="1" max="1" width="21.140625" style="193" customWidth="1"/>
    <col min="2" max="6" width="12.42578125" style="201" customWidth="1"/>
    <col min="7" max="7" width="14" style="201" bestFit="1" customWidth="1"/>
    <col min="8" max="16384" width="9.140625" style="193"/>
  </cols>
  <sheetData>
    <row r="1" spans="1:7" ht="20.100000000000001" customHeight="1" thickBot="1" x14ac:dyDescent="0.25">
      <c r="A1" s="129" t="s">
        <v>166</v>
      </c>
      <c r="B1" s="108"/>
      <c r="C1" s="108"/>
      <c r="D1" s="108"/>
      <c r="E1" s="108"/>
      <c r="F1" s="108"/>
      <c r="G1" s="108"/>
    </row>
    <row r="2" spans="1:7" s="194" customFormat="1" ht="36" customHeight="1" x14ac:dyDescent="0.2">
      <c r="A2" s="147" t="s">
        <v>122</v>
      </c>
      <c r="B2" s="107" t="s">
        <v>33</v>
      </c>
      <c r="C2" s="107" t="s">
        <v>34</v>
      </c>
      <c r="D2" s="107" t="s">
        <v>35</v>
      </c>
      <c r="E2" s="107" t="s">
        <v>36</v>
      </c>
      <c r="F2" s="107" t="s">
        <v>37</v>
      </c>
      <c r="G2" s="106" t="s">
        <v>38</v>
      </c>
    </row>
    <row r="3" spans="1:7" x14ac:dyDescent="0.2">
      <c r="A3" s="229" t="s">
        <v>23</v>
      </c>
      <c r="B3" s="229"/>
      <c r="C3" s="229"/>
      <c r="D3" s="229"/>
      <c r="E3" s="229"/>
      <c r="F3" s="229"/>
      <c r="G3" s="229"/>
    </row>
    <row r="4" spans="1:7" s="195" customFormat="1" x14ac:dyDescent="0.2">
      <c r="A4" s="195" t="s">
        <v>38</v>
      </c>
      <c r="B4" s="105">
        <v>3235162</v>
      </c>
      <c r="C4" s="105">
        <v>1100629</v>
      </c>
      <c r="D4" s="105">
        <v>5074585</v>
      </c>
      <c r="E4" s="105">
        <v>19989311</v>
      </c>
      <c r="F4" s="105">
        <v>24080431</v>
      </c>
      <c r="G4" s="105">
        <v>53480118</v>
      </c>
    </row>
    <row r="5" spans="1:7" s="196" customFormat="1" x14ac:dyDescent="0.2">
      <c r="A5" s="195" t="s">
        <v>123</v>
      </c>
      <c r="B5" s="102">
        <v>3147879</v>
      </c>
      <c r="C5" s="102">
        <v>960496</v>
      </c>
      <c r="D5" s="102">
        <v>4872856</v>
      </c>
      <c r="E5" s="102">
        <v>15375586</v>
      </c>
      <c r="F5" s="102">
        <v>17791138</v>
      </c>
      <c r="G5" s="102">
        <v>42147955</v>
      </c>
    </row>
    <row r="6" spans="1:7" s="196" customFormat="1" x14ac:dyDescent="0.2">
      <c r="A6" s="197" t="s">
        <v>124</v>
      </c>
      <c r="B6" s="101"/>
      <c r="C6" s="101"/>
      <c r="D6" s="101"/>
      <c r="E6" s="101"/>
      <c r="F6" s="101"/>
      <c r="G6" s="102"/>
    </row>
    <row r="7" spans="1:7" s="196" customFormat="1" x14ac:dyDescent="0.2">
      <c r="A7" s="198" t="s">
        <v>125</v>
      </c>
      <c r="B7" s="101">
        <v>231374.391936</v>
      </c>
      <c r="C7" s="101">
        <v>65412.615671</v>
      </c>
      <c r="D7" s="101">
        <v>848478.61008000001</v>
      </c>
      <c r="E7" s="101">
        <v>1054235.3951330001</v>
      </c>
      <c r="F7" s="101">
        <v>998149.57091100002</v>
      </c>
      <c r="G7" s="101">
        <v>3197650.5837309998</v>
      </c>
    </row>
    <row r="8" spans="1:7" s="196" customFormat="1" x14ac:dyDescent="0.2">
      <c r="A8" s="198" t="s">
        <v>126</v>
      </c>
      <c r="B8" s="101">
        <v>96303.569940000001</v>
      </c>
      <c r="C8" s="101">
        <v>14442.610193</v>
      </c>
      <c r="D8" s="101">
        <v>15173.862896000001</v>
      </c>
      <c r="E8" s="101">
        <v>720187.42615800002</v>
      </c>
      <c r="F8" s="101">
        <v>295978.03158100002</v>
      </c>
      <c r="G8" s="101">
        <v>1142085.500768</v>
      </c>
    </row>
    <row r="9" spans="1:7" s="196" customFormat="1" x14ac:dyDescent="0.2">
      <c r="A9" s="198" t="s">
        <v>127</v>
      </c>
      <c r="B9" s="101">
        <v>175632.60874900001</v>
      </c>
      <c r="C9" s="101">
        <v>27385.964950000001</v>
      </c>
      <c r="D9" s="101">
        <v>56779.945705999999</v>
      </c>
      <c r="E9" s="101">
        <v>921862.947453</v>
      </c>
      <c r="F9" s="101">
        <v>1658094.4136330001</v>
      </c>
      <c r="G9" s="101">
        <v>2839755.8804910001</v>
      </c>
    </row>
    <row r="10" spans="1:7" s="196" customFormat="1" x14ac:dyDescent="0.2">
      <c r="A10" s="198" t="s">
        <v>128</v>
      </c>
      <c r="B10" s="101">
        <v>25555.615718000001</v>
      </c>
      <c r="C10" s="101">
        <v>6135.83763</v>
      </c>
      <c r="D10" s="101">
        <v>190.03704200000001</v>
      </c>
      <c r="E10" s="101">
        <v>166590.807023</v>
      </c>
      <c r="F10" s="101">
        <v>114521.717597</v>
      </c>
      <c r="G10" s="101">
        <v>312994.01500999997</v>
      </c>
    </row>
    <row r="11" spans="1:7" s="196" customFormat="1" x14ac:dyDescent="0.2">
      <c r="A11" s="199" t="s">
        <v>129</v>
      </c>
      <c r="B11" s="101">
        <v>14763.482413</v>
      </c>
      <c r="C11" s="101">
        <v>12481.286462</v>
      </c>
      <c r="D11" s="101">
        <v>2523.3155120000001</v>
      </c>
      <c r="E11" s="101">
        <v>212160.68122900001</v>
      </c>
      <c r="F11" s="101">
        <v>273787.206534</v>
      </c>
      <c r="G11" s="101">
        <v>515715.97215000005</v>
      </c>
    </row>
    <row r="12" spans="1:7" s="196" customFormat="1" x14ac:dyDescent="0.2">
      <c r="A12" s="198" t="s">
        <v>130</v>
      </c>
      <c r="B12" s="101">
        <v>2872.181341</v>
      </c>
      <c r="C12" s="101">
        <v>2997.7316080000001</v>
      </c>
      <c r="D12" s="101">
        <v>2.7552880000000002</v>
      </c>
      <c r="E12" s="101">
        <v>60034.216160999997</v>
      </c>
      <c r="F12" s="101">
        <v>35972.868858000002</v>
      </c>
      <c r="G12" s="101">
        <v>101879.753256</v>
      </c>
    </row>
    <row r="13" spans="1:7" s="196" customFormat="1" x14ac:dyDescent="0.2">
      <c r="A13" s="198" t="s">
        <v>131</v>
      </c>
      <c r="B13" s="101">
        <v>116267.471811</v>
      </c>
      <c r="C13" s="101">
        <v>31230.364404</v>
      </c>
      <c r="D13" s="101">
        <v>10418.713743</v>
      </c>
      <c r="E13" s="101">
        <v>756626.51913399994</v>
      </c>
      <c r="F13" s="101">
        <v>853040.38486500003</v>
      </c>
      <c r="G13" s="101">
        <v>1767583.4539569998</v>
      </c>
    </row>
    <row r="14" spans="1:7" s="196" customFormat="1" x14ac:dyDescent="0.2">
      <c r="A14" s="198" t="s">
        <v>132</v>
      </c>
      <c r="B14" s="101">
        <v>22037.82242</v>
      </c>
      <c r="C14" s="101">
        <v>1665.8537409999999</v>
      </c>
      <c r="D14" s="101">
        <v>632.98533599999996</v>
      </c>
      <c r="E14" s="101">
        <v>49896.131980999999</v>
      </c>
      <c r="F14" s="101">
        <v>8922.245046</v>
      </c>
      <c r="G14" s="101">
        <v>83155.038524000003</v>
      </c>
    </row>
    <row r="15" spans="1:7" s="196" customFormat="1" x14ac:dyDescent="0.2">
      <c r="A15" s="198" t="s">
        <v>133</v>
      </c>
      <c r="B15" s="101">
        <v>224953.13806999999</v>
      </c>
      <c r="C15" s="101">
        <v>85833.310375999994</v>
      </c>
      <c r="D15" s="101">
        <v>29898.287842000002</v>
      </c>
      <c r="E15" s="101">
        <v>957586.87291799998</v>
      </c>
      <c r="F15" s="101">
        <v>1357834.022908</v>
      </c>
      <c r="G15" s="101">
        <v>2656105.6321139997</v>
      </c>
    </row>
    <row r="16" spans="1:7" s="196" customFormat="1" x14ac:dyDescent="0.2">
      <c r="A16" s="198" t="s">
        <v>134</v>
      </c>
      <c r="B16" s="101">
        <v>61996.798344000003</v>
      </c>
      <c r="C16" s="101">
        <v>17435.147846</v>
      </c>
      <c r="D16" s="101">
        <v>202176.593311</v>
      </c>
      <c r="E16" s="101">
        <v>105557.890275</v>
      </c>
      <c r="F16" s="101">
        <v>28556.772018</v>
      </c>
      <c r="G16" s="101">
        <v>415723.20179400005</v>
      </c>
    </row>
    <row r="17" spans="1:7" s="196" customFormat="1" x14ac:dyDescent="0.2">
      <c r="A17" s="198" t="s">
        <v>135</v>
      </c>
      <c r="B17" s="101">
        <v>11020.22947</v>
      </c>
      <c r="C17" s="101">
        <v>605.32133399999998</v>
      </c>
      <c r="D17" s="101">
        <v>762.91359599999998</v>
      </c>
      <c r="E17" s="101">
        <v>175534.99932800001</v>
      </c>
      <c r="F17" s="101">
        <v>171188.03120900001</v>
      </c>
      <c r="G17" s="101">
        <v>359111.49493699998</v>
      </c>
    </row>
    <row r="18" spans="1:7" s="196" customFormat="1" x14ac:dyDescent="0.2">
      <c r="A18" s="198" t="s">
        <v>136</v>
      </c>
      <c r="B18" s="101">
        <v>462325.627461</v>
      </c>
      <c r="C18" s="101">
        <v>60832.322560000001</v>
      </c>
      <c r="D18" s="101">
        <v>46281.334278000002</v>
      </c>
      <c r="E18" s="101">
        <v>1429403.211896</v>
      </c>
      <c r="F18" s="101">
        <v>1071227.136161</v>
      </c>
      <c r="G18" s="101">
        <v>3070069.6323560001</v>
      </c>
    </row>
    <row r="19" spans="1:7" s="196" customFormat="1" x14ac:dyDescent="0.2">
      <c r="A19" s="198" t="s">
        <v>137</v>
      </c>
      <c r="B19" s="101">
        <v>3146.6990580000002</v>
      </c>
      <c r="C19" s="101">
        <v>454.696462</v>
      </c>
      <c r="D19" s="103">
        <v>45.143887999999997</v>
      </c>
      <c r="E19" s="101">
        <v>32048.151486999999</v>
      </c>
      <c r="F19" s="101">
        <v>8875.9073530000005</v>
      </c>
      <c r="G19" s="101">
        <v>44570.598248000002</v>
      </c>
    </row>
    <row r="20" spans="1:7" s="196" customFormat="1" x14ac:dyDescent="0.2">
      <c r="A20" s="198" t="s">
        <v>138</v>
      </c>
      <c r="B20" s="101">
        <v>587037.69473999995</v>
      </c>
      <c r="C20" s="101">
        <v>146581.89357300001</v>
      </c>
      <c r="D20" s="101">
        <v>129407.431329</v>
      </c>
      <c r="E20" s="101">
        <v>4192415.3128900002</v>
      </c>
      <c r="F20" s="101">
        <v>7032406.1040629996</v>
      </c>
      <c r="G20" s="101">
        <v>12087848.436595</v>
      </c>
    </row>
    <row r="21" spans="1:7" s="196" customFormat="1" x14ac:dyDescent="0.2">
      <c r="A21" s="198" t="s">
        <v>139</v>
      </c>
      <c r="B21" s="101">
        <v>181387.712168</v>
      </c>
      <c r="C21" s="101">
        <v>45049.938542000004</v>
      </c>
      <c r="D21" s="101">
        <v>6648.272422</v>
      </c>
      <c r="E21" s="101">
        <v>1179086.336503</v>
      </c>
      <c r="F21" s="101">
        <v>719658.37827099999</v>
      </c>
      <c r="G21" s="101">
        <v>2131830.637906</v>
      </c>
    </row>
    <row r="22" spans="1:7" s="196" customFormat="1" x14ac:dyDescent="0.2">
      <c r="A22" s="198" t="s">
        <v>140</v>
      </c>
      <c r="B22" s="101">
        <v>534.11338799999999</v>
      </c>
      <c r="C22" s="101">
        <v>5360.6588229999998</v>
      </c>
      <c r="D22" s="101">
        <v>2086428.1018999999</v>
      </c>
      <c r="E22" s="101">
        <v>32364.088500999998</v>
      </c>
      <c r="F22" s="101">
        <v>66917.181771000003</v>
      </c>
      <c r="G22" s="101">
        <v>2191604.1443829997</v>
      </c>
    </row>
    <row r="23" spans="1:7" s="196" customFormat="1" x14ac:dyDescent="0.2">
      <c r="A23" s="198" t="s">
        <v>141</v>
      </c>
      <c r="B23" s="101">
        <v>3952.8754610000001</v>
      </c>
      <c r="C23" s="101">
        <v>47.523654000000001</v>
      </c>
      <c r="D23" s="101">
        <v>1357.9201009999999</v>
      </c>
      <c r="E23" s="101">
        <v>45006.941449999998</v>
      </c>
      <c r="F23" s="101">
        <v>67516.242582999999</v>
      </c>
      <c r="G23" s="101">
        <v>117881.503249</v>
      </c>
    </row>
    <row r="24" spans="1:7" s="196" customFormat="1" x14ac:dyDescent="0.2">
      <c r="A24" s="198" t="s">
        <v>142</v>
      </c>
      <c r="B24" s="101">
        <v>131014.547807</v>
      </c>
      <c r="C24" s="101">
        <v>87431.596806999994</v>
      </c>
      <c r="D24" s="101">
        <v>255652.54112400001</v>
      </c>
      <c r="E24" s="101">
        <v>547367.79363700002</v>
      </c>
      <c r="F24" s="101">
        <v>514460.104246</v>
      </c>
      <c r="G24" s="101">
        <v>1535926.5836209999</v>
      </c>
    </row>
    <row r="25" spans="1:7" s="196" customFormat="1" x14ac:dyDescent="0.2">
      <c r="A25" s="198" t="s">
        <v>143</v>
      </c>
      <c r="B25" s="101">
        <v>144653.18563299999</v>
      </c>
      <c r="C25" s="101">
        <v>20254.120663999998</v>
      </c>
      <c r="D25" s="101">
        <v>2891.2397249999999</v>
      </c>
      <c r="E25" s="101">
        <v>302849.09142299998</v>
      </c>
      <c r="F25" s="101">
        <v>329413.38130100002</v>
      </c>
      <c r="G25" s="101">
        <v>800061.01874600002</v>
      </c>
    </row>
    <row r="26" spans="1:7" s="196" customFormat="1" x14ac:dyDescent="0.2">
      <c r="A26" s="198" t="s">
        <v>144</v>
      </c>
      <c r="B26" s="101">
        <v>2027.478179</v>
      </c>
      <c r="C26" s="101">
        <v>765.75413600000002</v>
      </c>
      <c r="D26" s="101">
        <v>106.777753</v>
      </c>
      <c r="E26" s="101">
        <v>163310.824249</v>
      </c>
      <c r="F26" s="101">
        <v>122209.87554199999</v>
      </c>
      <c r="G26" s="101">
        <v>288420.709859</v>
      </c>
    </row>
    <row r="27" spans="1:7" s="196" customFormat="1" x14ac:dyDescent="0.2">
      <c r="A27" s="198" t="s">
        <v>145</v>
      </c>
      <c r="B27" s="101">
        <v>13946.048744</v>
      </c>
      <c r="C27" s="101">
        <v>16751.889821000001</v>
      </c>
      <c r="D27" s="101">
        <v>2388.2860249999999</v>
      </c>
      <c r="E27" s="101">
        <v>172878.100572</v>
      </c>
      <c r="F27" s="101">
        <v>154368.888641</v>
      </c>
      <c r="G27" s="101">
        <v>360333.21380299999</v>
      </c>
    </row>
    <row r="28" spans="1:7" s="196" customFormat="1" x14ac:dyDescent="0.2">
      <c r="A28" s="198" t="s">
        <v>146</v>
      </c>
      <c r="B28" s="101">
        <v>35679.731539</v>
      </c>
      <c r="C28" s="101">
        <v>13157.226677000001</v>
      </c>
      <c r="D28" s="101">
        <v>327083.83382100001</v>
      </c>
      <c r="E28" s="101">
        <v>162322.35984200001</v>
      </c>
      <c r="F28" s="101">
        <v>262622.23531100003</v>
      </c>
      <c r="G28" s="101">
        <v>800865.38719000004</v>
      </c>
    </row>
    <row r="29" spans="1:7" s="196" customFormat="1" x14ac:dyDescent="0.2">
      <c r="A29" s="198" t="s">
        <v>147</v>
      </c>
      <c r="B29" s="101">
        <v>334070.25673600001</v>
      </c>
      <c r="C29" s="101">
        <v>134894.14364600001</v>
      </c>
      <c r="D29" s="101">
        <v>678667.12229600002</v>
      </c>
      <c r="E29" s="101">
        <v>889576.03477799997</v>
      </c>
      <c r="F29" s="101">
        <v>823680.20566099999</v>
      </c>
      <c r="G29" s="101">
        <v>2860887.7631169995</v>
      </c>
    </row>
    <row r="30" spans="1:7" s="196" customFormat="1" x14ac:dyDescent="0.2">
      <c r="A30" s="198" t="s">
        <v>148</v>
      </c>
      <c r="B30" s="101">
        <v>48525.302881000003</v>
      </c>
      <c r="C30" s="101">
        <v>14771.446585</v>
      </c>
      <c r="D30" s="101">
        <v>140824.27688399999</v>
      </c>
      <c r="E30" s="101">
        <v>290417.01562700002</v>
      </c>
      <c r="F30" s="101">
        <v>243106.33167700001</v>
      </c>
      <c r="G30" s="101">
        <v>737644.373654</v>
      </c>
    </row>
    <row r="31" spans="1:7" s="196" customFormat="1" x14ac:dyDescent="0.2">
      <c r="A31" s="198" t="s">
        <v>149</v>
      </c>
      <c r="B31" s="101">
        <v>143976.63000899999</v>
      </c>
      <c r="C31" s="101">
        <v>110778.734579</v>
      </c>
      <c r="D31" s="101">
        <v>21603.272857</v>
      </c>
      <c r="E31" s="101">
        <v>56946.424827000003</v>
      </c>
      <c r="F31" s="101">
        <v>164750.71583</v>
      </c>
      <c r="G31" s="101">
        <v>498055.77810200001</v>
      </c>
    </row>
    <row r="32" spans="1:7" s="195" customFormat="1" x14ac:dyDescent="0.2">
      <c r="A32" s="195" t="s">
        <v>150</v>
      </c>
      <c r="B32" s="102">
        <v>47066</v>
      </c>
      <c r="C32" s="102">
        <v>90960</v>
      </c>
      <c r="D32" s="102">
        <v>184361</v>
      </c>
      <c r="E32" s="102">
        <v>4192234</v>
      </c>
      <c r="F32" s="102">
        <v>5297009</v>
      </c>
      <c r="G32" s="102">
        <v>9811630</v>
      </c>
    </row>
    <row r="33" spans="1:7" s="196" customFormat="1" x14ac:dyDescent="0.2">
      <c r="A33" s="197" t="s">
        <v>124</v>
      </c>
      <c r="B33" s="101"/>
      <c r="C33" s="101"/>
      <c r="D33" s="101"/>
      <c r="E33" s="101"/>
      <c r="F33" s="101"/>
      <c r="G33" s="101"/>
    </row>
    <row r="34" spans="1:7" s="196" customFormat="1" x14ac:dyDescent="0.2">
      <c r="A34" s="198" t="s">
        <v>151</v>
      </c>
      <c r="B34" s="101">
        <v>278.37049400000001</v>
      </c>
      <c r="C34" s="101">
        <v>9173.8880360000003</v>
      </c>
      <c r="D34" s="101">
        <v>90.039648999999997</v>
      </c>
      <c r="E34" s="101">
        <v>103767.347104</v>
      </c>
      <c r="F34" s="101">
        <v>538108.24939000001</v>
      </c>
      <c r="G34" s="101">
        <v>651417.89467299997</v>
      </c>
    </row>
    <row r="35" spans="1:7" s="196" customFormat="1" x14ac:dyDescent="0.2">
      <c r="A35" s="198" t="s">
        <v>152</v>
      </c>
      <c r="B35" s="101">
        <v>10326.473458</v>
      </c>
      <c r="C35" s="101">
        <v>5504.7508340000004</v>
      </c>
      <c r="D35" s="101">
        <v>307.11631999999997</v>
      </c>
      <c r="E35" s="101">
        <v>1353922.5289179999</v>
      </c>
      <c r="F35" s="101">
        <v>2281524.7146029999</v>
      </c>
      <c r="G35" s="101">
        <v>3651585.5841330001</v>
      </c>
    </row>
    <row r="36" spans="1:7" s="196" customFormat="1" x14ac:dyDescent="0.2">
      <c r="A36" s="198" t="s">
        <v>153</v>
      </c>
      <c r="B36" s="101">
        <v>653.89518099999998</v>
      </c>
      <c r="C36" s="101">
        <v>11130.963641</v>
      </c>
      <c r="D36" s="101">
        <v>641.11403600000006</v>
      </c>
      <c r="E36" s="101">
        <v>2051649.201231</v>
      </c>
      <c r="F36" s="101">
        <v>860135.52753299999</v>
      </c>
      <c r="G36" s="101">
        <v>2924210.701622</v>
      </c>
    </row>
    <row r="37" spans="1:7" s="196" customFormat="1" x14ac:dyDescent="0.2">
      <c r="A37" s="198" t="s">
        <v>154</v>
      </c>
      <c r="B37" s="101">
        <v>1689.2383769999999</v>
      </c>
      <c r="C37" s="101">
        <v>6607.8956580000004</v>
      </c>
      <c r="D37" s="103" t="s">
        <v>14</v>
      </c>
      <c r="E37" s="101">
        <v>56532.153360999997</v>
      </c>
      <c r="F37" s="101">
        <v>157673.20027999999</v>
      </c>
      <c r="G37" s="101">
        <v>222502.48767599999</v>
      </c>
    </row>
    <row r="38" spans="1:7" s="196" customFormat="1" x14ac:dyDescent="0.2">
      <c r="A38" s="198" t="s">
        <v>155</v>
      </c>
      <c r="B38" s="101">
        <v>141.64191500000001</v>
      </c>
      <c r="C38" s="101">
        <v>10088.936218000001</v>
      </c>
      <c r="D38" s="103">
        <v>46.020752000000002</v>
      </c>
      <c r="E38" s="101">
        <v>119095.211876</v>
      </c>
      <c r="F38" s="101">
        <v>121819.514928</v>
      </c>
      <c r="G38" s="101">
        <v>251191.32568900002</v>
      </c>
    </row>
    <row r="39" spans="1:7" s="196" customFormat="1" x14ac:dyDescent="0.2">
      <c r="A39" s="198" t="s">
        <v>156</v>
      </c>
      <c r="B39" s="101">
        <v>96.241973999999999</v>
      </c>
      <c r="C39" s="101">
        <v>14.806203999999999</v>
      </c>
      <c r="D39" s="103">
        <v>0.28437499999999999</v>
      </c>
      <c r="E39" s="101">
        <v>33081.985609000003</v>
      </c>
      <c r="F39" s="101">
        <v>266931.38565900002</v>
      </c>
      <c r="G39" s="101">
        <v>300124.703821</v>
      </c>
    </row>
    <row r="40" spans="1:7" s="196" customFormat="1" x14ac:dyDescent="0.2">
      <c r="A40" s="198" t="s">
        <v>157</v>
      </c>
      <c r="B40" s="101">
        <v>8228.0152230000003</v>
      </c>
      <c r="C40" s="101">
        <v>5079.809424</v>
      </c>
      <c r="D40" s="101">
        <v>102.815422</v>
      </c>
      <c r="E40" s="101">
        <v>18452.640756000001</v>
      </c>
      <c r="F40" s="101">
        <v>168101.12702700001</v>
      </c>
      <c r="G40" s="101">
        <v>199964.407852</v>
      </c>
    </row>
    <row r="41" spans="1:7" s="196" customFormat="1" x14ac:dyDescent="0.2">
      <c r="A41" s="195" t="s">
        <v>158</v>
      </c>
      <c r="B41" s="102">
        <v>11796</v>
      </c>
      <c r="C41" s="102">
        <v>17451</v>
      </c>
      <c r="D41" s="104">
        <v>0.56799999999999995</v>
      </c>
      <c r="E41" s="102">
        <v>27846</v>
      </c>
      <c r="F41" s="102">
        <v>107182</v>
      </c>
      <c r="G41" s="102">
        <v>164275.568</v>
      </c>
    </row>
    <row r="42" spans="1:7" s="196" customFormat="1" x14ac:dyDescent="0.2">
      <c r="A42" s="197" t="s">
        <v>124</v>
      </c>
      <c r="B42" s="101"/>
      <c r="C42" s="101"/>
      <c r="D42" s="101"/>
      <c r="E42" s="101"/>
      <c r="F42" s="101"/>
      <c r="G42" s="101"/>
    </row>
    <row r="43" spans="1:7" s="196" customFormat="1" x14ac:dyDescent="0.2">
      <c r="A43" s="198" t="s">
        <v>159</v>
      </c>
      <c r="B43" s="101">
        <v>773.70339100000001</v>
      </c>
      <c r="C43" s="101">
        <v>437.85560500000003</v>
      </c>
      <c r="D43" s="103" t="s">
        <v>14</v>
      </c>
      <c r="E43" s="101">
        <v>5668.0041600000004</v>
      </c>
      <c r="F43" s="101">
        <v>5607.2161459999998</v>
      </c>
      <c r="G43" s="101">
        <v>12486.779301999999</v>
      </c>
    </row>
    <row r="44" spans="1:7" s="196" customFormat="1" x14ac:dyDescent="0.2">
      <c r="A44" s="195" t="s">
        <v>160</v>
      </c>
      <c r="B44" s="102">
        <v>28216</v>
      </c>
      <c r="C44" s="102">
        <v>31426</v>
      </c>
      <c r="D44" s="102">
        <v>13049</v>
      </c>
      <c r="E44" s="102">
        <v>383250</v>
      </c>
      <c r="F44" s="102">
        <v>877288</v>
      </c>
      <c r="G44" s="102">
        <v>1333229</v>
      </c>
    </row>
    <row r="45" spans="1:7" s="196" customFormat="1" x14ac:dyDescent="0.2">
      <c r="A45" s="197" t="s">
        <v>124</v>
      </c>
      <c r="B45" s="101"/>
      <c r="C45" s="101"/>
      <c r="D45" s="101"/>
      <c r="E45" s="101"/>
      <c r="F45" s="101"/>
      <c r="G45" s="102"/>
    </row>
    <row r="46" spans="1:7" s="196" customFormat="1" x14ac:dyDescent="0.2">
      <c r="A46" s="198" t="s">
        <v>161</v>
      </c>
      <c r="B46" s="101">
        <v>2333.118379</v>
      </c>
      <c r="C46" s="101">
        <v>3147.5190379999999</v>
      </c>
      <c r="D46" s="103" t="s">
        <v>14</v>
      </c>
      <c r="E46" s="101">
        <v>15330.634153000001</v>
      </c>
      <c r="F46" s="101">
        <v>12016.529839000001</v>
      </c>
      <c r="G46" s="101">
        <v>32827.801409</v>
      </c>
    </row>
    <row r="47" spans="1:7" s="196" customFormat="1" x14ac:dyDescent="0.2">
      <c r="A47" s="198" t="s">
        <v>162</v>
      </c>
      <c r="B47" s="101">
        <v>18034.530449000002</v>
      </c>
      <c r="C47" s="101">
        <v>5410.5180200000004</v>
      </c>
      <c r="D47" s="101">
        <v>12928.842219</v>
      </c>
      <c r="E47" s="101">
        <v>306635.977021</v>
      </c>
      <c r="F47" s="101">
        <v>741448.80961</v>
      </c>
      <c r="G47" s="101">
        <v>1084458.677319</v>
      </c>
    </row>
    <row r="48" spans="1:7" s="196" customFormat="1" x14ac:dyDescent="0.2">
      <c r="A48" s="198" t="s">
        <v>163</v>
      </c>
      <c r="B48" s="101">
        <v>2314.046632</v>
      </c>
      <c r="C48" s="101">
        <v>5435.1867419999999</v>
      </c>
      <c r="D48" s="101">
        <v>119.97352600000001</v>
      </c>
      <c r="E48" s="101">
        <v>12033.297317</v>
      </c>
      <c r="F48" s="101">
        <v>16461.831438000001</v>
      </c>
      <c r="G48" s="101">
        <v>36364.335655000003</v>
      </c>
    </row>
    <row r="49" spans="1:7" s="196" customFormat="1" x14ac:dyDescent="0.2">
      <c r="A49" s="200" t="s">
        <v>164</v>
      </c>
      <c r="B49" s="102">
        <v>204</v>
      </c>
      <c r="C49" s="102">
        <v>296</v>
      </c>
      <c r="D49" s="104">
        <v>4319</v>
      </c>
      <c r="E49" s="102">
        <v>10394</v>
      </c>
      <c r="F49" s="102">
        <v>7814</v>
      </c>
      <c r="G49" s="102">
        <v>23027</v>
      </c>
    </row>
    <row r="50" spans="1:7" s="196" customFormat="1" x14ac:dyDescent="0.2">
      <c r="A50" s="197" t="s">
        <v>124</v>
      </c>
      <c r="B50" s="101"/>
      <c r="C50" s="101"/>
      <c r="D50" s="101"/>
      <c r="E50" s="101"/>
      <c r="F50" s="101"/>
      <c r="G50" s="101"/>
    </row>
    <row r="51" spans="1:7" s="196" customFormat="1" x14ac:dyDescent="0.2">
      <c r="A51" s="198" t="s">
        <v>165</v>
      </c>
      <c r="B51" s="101">
        <v>37.578032999999998</v>
      </c>
      <c r="C51" s="101">
        <v>94.071368000000007</v>
      </c>
      <c r="D51" s="101">
        <v>4318.6131910000004</v>
      </c>
      <c r="E51" s="101">
        <v>10244.051896000001</v>
      </c>
      <c r="F51" s="101">
        <v>6256.9862919999996</v>
      </c>
      <c r="G51" s="101">
        <v>20951.300779999998</v>
      </c>
    </row>
    <row r="52" spans="1:7" x14ac:dyDescent="0.2">
      <c r="A52" s="229" t="s">
        <v>29</v>
      </c>
      <c r="B52" s="229"/>
      <c r="C52" s="229"/>
      <c r="D52" s="229"/>
      <c r="E52" s="229"/>
      <c r="F52" s="229"/>
      <c r="G52" s="229"/>
    </row>
    <row r="53" spans="1:7" s="195" customFormat="1" x14ac:dyDescent="0.2">
      <c r="A53" s="195" t="s">
        <v>38</v>
      </c>
      <c r="B53" s="102">
        <v>4179771</v>
      </c>
      <c r="C53" s="102">
        <v>1312455</v>
      </c>
      <c r="D53" s="102">
        <v>1755550</v>
      </c>
      <c r="E53" s="102">
        <v>16343515</v>
      </c>
      <c r="F53" s="102">
        <v>33367037</v>
      </c>
      <c r="G53" s="102">
        <v>56958328</v>
      </c>
    </row>
    <row r="54" spans="1:7" s="196" customFormat="1" x14ac:dyDescent="0.2">
      <c r="A54" s="195" t="s">
        <v>123</v>
      </c>
      <c r="B54" s="102">
        <v>3972372</v>
      </c>
      <c r="C54" s="102">
        <v>1230509</v>
      </c>
      <c r="D54" s="102">
        <v>1709427</v>
      </c>
      <c r="E54" s="102">
        <v>14665081</v>
      </c>
      <c r="F54" s="102">
        <v>28917805</v>
      </c>
      <c r="G54" s="102">
        <v>50495192</v>
      </c>
    </row>
    <row r="55" spans="1:7" s="196" customFormat="1" x14ac:dyDescent="0.2">
      <c r="A55" s="197" t="s">
        <v>124</v>
      </c>
      <c r="B55" s="101"/>
      <c r="C55" s="101"/>
      <c r="D55" s="101"/>
      <c r="E55" s="101"/>
      <c r="F55" s="101"/>
      <c r="G55" s="101"/>
    </row>
    <row r="56" spans="1:7" s="196" customFormat="1" x14ac:dyDescent="0.2">
      <c r="A56" s="198" t="s">
        <v>125</v>
      </c>
      <c r="B56" s="101">
        <v>335583.52773099998</v>
      </c>
      <c r="C56" s="101">
        <v>156601.79662099999</v>
      </c>
      <c r="D56" s="101">
        <v>140211.36204400001</v>
      </c>
      <c r="E56" s="101">
        <v>780011.97610600002</v>
      </c>
      <c r="F56" s="101">
        <v>838201.18852700002</v>
      </c>
      <c r="G56" s="101">
        <v>2250609.8510290002</v>
      </c>
    </row>
    <row r="57" spans="1:7" s="196" customFormat="1" x14ac:dyDescent="0.2">
      <c r="A57" s="198" t="s">
        <v>126</v>
      </c>
      <c r="B57" s="101">
        <v>73493.911074999996</v>
      </c>
      <c r="C57" s="101">
        <v>17475.198801999999</v>
      </c>
      <c r="D57" s="101">
        <v>12437.809354999999</v>
      </c>
      <c r="E57" s="101">
        <v>317490.35557399999</v>
      </c>
      <c r="F57" s="101">
        <v>1035420.971115</v>
      </c>
      <c r="G57" s="101">
        <v>1456318.2459209999</v>
      </c>
    </row>
    <row r="58" spans="1:7" s="196" customFormat="1" x14ac:dyDescent="0.2">
      <c r="A58" s="198" t="s">
        <v>127</v>
      </c>
      <c r="B58" s="101">
        <v>165465.197839</v>
      </c>
      <c r="C58" s="101">
        <v>57685.947235</v>
      </c>
      <c r="D58" s="101">
        <v>15944.045318</v>
      </c>
      <c r="E58" s="101">
        <v>947561.09489499999</v>
      </c>
      <c r="F58" s="101">
        <v>1327899.4981740001</v>
      </c>
      <c r="G58" s="101">
        <v>2514555.7834609998</v>
      </c>
    </row>
    <row r="59" spans="1:7" s="196" customFormat="1" x14ac:dyDescent="0.2">
      <c r="A59" s="198" t="s">
        <v>128</v>
      </c>
      <c r="B59" s="101">
        <v>31299.388559999999</v>
      </c>
      <c r="C59" s="101">
        <v>3946.7188430000001</v>
      </c>
      <c r="D59" s="101">
        <v>235.70696599999999</v>
      </c>
      <c r="E59" s="101">
        <v>121908.28956799999</v>
      </c>
      <c r="F59" s="101">
        <v>153353.45689100001</v>
      </c>
      <c r="G59" s="101">
        <v>310743.56082799996</v>
      </c>
    </row>
    <row r="60" spans="1:7" s="196" customFormat="1" x14ac:dyDescent="0.2">
      <c r="A60" s="199" t="s">
        <v>129</v>
      </c>
      <c r="B60" s="101">
        <v>145383.82523799999</v>
      </c>
      <c r="C60" s="101">
        <v>7505.2224130000004</v>
      </c>
      <c r="D60" s="101">
        <v>11459.411912</v>
      </c>
      <c r="E60" s="101">
        <v>482901.18669300003</v>
      </c>
      <c r="F60" s="101">
        <v>1336574.910956</v>
      </c>
      <c r="G60" s="101">
        <v>1983824.557212</v>
      </c>
    </row>
    <row r="61" spans="1:7" s="196" customFormat="1" x14ac:dyDescent="0.2">
      <c r="A61" s="198" t="s">
        <v>130</v>
      </c>
      <c r="B61" s="101">
        <v>13815.578146</v>
      </c>
      <c r="C61" s="101">
        <v>100.101994</v>
      </c>
      <c r="D61" s="101">
        <v>130.88111499999999</v>
      </c>
      <c r="E61" s="101">
        <v>60140.799335000003</v>
      </c>
      <c r="F61" s="101">
        <v>70319.269379000005</v>
      </c>
      <c r="G61" s="101">
        <v>144506.629969</v>
      </c>
    </row>
    <row r="62" spans="1:7" s="196" customFormat="1" x14ac:dyDescent="0.2">
      <c r="A62" s="198" t="s">
        <v>131</v>
      </c>
      <c r="B62" s="101">
        <v>155731.003753</v>
      </c>
      <c r="C62" s="101">
        <v>25760.415315999999</v>
      </c>
      <c r="D62" s="101">
        <v>2958.9417899999999</v>
      </c>
      <c r="E62" s="101">
        <v>781543.59736899997</v>
      </c>
      <c r="F62" s="101">
        <v>1383062.0114180001</v>
      </c>
      <c r="G62" s="101">
        <v>2349055.9696460003</v>
      </c>
    </row>
    <row r="63" spans="1:7" s="196" customFormat="1" x14ac:dyDescent="0.2">
      <c r="A63" s="198" t="s">
        <v>132</v>
      </c>
      <c r="B63" s="101">
        <v>44475.656057</v>
      </c>
      <c r="C63" s="101">
        <v>5765.702918</v>
      </c>
      <c r="D63" s="101">
        <v>1896.9222810000001</v>
      </c>
      <c r="E63" s="101">
        <v>100968.89289</v>
      </c>
      <c r="F63" s="101">
        <v>150462.81433600001</v>
      </c>
      <c r="G63" s="101">
        <v>303569.98848200002</v>
      </c>
    </row>
    <row r="64" spans="1:7" s="196" customFormat="1" x14ac:dyDescent="0.2">
      <c r="A64" s="198" t="s">
        <v>133</v>
      </c>
      <c r="B64" s="101">
        <v>94697.263097000003</v>
      </c>
      <c r="C64" s="101">
        <v>99734.209958000007</v>
      </c>
      <c r="D64" s="101">
        <v>36292.694141</v>
      </c>
      <c r="E64" s="101">
        <v>397824.54047499999</v>
      </c>
      <c r="F64" s="101">
        <v>1179759.787432</v>
      </c>
      <c r="G64" s="101">
        <v>1808308.495103</v>
      </c>
    </row>
    <row r="65" spans="1:7" s="196" customFormat="1" x14ac:dyDescent="0.2">
      <c r="A65" s="198" t="s">
        <v>134</v>
      </c>
      <c r="B65" s="101">
        <v>181296.62828800001</v>
      </c>
      <c r="C65" s="101">
        <v>42683.369630000001</v>
      </c>
      <c r="D65" s="101">
        <v>107597.512869</v>
      </c>
      <c r="E65" s="101">
        <v>340913.30840500002</v>
      </c>
      <c r="F65" s="101">
        <v>238693.59393599999</v>
      </c>
      <c r="G65" s="101">
        <v>911184.41312799999</v>
      </c>
    </row>
    <row r="66" spans="1:7" s="196" customFormat="1" x14ac:dyDescent="0.2">
      <c r="A66" s="198" t="s">
        <v>135</v>
      </c>
      <c r="B66" s="101">
        <v>5783.5664829999996</v>
      </c>
      <c r="C66" s="101">
        <v>191.04405399999999</v>
      </c>
      <c r="D66" s="101">
        <v>535.44066199999997</v>
      </c>
      <c r="E66" s="101">
        <v>60489.680506999997</v>
      </c>
      <c r="F66" s="101">
        <v>345777.12486799998</v>
      </c>
      <c r="G66" s="101">
        <v>412776.85657399998</v>
      </c>
    </row>
    <row r="67" spans="1:7" s="196" customFormat="1" x14ac:dyDescent="0.2">
      <c r="A67" s="198" t="s">
        <v>136</v>
      </c>
      <c r="B67" s="101">
        <v>220172.87783300001</v>
      </c>
      <c r="C67" s="101">
        <v>84393.696966000003</v>
      </c>
      <c r="D67" s="101">
        <v>42418.862280000001</v>
      </c>
      <c r="E67" s="101">
        <v>1278658.355127</v>
      </c>
      <c r="F67" s="101">
        <v>934209.10920900002</v>
      </c>
      <c r="G67" s="101">
        <v>2559852.9014150002</v>
      </c>
    </row>
    <row r="68" spans="1:7" s="196" customFormat="1" x14ac:dyDescent="0.2">
      <c r="A68" s="198" t="s">
        <v>137</v>
      </c>
      <c r="B68" s="101">
        <v>1879.168639</v>
      </c>
      <c r="C68" s="101">
        <v>103.39333600000001</v>
      </c>
      <c r="D68" s="101">
        <v>560.32554000000005</v>
      </c>
      <c r="E68" s="101">
        <v>24938.608118</v>
      </c>
      <c r="F68" s="101">
        <v>144372.55551199999</v>
      </c>
      <c r="G68" s="101">
        <v>171854.05114499998</v>
      </c>
    </row>
    <row r="69" spans="1:7" s="196" customFormat="1" x14ac:dyDescent="0.2">
      <c r="A69" s="198" t="s">
        <v>138</v>
      </c>
      <c r="B69" s="101">
        <v>495706.65479499998</v>
      </c>
      <c r="C69" s="101">
        <v>208958.87546000001</v>
      </c>
      <c r="D69" s="101">
        <v>87440.873466000005</v>
      </c>
      <c r="E69" s="101">
        <v>3167741.3044520002</v>
      </c>
      <c r="F69" s="101">
        <v>11004101.437914999</v>
      </c>
      <c r="G69" s="101">
        <v>14963949.146088</v>
      </c>
    </row>
    <row r="70" spans="1:7" s="196" customFormat="1" x14ac:dyDescent="0.2">
      <c r="A70" s="198" t="s">
        <v>139</v>
      </c>
      <c r="B70" s="101">
        <v>521626.965937</v>
      </c>
      <c r="C70" s="101">
        <v>208361.48548599999</v>
      </c>
      <c r="D70" s="101">
        <v>8252.6754299999993</v>
      </c>
      <c r="E70" s="101">
        <v>1022951.86823</v>
      </c>
      <c r="F70" s="101">
        <v>1477730.8746750001</v>
      </c>
      <c r="G70" s="101">
        <v>3238923.8697580001</v>
      </c>
    </row>
    <row r="71" spans="1:7" s="196" customFormat="1" x14ac:dyDescent="0.2">
      <c r="A71" s="198" t="s">
        <v>140</v>
      </c>
      <c r="B71" s="101">
        <v>51679.180314999998</v>
      </c>
      <c r="C71" s="101">
        <v>1406.8574819999999</v>
      </c>
      <c r="D71" s="101">
        <v>649.65746300000001</v>
      </c>
      <c r="E71" s="101">
        <v>313562.83960499999</v>
      </c>
      <c r="F71" s="101">
        <v>53632.448211000003</v>
      </c>
      <c r="G71" s="101">
        <v>420930.983076</v>
      </c>
    </row>
    <row r="72" spans="1:7" s="196" customFormat="1" x14ac:dyDescent="0.2">
      <c r="A72" s="198" t="s">
        <v>141</v>
      </c>
      <c r="B72" s="101">
        <v>11040.010533000001</v>
      </c>
      <c r="C72" s="101">
        <v>4220.3406729999997</v>
      </c>
      <c r="D72" s="101">
        <v>1223.5266859999999</v>
      </c>
      <c r="E72" s="101">
        <v>99013.307128999993</v>
      </c>
      <c r="F72" s="101">
        <v>160900.630764</v>
      </c>
      <c r="G72" s="101">
        <v>276397.81578499998</v>
      </c>
    </row>
    <row r="73" spans="1:7" s="196" customFormat="1" x14ac:dyDescent="0.2">
      <c r="A73" s="198" t="s">
        <v>142</v>
      </c>
      <c r="B73" s="101">
        <v>562803.80856100004</v>
      </c>
      <c r="C73" s="101">
        <v>90369.725909000001</v>
      </c>
      <c r="D73" s="101">
        <v>260249.89808099999</v>
      </c>
      <c r="E73" s="101">
        <v>1123328.218505</v>
      </c>
      <c r="F73" s="101">
        <v>925350.62581200001</v>
      </c>
      <c r="G73" s="101">
        <v>2962102.2768680002</v>
      </c>
    </row>
    <row r="74" spans="1:7" s="196" customFormat="1" x14ac:dyDescent="0.2">
      <c r="A74" s="198" t="s">
        <v>143</v>
      </c>
      <c r="B74" s="101">
        <v>60786.476293</v>
      </c>
      <c r="C74" s="101">
        <v>24177.291428</v>
      </c>
      <c r="D74" s="101">
        <v>1621.6343280000001</v>
      </c>
      <c r="E74" s="101">
        <v>380357.60221899999</v>
      </c>
      <c r="F74" s="101">
        <v>1210341.222851</v>
      </c>
      <c r="G74" s="101">
        <v>1677284.2271190002</v>
      </c>
    </row>
    <row r="75" spans="1:7" s="196" customFormat="1" x14ac:dyDescent="0.2">
      <c r="A75" s="198" t="s">
        <v>144</v>
      </c>
      <c r="B75" s="101">
        <v>42375.267548999997</v>
      </c>
      <c r="C75" s="101">
        <v>3666.1819049999999</v>
      </c>
      <c r="D75" s="101">
        <v>2327.7185930000001</v>
      </c>
      <c r="E75" s="101">
        <v>180526.14838699999</v>
      </c>
      <c r="F75" s="101">
        <v>285031.48384900001</v>
      </c>
      <c r="G75" s="101">
        <v>513926.80028299999</v>
      </c>
    </row>
    <row r="76" spans="1:7" s="196" customFormat="1" x14ac:dyDescent="0.2">
      <c r="A76" s="198" t="s">
        <v>145</v>
      </c>
      <c r="B76" s="101">
        <v>32820.965312</v>
      </c>
      <c r="C76" s="101">
        <v>4335.9368359999999</v>
      </c>
      <c r="D76" s="101">
        <v>947.28658900000005</v>
      </c>
      <c r="E76" s="101">
        <v>107371.035978</v>
      </c>
      <c r="F76" s="101">
        <v>572885.63299299998</v>
      </c>
      <c r="G76" s="101">
        <v>718360.857708</v>
      </c>
    </row>
    <row r="77" spans="1:7" s="196" customFormat="1" x14ac:dyDescent="0.2">
      <c r="A77" s="198" t="s">
        <v>146</v>
      </c>
      <c r="B77" s="101">
        <v>105568.721882</v>
      </c>
      <c r="C77" s="101">
        <v>22773.296491000001</v>
      </c>
      <c r="D77" s="101">
        <v>299507.37273599999</v>
      </c>
      <c r="E77" s="101">
        <v>308250.76964100002</v>
      </c>
      <c r="F77" s="101">
        <v>309777.78918800002</v>
      </c>
      <c r="G77" s="101">
        <v>1045877.9499380001</v>
      </c>
    </row>
    <row r="78" spans="1:7" s="196" customFormat="1" x14ac:dyDescent="0.2">
      <c r="A78" s="198" t="s">
        <v>147</v>
      </c>
      <c r="B78" s="101">
        <v>210999.505596</v>
      </c>
      <c r="C78" s="101">
        <v>75478.917281000002</v>
      </c>
      <c r="D78" s="101">
        <v>173946.428702</v>
      </c>
      <c r="E78" s="101">
        <v>789586.79595299996</v>
      </c>
      <c r="F78" s="101">
        <v>1568837.2540190001</v>
      </c>
      <c r="G78" s="101">
        <v>2818848.9015509998</v>
      </c>
    </row>
    <row r="79" spans="1:7" s="196" customFormat="1" x14ac:dyDescent="0.2">
      <c r="A79" s="198" t="s">
        <v>148</v>
      </c>
      <c r="B79" s="101">
        <v>75566.194887000005</v>
      </c>
      <c r="C79" s="101">
        <v>34287.187222</v>
      </c>
      <c r="D79" s="101">
        <v>120935.274039</v>
      </c>
      <c r="E79" s="101">
        <v>332071.88394700002</v>
      </c>
      <c r="F79" s="101">
        <v>263693.59029899997</v>
      </c>
      <c r="G79" s="101">
        <v>826554.13039400009</v>
      </c>
    </row>
    <row r="80" spans="1:7" s="196" customFormat="1" x14ac:dyDescent="0.2">
      <c r="A80" s="198" t="s">
        <v>149</v>
      </c>
      <c r="B80" s="101">
        <v>41302.309450000001</v>
      </c>
      <c r="C80" s="101">
        <v>9590.0427130000007</v>
      </c>
      <c r="D80" s="101">
        <v>358195.132232</v>
      </c>
      <c r="E80" s="101">
        <v>256089.19592100001</v>
      </c>
      <c r="F80" s="101">
        <v>338488.28868699999</v>
      </c>
      <c r="G80" s="101">
        <v>1003664.9690030001</v>
      </c>
    </row>
    <row r="81" spans="1:7" s="195" customFormat="1" x14ac:dyDescent="0.2">
      <c r="A81" s="195" t="s">
        <v>150</v>
      </c>
      <c r="B81" s="102">
        <v>132262.686652</v>
      </c>
      <c r="C81" s="102">
        <v>56604.130193999998</v>
      </c>
      <c r="D81" s="102">
        <v>38428.462487999997</v>
      </c>
      <c r="E81" s="102">
        <v>853158.688739</v>
      </c>
      <c r="F81" s="102">
        <v>1683295.5006540001</v>
      </c>
      <c r="G81" s="102">
        <v>2763749.4687270001</v>
      </c>
    </row>
    <row r="82" spans="1:7" s="196" customFormat="1" x14ac:dyDescent="0.2">
      <c r="A82" s="197" t="s">
        <v>124</v>
      </c>
      <c r="B82" s="101"/>
      <c r="C82" s="101"/>
      <c r="D82" s="101"/>
      <c r="E82" s="101"/>
      <c r="F82" s="101"/>
      <c r="G82" s="101"/>
    </row>
    <row r="83" spans="1:7" s="196" customFormat="1" x14ac:dyDescent="0.2">
      <c r="A83" s="198" t="s">
        <v>151</v>
      </c>
      <c r="B83" s="101">
        <v>17887.238001999998</v>
      </c>
      <c r="C83" s="101">
        <v>5528.9943489999996</v>
      </c>
      <c r="D83" s="101">
        <v>10.806875</v>
      </c>
      <c r="E83" s="101">
        <v>80981.509044999999</v>
      </c>
      <c r="F83" s="101">
        <v>276776.52873700002</v>
      </c>
      <c r="G83" s="101">
        <v>381185.07700799999</v>
      </c>
    </row>
    <row r="84" spans="1:7" s="196" customFormat="1" x14ac:dyDescent="0.2">
      <c r="A84" s="198" t="s">
        <v>152</v>
      </c>
      <c r="B84" s="101">
        <v>4479.9620910000003</v>
      </c>
      <c r="C84" s="101">
        <v>16253.044957</v>
      </c>
      <c r="D84" s="101">
        <v>14252.202202</v>
      </c>
      <c r="E84" s="101">
        <v>265340.39379</v>
      </c>
      <c r="F84" s="101">
        <v>397614.62276599999</v>
      </c>
      <c r="G84" s="101">
        <v>697940.22580599994</v>
      </c>
    </row>
    <row r="85" spans="1:7" s="196" customFormat="1" x14ac:dyDescent="0.2">
      <c r="A85" s="198" t="s">
        <v>153</v>
      </c>
      <c r="B85" s="101">
        <v>702.97434299999998</v>
      </c>
      <c r="C85" s="101">
        <v>4939.1540889999997</v>
      </c>
      <c r="D85" s="101">
        <v>6269.8473350000004</v>
      </c>
      <c r="E85" s="101">
        <v>62825.216438000003</v>
      </c>
      <c r="F85" s="101">
        <v>147420.78786400001</v>
      </c>
      <c r="G85" s="101">
        <v>222157.98006900001</v>
      </c>
    </row>
    <row r="86" spans="1:7" s="196" customFormat="1" x14ac:dyDescent="0.2">
      <c r="A86" s="198" t="s">
        <v>154</v>
      </c>
      <c r="B86" s="101">
        <v>1202.291573</v>
      </c>
      <c r="C86" s="101">
        <v>6256.1996499999996</v>
      </c>
      <c r="D86" s="103">
        <v>65.160500999999996</v>
      </c>
      <c r="E86" s="101">
        <v>16072.395628</v>
      </c>
      <c r="F86" s="101">
        <v>47005.851739999998</v>
      </c>
      <c r="G86" s="101">
        <v>70601.899092000007</v>
      </c>
    </row>
    <row r="87" spans="1:7" s="196" customFormat="1" x14ac:dyDescent="0.2">
      <c r="A87" s="198" t="s">
        <v>155</v>
      </c>
      <c r="B87" s="101">
        <v>1366.0071820000001</v>
      </c>
      <c r="C87" s="101">
        <v>36.182243</v>
      </c>
      <c r="D87" s="103">
        <v>34.099635999999997</v>
      </c>
      <c r="E87" s="101">
        <v>34155.159811999998</v>
      </c>
      <c r="F87" s="101">
        <v>70510.830730000001</v>
      </c>
      <c r="G87" s="101">
        <v>106102.279603</v>
      </c>
    </row>
    <row r="88" spans="1:7" s="196" customFormat="1" x14ac:dyDescent="0.2">
      <c r="A88" s="198" t="s">
        <v>156</v>
      </c>
      <c r="B88" s="101">
        <v>1001.955679</v>
      </c>
      <c r="C88" s="101">
        <v>476.67393099999998</v>
      </c>
      <c r="D88" s="101">
        <v>323.55365699999999</v>
      </c>
      <c r="E88" s="101">
        <v>18904.193823000001</v>
      </c>
      <c r="F88" s="101">
        <v>60375.537105000003</v>
      </c>
      <c r="G88" s="101">
        <v>81081.914195000005</v>
      </c>
    </row>
    <row r="89" spans="1:7" s="196" customFormat="1" x14ac:dyDescent="0.2">
      <c r="A89" s="198" t="s">
        <v>157</v>
      </c>
      <c r="B89" s="101">
        <v>1658.9782009999999</v>
      </c>
      <c r="C89" s="101">
        <v>1130.2645620000001</v>
      </c>
      <c r="D89" s="101"/>
      <c r="E89" s="101">
        <v>13360.356357000001</v>
      </c>
      <c r="F89" s="101">
        <v>43799.211062000002</v>
      </c>
      <c r="G89" s="101">
        <v>59948.810182000001</v>
      </c>
    </row>
    <row r="90" spans="1:7" s="196" customFormat="1" x14ac:dyDescent="0.2">
      <c r="A90" s="195" t="s">
        <v>158</v>
      </c>
      <c r="B90" s="102">
        <v>23979.569814999999</v>
      </c>
      <c r="C90" s="102">
        <v>9986.7751420000004</v>
      </c>
      <c r="D90" s="102">
        <v>6970.7903969999998</v>
      </c>
      <c r="E90" s="102">
        <v>125349.605923</v>
      </c>
      <c r="F90" s="102">
        <v>226727.74807100001</v>
      </c>
      <c r="G90" s="102">
        <v>393014.48934800003</v>
      </c>
    </row>
    <row r="91" spans="1:7" s="196" customFormat="1" x14ac:dyDescent="0.2">
      <c r="A91" s="197" t="s">
        <v>124</v>
      </c>
      <c r="B91" s="101"/>
      <c r="C91" s="101"/>
      <c r="D91" s="101"/>
      <c r="E91" s="101"/>
      <c r="F91" s="101"/>
      <c r="G91" s="101"/>
    </row>
    <row r="92" spans="1:7" s="196" customFormat="1" x14ac:dyDescent="0.2">
      <c r="A92" s="198" t="s">
        <v>159</v>
      </c>
      <c r="B92" s="101">
        <v>1028.8240699999999</v>
      </c>
      <c r="C92" s="101">
        <v>1213.6098300000001</v>
      </c>
      <c r="D92" s="101">
        <v>686.48879099999999</v>
      </c>
      <c r="E92" s="101">
        <v>24615.724683</v>
      </c>
      <c r="F92" s="101">
        <v>77927.663004999995</v>
      </c>
      <c r="G92" s="101">
        <v>105472.310379</v>
      </c>
    </row>
    <row r="93" spans="1:7" s="196" customFormat="1" x14ac:dyDescent="0.2">
      <c r="A93" s="195" t="s">
        <v>160</v>
      </c>
      <c r="B93" s="102">
        <v>42052.673529</v>
      </c>
      <c r="C93" s="102">
        <v>13964.906035</v>
      </c>
      <c r="D93" s="102">
        <v>689.04418099999998</v>
      </c>
      <c r="E93" s="102">
        <v>652852.87869299995</v>
      </c>
      <c r="F93" s="102">
        <v>2360952.842867</v>
      </c>
      <c r="G93" s="102">
        <v>3070512.345305</v>
      </c>
    </row>
    <row r="94" spans="1:7" s="196" customFormat="1" x14ac:dyDescent="0.2">
      <c r="A94" s="197" t="s">
        <v>124</v>
      </c>
      <c r="B94" s="101"/>
      <c r="C94" s="101"/>
      <c r="D94" s="101"/>
      <c r="E94" s="101"/>
      <c r="F94" s="101"/>
      <c r="G94" s="101"/>
    </row>
    <row r="95" spans="1:7" s="196" customFormat="1" x14ac:dyDescent="0.2">
      <c r="A95" s="198" t="s">
        <v>161</v>
      </c>
      <c r="B95" s="101">
        <v>4900.0868469999996</v>
      </c>
      <c r="C95" s="101">
        <v>1402.1259990000001</v>
      </c>
      <c r="D95" s="101">
        <v>4.6643350000000003</v>
      </c>
      <c r="E95" s="101">
        <v>59103.479818</v>
      </c>
      <c r="F95" s="101">
        <v>43147.104204000003</v>
      </c>
      <c r="G95" s="101">
        <v>108557.461203</v>
      </c>
    </row>
    <row r="96" spans="1:7" s="196" customFormat="1" x14ac:dyDescent="0.2">
      <c r="A96" s="198" t="s">
        <v>162</v>
      </c>
      <c r="B96" s="101">
        <v>18104.138149999999</v>
      </c>
      <c r="C96" s="101">
        <v>10645.281026000001</v>
      </c>
      <c r="D96" s="101">
        <v>402.89537200000001</v>
      </c>
      <c r="E96" s="101">
        <v>419822.23766400001</v>
      </c>
      <c r="F96" s="101">
        <v>1672604.720405</v>
      </c>
      <c r="G96" s="101">
        <v>2121579.2726170002</v>
      </c>
    </row>
    <row r="97" spans="1:7" s="196" customFormat="1" x14ac:dyDescent="0.2">
      <c r="A97" s="198" t="s">
        <v>163</v>
      </c>
      <c r="B97" s="101">
        <v>10397.270257</v>
      </c>
      <c r="C97" s="101">
        <v>903.84709999999995</v>
      </c>
      <c r="D97" s="101">
        <v>23.260235999999999</v>
      </c>
      <c r="E97" s="101">
        <v>38033.542405</v>
      </c>
      <c r="F97" s="101">
        <v>109896.13647100001</v>
      </c>
      <c r="G97" s="101">
        <v>159254.056469</v>
      </c>
    </row>
    <row r="98" spans="1:7" s="196" customFormat="1" x14ac:dyDescent="0.2">
      <c r="A98" s="200" t="s">
        <v>164</v>
      </c>
      <c r="B98" s="102">
        <v>9104.0937919999997</v>
      </c>
      <c r="C98" s="102">
        <v>1390.831183</v>
      </c>
      <c r="D98" s="102">
        <v>34.836274000000003</v>
      </c>
      <c r="E98" s="102">
        <v>47050.107668999997</v>
      </c>
      <c r="F98" s="102">
        <v>178256.37177699999</v>
      </c>
      <c r="G98" s="102">
        <v>235836.24069499999</v>
      </c>
    </row>
    <row r="99" spans="1:7" s="196" customFormat="1" x14ac:dyDescent="0.2">
      <c r="A99" s="197" t="s">
        <v>124</v>
      </c>
      <c r="B99" s="101"/>
      <c r="C99" s="101"/>
      <c r="D99" s="101"/>
      <c r="E99" s="101"/>
      <c r="F99" s="101"/>
      <c r="G99" s="101"/>
    </row>
    <row r="100" spans="1:7" s="196" customFormat="1" x14ac:dyDescent="0.2">
      <c r="A100" s="198" t="s">
        <v>165</v>
      </c>
      <c r="B100" s="101">
        <v>8124.42652</v>
      </c>
      <c r="C100" s="101">
        <v>1146.505408</v>
      </c>
      <c r="D100" s="101">
        <v>9.7878999999999994E-2</v>
      </c>
      <c r="E100" s="101">
        <v>41797.329439000001</v>
      </c>
      <c r="F100" s="101">
        <v>160681.79310000001</v>
      </c>
      <c r="G100" s="101">
        <v>211750.15234600002</v>
      </c>
    </row>
  </sheetData>
  <mergeCells count="2">
    <mergeCell ref="A3:G3"/>
    <mergeCell ref="A52:G52"/>
  </mergeCells>
  <conditionalFormatting sqref="A52">
    <cfRule type="cellIs" dxfId="50" priority="1" stopIfTrue="1" operator="equal">
      <formula>""</formula>
    </cfRule>
  </conditionalFormatting>
  <pageMargins left="0.70866141732283472" right="0.70866141732283472" top="0.27559055118110237" bottom="0.2755905511811023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Table of Contents</vt:lpstr>
      <vt:lpstr>4.4.1.</vt:lpstr>
      <vt:lpstr>4.4.2.</vt:lpstr>
      <vt:lpstr>4.4.3.</vt:lpstr>
      <vt:lpstr>4.4.4.</vt:lpstr>
      <vt:lpstr>4.4.5.</vt:lpstr>
      <vt:lpstr>4.4.6.</vt:lpstr>
      <vt:lpstr>4.4.7.</vt:lpstr>
      <vt:lpstr>4.4.8.</vt:lpstr>
      <vt:lpstr>4.4.9.</vt:lpstr>
      <vt:lpstr>4.4.10.</vt:lpstr>
      <vt:lpstr>4.4.11.</vt:lpstr>
      <vt:lpstr>4.4.12.</vt:lpstr>
      <vt:lpstr>4.4.13.</vt:lpstr>
      <vt:lpstr>4.4.14.</vt:lpstr>
      <vt:lpstr>4.4.15.</vt:lpstr>
      <vt:lpstr>4.4.16.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2024-08-26T11:24:12Z</dcterms:created>
  <dcterms:modified xsi:type="dcterms:W3CDTF">2024-08-26T11:27:16Z</dcterms:modified>
</cp:coreProperties>
</file>