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25680E83-B92F-4DCB-8DF0-97CA84927FDC}" xr6:coauthVersionLast="36" xr6:coauthVersionMax="36" xr10:uidLastSave="{00000000-0000-0000-0000-000000000000}"/>
  <bookViews>
    <workbookView xWindow="0" yWindow="0" windowWidth="25200" windowHeight="11310" tabRatio="840" xr2:uid="{35BD1FE7-2D3C-430B-AF0A-61709B444A01}"/>
  </bookViews>
  <sheets>
    <sheet name="Tartalom" sheetId="31" r:id="rId1"/>
    <sheet name="5.6.1." sheetId="2" r:id="rId2"/>
    <sheet name="5.6.2." sheetId="16" r:id="rId3"/>
    <sheet name="5.6.3." sheetId="18" r:id="rId4"/>
    <sheet name="5.6.4." sheetId="20" r:id="rId5"/>
    <sheet name="5.6.5." sheetId="22" r:id="rId6"/>
    <sheet name="5.6.6." sheetId="24" r:id="rId7"/>
    <sheet name="5.6.7." sheetId="26" r:id="rId8"/>
    <sheet name="5.6.8." sheetId="28" r:id="rId9"/>
    <sheet name="5.6.9." sheetId="30" r:id="rId10"/>
    <sheet name="5.6.10." sheetId="4" r:id="rId11"/>
    <sheet name="5.6.11." sheetId="6" r:id="rId12"/>
    <sheet name="5.6.12." sheetId="8" r:id="rId13"/>
    <sheet name="5.6.13." sheetId="10" r:id="rId14"/>
    <sheet name="5.6.14." sheetId="12" r:id="rId15"/>
    <sheet name="5.6.15." sheetId="14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1000000}">
      <text>
        <r>
          <rPr>
            <sz val="8"/>
            <color indexed="8"/>
            <rFont val="Tahoma"/>
            <family val="2"/>
            <charset val="238"/>
          </rPr>
          <t>Taxi nélkül.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C2" authorId="0" shapeId="0" xr:uid="{00000000-0006-0000-0000-000002000000}">
      <text>
        <r>
          <rPr>
            <sz val="8"/>
            <color indexed="8"/>
            <rFont val="Tahoma"/>
            <family val="2"/>
            <charset val="238"/>
          </rPr>
          <t>A normál, a széles és a keskeny nyomtávú vasúti infrastruktúra és közlekedési eszközök együttes adatai.</t>
        </r>
      </text>
    </comment>
    <comment ref="D2" authorId="0" shapeId="0" xr:uid="{8A184473-E1FD-4294-BE5C-991C69764B79}">
      <text>
        <r>
          <rPr>
            <sz val="8"/>
            <color indexed="8"/>
            <rFont val="Tahoma"/>
            <family val="2"/>
            <charset val="238"/>
          </rPr>
          <t>A normál, a széles és a keskeny nyomtávú vasúti infrastruktúra és közlekedési eszközök együttes adatai.
2021. tárgyévtől a MÁV-HÉV Helyiérdekű Vasút Zrt. adatával együtt.</t>
        </r>
      </text>
    </comment>
    <comment ref="E2" authorId="0" shapeId="0" xr:uid="{90D8ACB2-D6BC-417F-AA3E-89C33A7B4359}">
      <text>
        <r>
          <rPr>
            <sz val="8"/>
            <color indexed="8"/>
            <rFont val="Tahoma"/>
            <family val="2"/>
            <charset val="238"/>
          </rPr>
          <t>A normál, a széles és a keskeny nyomtávú vasúti infrastruktúra és közlekedési eszközök együttes adatai.
2021. tárgyévtől a MÁV-HÉV Helyiérdekű Vasút Zrt. adatával együtt.</t>
        </r>
      </text>
    </comment>
    <comment ref="A9" authorId="0" shapeId="0" xr:uid="{00000000-0006-0000-0000-000004000000}">
      <text>
        <r>
          <rPr>
            <sz val="8"/>
            <color indexed="8"/>
            <rFont val="Tahoma"/>
            <family val="2"/>
            <charset val="238"/>
          </rPr>
          <t>Leltári állomány az év végén.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7C61A751-3F62-4AD2-84EB-E63676CE12AB}">
      <text>
        <r>
          <rPr>
            <sz val="8"/>
            <color indexed="8"/>
            <rFont val="Tahoma"/>
            <family val="2"/>
            <charset val="238"/>
          </rPr>
          <t xml:space="preserve">Forrás: Közigazgatási és Elektronikus Közszolgáltatások Központi Hivatala (KEK KH), 2017-től Belügyminisztérium, 2024. szeptember 1-től Miniszterelnöki Kabinetiroda.
</t>
        </r>
      </text>
    </comment>
    <comment ref="A10" authorId="0" shapeId="0" xr:uid="{00000000-0006-0000-0000-000002000000}">
      <text>
        <r>
          <rPr>
            <sz val="8"/>
            <color indexed="8"/>
            <rFont val="Tahoma"/>
            <family val="2"/>
            <charset val="238"/>
          </rPr>
          <t xml:space="preserve">Pótkocsik, lakókocsik, utánfutók együtt.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1000000}">
      <text>
        <r>
          <rPr>
            <sz val="8"/>
            <color indexed="8"/>
            <rFont val="Tahoma"/>
            <family val="2"/>
            <charset val="238"/>
          </rPr>
          <t>Forrás: Közigazgatási és Elektronikus Közszolgáltatások Központi Hivatala (KEK KH), 2017-től Belügyminisztérium, 2024. szeptember 1-től Miniszterelnöki Kabinetiroda.</t>
        </r>
      </text>
    </comment>
    <comment ref="A10" authorId="0" shapeId="0" xr:uid="{00000000-0006-0000-0000-000002000000}">
      <text>
        <r>
          <rPr>
            <sz val="8"/>
            <color indexed="8"/>
            <rFont val="Tahoma"/>
            <family val="2"/>
            <charset val="238"/>
          </rPr>
          <t xml:space="preserve">Pótkocsik, lakókocsik, utánfutók együtt. 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D8A89252-15D7-4F8C-8936-AB62FFDE296E}">
      <text>
        <r>
          <rPr>
            <sz val="8"/>
            <color indexed="8"/>
            <rFont val="Tahoma"/>
            <family val="2"/>
            <charset val="238"/>
          </rPr>
          <t xml:space="preserve">Forrás: Közigazgatási és Elektronikus Közszolgáltatások Központi Hivatala (KEK KH), 2017-től Belügyminisztérium, 2024. szeptember 1-től Miniszterelnöki Kabinetiroda.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1000000}">
      <text>
        <r>
          <rPr>
            <sz val="8"/>
            <color indexed="8"/>
            <rFont val="Tahoma"/>
            <family val="2"/>
            <charset val="238"/>
          </rPr>
          <t xml:space="preserve">Vonalak hossza: a legalább 50 főt foglalkoztató vállalkozások adatai.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A1" authorId="0" shapeId="0" xr:uid="{00000000-0006-0000-0000-000001000000}">
      <text>
        <r>
          <rPr>
            <sz val="8"/>
            <color indexed="8"/>
            <rFont val="Tahoma"/>
            <family val="2"/>
            <charset val="238"/>
          </rPr>
          <t xml:space="preserve">Forrás: az Építési és Közlekedési Minisztérium OSAP (Országos Statisztikai Adatfelvételi Program) 1857-es számú Kikötői áru- és hajóforgalom c. adatgyűjtése. </t>
        </r>
      </text>
    </comment>
  </commentList>
</comments>
</file>

<file path=xl/sharedStrings.xml><?xml version="1.0" encoding="utf-8"?>
<sst xmlns="http://schemas.openxmlformats.org/spreadsheetml/2006/main" count="280" uniqueCount="176">
  <si>
    <t>Összesen</t>
  </si>
  <si>
    <t>Csővezetékes</t>
  </si>
  <si>
    <t>Légi</t>
  </si>
  <si>
    <t>Belvízi</t>
  </si>
  <si>
    <t>Közúti</t>
  </si>
  <si>
    <t>Vasúti</t>
  </si>
  <si>
    <t>Árutonnakilométer-teljesítmény, millió</t>
  </si>
  <si>
    <t>Szállított áruk tömege, ezer tonna</t>
  </si>
  <si>
    <t>Megnevezés</t>
  </si>
  <si>
    <t>5.6.1. Áruszállítás a forgalom jellege szerint</t>
  </si>
  <si>
    <t>Helyi autóbusz-közlekedéssel rendelkező helységek száma, darab</t>
  </si>
  <si>
    <t>Ebből: Budapesten</t>
  </si>
  <si>
    <t>Autóbusz</t>
  </si>
  <si>
    <t>Helyiérdekű vasút</t>
  </si>
  <si>
    <t>Földalatti</t>
  </si>
  <si>
    <t>Metró</t>
  </si>
  <si>
    <t>Szegeden</t>
  </si>
  <si>
    <t>Debrecenben</t>
  </si>
  <si>
    <t>Budapesten</t>
  </si>
  <si>
    <t xml:space="preserve">Ebből: </t>
  </si>
  <si>
    <t>Trolibusz</t>
  </si>
  <si>
    <t>Miskolcon</t>
  </si>
  <si>
    <t>Villamos</t>
  </si>
  <si>
    <t>5.6.10. A helyi személyszállítás hálózata [kilométer]</t>
  </si>
  <si>
    <t>gáz</t>
  </si>
  <si>
    <t>kőolaj</t>
  </si>
  <si>
    <t>Ebből:</t>
  </si>
  <si>
    <t>Árutonna-kilométer összesen, millió</t>
  </si>
  <si>
    <t>Szállított áruk tömege összesen, ezer tonna</t>
  </si>
  <si>
    <t>földgázvezeték</t>
  </si>
  <si>
    <t>kőolajvezeték</t>
  </si>
  <si>
    <t>Csővezeték-hálózat hossza összesen, kilométer</t>
  </si>
  <si>
    <t>Hálózat</t>
  </si>
  <si>
    <t xml:space="preserve">5.6.11. Csővezetékes szállítás </t>
  </si>
  <si>
    <t>Nem kereskedelmi járatok</t>
  </si>
  <si>
    <t>Zürich</t>
  </si>
  <si>
    <t>Varsó</t>
  </si>
  <si>
    <t>Tel Aviv</t>
  </si>
  <si>
    <t>Párizs/Charles-de-Gaulle</t>
  </si>
  <si>
    <t>München</t>
  </si>
  <si>
    <t>Milánó/Malpensa</t>
  </si>
  <si>
    <t>–</t>
  </si>
  <si>
    <t>Milánó/Bergamo</t>
  </si>
  <si>
    <t>Madrid/Barajas</t>
  </si>
  <si>
    <t>London/Stansted</t>
  </si>
  <si>
    <t>London/Luton</t>
  </si>
  <si>
    <t>London/Heathrow</t>
  </si>
  <si>
    <t>Koppenhága/Kastrup</t>
  </si>
  <si>
    <t>Istanbul Yeni Havalimani</t>
  </si>
  <si>
    <t>Frankfurt</t>
  </si>
  <si>
    <t>Dubaj Nemzetközi</t>
  </si>
  <si>
    <t>Charleroi Brüsszel Dél</t>
  </si>
  <si>
    <t>Brüsszel</t>
  </si>
  <si>
    <t>Berlin/Brandenburg</t>
  </si>
  <si>
    <t>Bécs</t>
  </si>
  <si>
    <t>Bázel</t>
  </si>
  <si>
    <t>Barcelona</t>
  </si>
  <si>
    <t>Athén</t>
  </si>
  <si>
    <t>Amszterdam</t>
  </si>
  <si>
    <t>Kereskedelmi járatok</t>
  </si>
  <si>
    <t>induló</t>
  </si>
  <si>
    <t>érkező</t>
  </si>
  <si>
    <t>Áruk és postai küldemények tömege, tonna</t>
  </si>
  <si>
    <t>Utasok száma, fő</t>
  </si>
  <si>
    <t>Járatok száma, darab</t>
  </si>
  <si>
    <t>5.6.12. A Liszt Ferenc Nemzetközi Repülőtér forgalma légikikötők szerint, 2024</t>
  </si>
  <si>
    <t>Egyéb belvízi kikötők</t>
  </si>
  <si>
    <t>Győr-Gönyű Országos Közforgalmi Kikötő</t>
  </si>
  <si>
    <t>Csepeli Országos Közforgalmi Kikötő</t>
  </si>
  <si>
    <t>Bajai Országos Közforgalmi Kikötő</t>
  </si>
  <si>
    <t>Összes rakodott tömeg</t>
  </si>
  <si>
    <t>Kirakodott tömeg</t>
  </si>
  <si>
    <t>Berakodott tömeg</t>
  </si>
  <si>
    <t>Kikötő</t>
  </si>
  <si>
    <t>5.6.13. Belvízi kikötői áruforgalom a ki- és berakott áruk tömege szerint, 2024 [tonna]</t>
  </si>
  <si>
    <t>Kézbesített hírlap</t>
  </si>
  <si>
    <t>Csekkbe- és -kifizetés</t>
  </si>
  <si>
    <t>Postautalvány</t>
  </si>
  <si>
    <t>Postacsomag küldemények</t>
  </si>
  <si>
    <t>ajánlott levél</t>
  </si>
  <si>
    <t>közönséges levél</t>
  </si>
  <si>
    <t>Levélposta</t>
  </si>
  <si>
    <t>Belföldön feladott küldemény, millió darab</t>
  </si>
  <si>
    <t xml:space="preserve">Mobil postai szolgáltatással ellátott települések száma </t>
  </si>
  <si>
    <t>községekben</t>
  </si>
  <si>
    <t>a többi városban</t>
  </si>
  <si>
    <t>Alvállalkozó üzemeltetésű postai szolgáltatóhely</t>
  </si>
  <si>
    <t>Saját üzemeltetésű postai szolgáltatóhely</t>
  </si>
  <si>
    <t>5.6.14. Postai szolgáltatások</t>
  </si>
  <si>
    <t>futár- és expresszküldemények</t>
  </si>
  <si>
    <t>Külföldről érkező, belföldön kézbesített küldemények</t>
  </si>
  <si>
    <t>Az összes belföldön felvett küldemény, külföldi címzéssel</t>
  </si>
  <si>
    <t>Az összes belföldön felvett küldemény, belföldi címzéssel</t>
  </si>
  <si>
    <t>5.6.15. Postai és futárpostai küldemények száma [millió darab]</t>
  </si>
  <si>
    <t>Nemzetközi forgalom</t>
  </si>
  <si>
    <t>Belföldi forgalom</t>
  </si>
  <si>
    <t>5.6.2. Áruszállítás a forgalom iránya és jellege szerint, 2024</t>
  </si>
  <si>
    <t>Repülőgép</t>
  </si>
  <si>
    <t>Hajó</t>
  </si>
  <si>
    <t>Vonat</t>
  </si>
  <si>
    <t>Utaskilométer, millió</t>
  </si>
  <si>
    <t>Szállított utas, ezer fő</t>
  </si>
  <si>
    <t>5.6.3. Helyközi személyszállítás</t>
  </si>
  <si>
    <t>Metró, földalatti</t>
  </si>
  <si>
    <t>Közlekedési eszköz</t>
  </si>
  <si>
    <t>5.6.4. Helyi személyszállítás [millió fő]</t>
  </si>
  <si>
    <t xml:space="preserve">Teherkocsi </t>
  </si>
  <si>
    <t xml:space="preserve">Személykocsi </t>
  </si>
  <si>
    <t xml:space="preserve">Motorkocsi (motorvonattal együtt) </t>
  </si>
  <si>
    <t xml:space="preserve">Mozdony </t>
  </si>
  <si>
    <t>Járműállomány, darab</t>
  </si>
  <si>
    <t>A működtetett vonalak vágányhossza</t>
  </si>
  <si>
    <t>villamosított vonal</t>
  </si>
  <si>
    <t>két- vagy annál több vágányú vonal</t>
  </si>
  <si>
    <t>A működtetett vasútvonalak hossza</t>
  </si>
  <si>
    <t>Pályahálózat, kilométer</t>
  </si>
  <si>
    <t xml:space="preserve">5.6.5. Közforgalmú vasútipálya-hálózat és járműállomány </t>
  </si>
  <si>
    <t>másodrendű főút</t>
  </si>
  <si>
    <t>elsőrendű főút</t>
  </si>
  <si>
    <t>autóút</t>
  </si>
  <si>
    <t>autópálya</t>
  </si>
  <si>
    <t>Kiépítetlen (föld)</t>
  </si>
  <si>
    <t>Makadám</t>
  </si>
  <si>
    <t>Kő és keramit</t>
  </si>
  <si>
    <t>Aszfalt és bitumen</t>
  </si>
  <si>
    <t>Beton</t>
  </si>
  <si>
    <t>Közutak</t>
  </si>
  <si>
    <t>5.6.6. Országos közúthálózat [kilométer]</t>
  </si>
  <si>
    <t xml:space="preserve">Mindösszesen </t>
  </si>
  <si>
    <r>
      <t>Vontatmány</t>
    </r>
    <r>
      <rPr>
        <sz val="8"/>
        <color indexed="10"/>
        <rFont val="Arial"/>
        <family val="2"/>
        <charset val="238"/>
      </rPr>
      <t xml:space="preserve"> </t>
    </r>
  </si>
  <si>
    <t>Lassú járművek</t>
  </si>
  <si>
    <t>Összes gépjármű</t>
  </si>
  <si>
    <t>Vontató</t>
  </si>
  <si>
    <t>Tehergépkocsi, különleges célú tehergépkocsival együtt</t>
  </si>
  <si>
    <t>Motorkerékpár</t>
  </si>
  <si>
    <t>Személygépkocsi</t>
  </si>
  <si>
    <t>Jármű</t>
  </si>
  <si>
    <t>5.6.7. Magyarországon első alkalommal forgalomba helyezett közúti járművek száma [darab]</t>
  </si>
  <si>
    <t xml:space="preserve">Vontatmány </t>
  </si>
  <si>
    <t>5.6.8. Közútijármű-állomány [ezer darab]</t>
  </si>
  <si>
    <t>Wartburg</t>
  </si>
  <si>
    <t>Volvo</t>
  </si>
  <si>
    <t>Volkswagen</t>
  </si>
  <si>
    <t>Trabant</t>
  </si>
  <si>
    <t>Toyota</t>
  </si>
  <si>
    <t>Suzuki</t>
  </si>
  <si>
    <t>Skoda</t>
  </si>
  <si>
    <t>Seat</t>
  </si>
  <si>
    <t>Renault</t>
  </si>
  <si>
    <t>Polski Fiat</t>
  </si>
  <si>
    <t>Peugeot</t>
  </si>
  <si>
    <t>Opel</t>
  </si>
  <si>
    <t>Nissan</t>
  </si>
  <si>
    <t>Mitsubishi</t>
  </si>
  <si>
    <t>Mercedes</t>
  </si>
  <si>
    <t>Mazda</t>
  </si>
  <si>
    <t>Lexus</t>
  </si>
  <si>
    <t>Lada, Zsiguli</t>
  </si>
  <si>
    <t>Kia</t>
  </si>
  <si>
    <t>Hyundai</t>
  </si>
  <si>
    <t>Honda</t>
  </si>
  <si>
    <t>Ford</t>
  </si>
  <si>
    <t>Fiat</t>
  </si>
  <si>
    <t>Daewoo</t>
  </si>
  <si>
    <t>Dacia</t>
  </si>
  <si>
    <t>Citroën</t>
  </si>
  <si>
    <t>Chevrolet</t>
  </si>
  <si>
    <t>BMW</t>
  </si>
  <si>
    <t>Audi</t>
  </si>
  <si>
    <t>Alfa Romeo</t>
  </si>
  <si>
    <t>Átlagkor, év</t>
  </si>
  <si>
    <t>Ezer darab</t>
  </si>
  <si>
    <t>Gyártmány</t>
  </si>
  <si>
    <t>5.6.9. Személygépkocsi-állomány</t>
  </si>
  <si>
    <t>Tartalom</t>
  </si>
  <si>
    <t>5.6. Szállítás, közlekedés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</si>
</sst>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9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9"/>
      <name val="Arial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8"/>
      <color rgb="FF00206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 applyFill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/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0" fontId="1" fillId="0" borderId="0" xfId="0" applyFont="1" applyFill="1" applyAlignment="1">
      <alignment horizontal="left" indent="1"/>
    </xf>
    <xf numFmtId="165" fontId="1" fillId="0" borderId="0" xfId="0" applyNumberFormat="1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 inden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1" fillId="0" borderId="0" xfId="0" applyFont="1" applyFill="1" applyAlignment="1">
      <alignment horizontal="left" wrapText="1" inden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0" xfId="0" applyFont="1" applyFill="1"/>
    <xf numFmtId="3" fontId="2" fillId="0" borderId="0" xfId="0" applyNumberFormat="1" applyFont="1" applyFill="1" applyBorder="1"/>
    <xf numFmtId="0" fontId="7" fillId="0" borderId="0" xfId="0" applyFont="1" applyFill="1" applyBorder="1"/>
    <xf numFmtId="3" fontId="1" fillId="0" borderId="0" xfId="0" applyNumberFormat="1" applyFont="1" applyFill="1" applyBorder="1"/>
    <xf numFmtId="0" fontId="6" fillId="0" borderId="0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/>
    <xf numFmtId="165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/>
    <xf numFmtId="164" fontId="1" fillId="0" borderId="0" xfId="0" quotePrefix="1" applyNumberFormat="1" applyFont="1" applyFill="1" applyAlignment="1">
      <alignment horizontal="right"/>
    </xf>
    <xf numFmtId="3" fontId="1" fillId="0" borderId="0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left" vertical="center"/>
    </xf>
    <xf numFmtId="0" fontId="11" fillId="0" borderId="0" xfId="0" applyFont="1" applyFill="1"/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/>
    <xf numFmtId="164" fontId="1" fillId="0" borderId="0" xfId="0" applyNumberFormat="1" applyFont="1" applyFill="1" applyBorder="1"/>
    <xf numFmtId="165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 indent="1"/>
    </xf>
    <xf numFmtId="165" fontId="2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left" wrapText="1"/>
    </xf>
    <xf numFmtId="164" fontId="2" fillId="0" borderId="0" xfId="0" applyNumberFormat="1" applyFont="1" applyFill="1" applyBorder="1"/>
    <xf numFmtId="165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Fill="1"/>
    <xf numFmtId="3" fontId="1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/>
    <xf numFmtId="3" fontId="1" fillId="0" borderId="0" xfId="0" quotePrefix="1" applyNumberFormat="1" applyFont="1" applyFill="1" applyAlignment="1">
      <alignment horizontal="right"/>
    </xf>
    <xf numFmtId="0" fontId="1" fillId="0" borderId="0" xfId="0" applyFont="1" applyFill="1"/>
    <xf numFmtId="3" fontId="1" fillId="0" borderId="0" xfId="0" applyNumberFormat="1" applyFont="1" applyFill="1"/>
    <xf numFmtId="3" fontId="1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/>
    <xf numFmtId="3" fontId="1" fillId="0" borderId="10" xfId="0" applyNumberFormat="1" applyFont="1" applyFill="1" applyBorder="1"/>
    <xf numFmtId="3" fontId="1" fillId="0" borderId="11" xfId="0" applyNumberFormat="1" applyFont="1" applyFill="1" applyBorder="1"/>
    <xf numFmtId="3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3" fontId="1" fillId="0" borderId="0" xfId="0" applyNumberFormat="1" applyFont="1" applyFill="1" applyAlignment="1">
      <alignment horizontal="left" indent="1"/>
    </xf>
    <xf numFmtId="2" fontId="1" fillId="0" borderId="0" xfId="0" applyNumberFormat="1" applyFont="1" applyFill="1" applyBorder="1" applyAlignment="1">
      <alignment horizontal="left" vertical="center" wrapText="1" indent="1"/>
    </xf>
    <xf numFmtId="3" fontId="1" fillId="0" borderId="0" xfId="0" applyNumberFormat="1" applyFont="1" applyFill="1" applyAlignment="1">
      <alignment horizontal="left"/>
    </xf>
    <xf numFmtId="1" fontId="1" fillId="0" borderId="0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1" fontId="3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15" fillId="0" borderId="0" xfId="0" applyFont="1" applyFill="1" applyAlignment="1">
      <alignment horizontal="center"/>
    </xf>
    <xf numFmtId="0" fontId="0" fillId="0" borderId="0" xfId="0" applyFont="1" applyFill="1"/>
    <xf numFmtId="0" fontId="17" fillId="0" borderId="0" xfId="0" applyFont="1" applyFill="1"/>
    <xf numFmtId="0" fontId="18" fillId="0" borderId="0" xfId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FECB-B51A-444C-B94A-CF2ECD5D5167}">
  <dimension ref="A1:A19"/>
  <sheetViews>
    <sheetView tabSelected="1" zoomScaleNormal="100" workbookViewId="0"/>
  </sheetViews>
  <sheetFormatPr defaultRowHeight="12.75" x14ac:dyDescent="0.2"/>
  <cols>
    <col min="1" max="1" width="80" style="109" bestFit="1" customWidth="1"/>
    <col min="2" max="16384" width="9.140625" style="109"/>
  </cols>
  <sheetData>
    <row r="1" spans="1:1" ht="15.75" x14ac:dyDescent="0.25">
      <c r="A1" s="110" t="s">
        <v>175</v>
      </c>
    </row>
    <row r="4" spans="1:1" x14ac:dyDescent="0.2">
      <c r="A4" s="108" t="s">
        <v>174</v>
      </c>
    </row>
    <row r="5" spans="1:1" x14ac:dyDescent="0.2">
      <c r="A5" s="111" t="s">
        <v>9</v>
      </c>
    </row>
    <row r="6" spans="1:1" x14ac:dyDescent="0.2">
      <c r="A6" s="111" t="s">
        <v>96</v>
      </c>
    </row>
    <row r="7" spans="1:1" x14ac:dyDescent="0.2">
      <c r="A7" s="111" t="s">
        <v>102</v>
      </c>
    </row>
    <row r="8" spans="1:1" x14ac:dyDescent="0.2">
      <c r="A8" s="111" t="s">
        <v>105</v>
      </c>
    </row>
    <row r="9" spans="1:1" x14ac:dyDescent="0.2">
      <c r="A9" s="111" t="s">
        <v>116</v>
      </c>
    </row>
    <row r="10" spans="1:1" x14ac:dyDescent="0.2">
      <c r="A10" s="111" t="s">
        <v>127</v>
      </c>
    </row>
    <row r="11" spans="1:1" x14ac:dyDescent="0.2">
      <c r="A11" s="111" t="s">
        <v>137</v>
      </c>
    </row>
    <row r="12" spans="1:1" x14ac:dyDescent="0.2">
      <c r="A12" s="111" t="s">
        <v>139</v>
      </c>
    </row>
    <row r="13" spans="1:1" x14ac:dyDescent="0.2">
      <c r="A13" s="111" t="s">
        <v>173</v>
      </c>
    </row>
    <row r="14" spans="1:1" x14ac:dyDescent="0.2">
      <c r="A14" s="111" t="s">
        <v>23</v>
      </c>
    </row>
    <row r="15" spans="1:1" x14ac:dyDescent="0.2">
      <c r="A15" s="111" t="s">
        <v>33</v>
      </c>
    </row>
    <row r="16" spans="1:1" x14ac:dyDescent="0.2">
      <c r="A16" s="111" t="s">
        <v>65</v>
      </c>
    </row>
    <row r="17" spans="1:1" x14ac:dyDescent="0.2">
      <c r="A17" s="111" t="s">
        <v>74</v>
      </c>
    </row>
    <row r="18" spans="1:1" x14ac:dyDescent="0.2">
      <c r="A18" s="111" t="s">
        <v>88</v>
      </c>
    </row>
    <row r="19" spans="1:1" x14ac:dyDescent="0.2">
      <c r="A19" s="111" t="s">
        <v>93</v>
      </c>
    </row>
  </sheetData>
  <hyperlinks>
    <hyperlink ref="A5" location="5.6.1.!A1" display="5.6.1. Áruszállítás a forgalom jellege szerint" xr:uid="{90E58901-98DA-40A2-9F59-18392F7D8EEB}"/>
    <hyperlink ref="A6" location="5.6.2.!A1" display="5.6.2. Áruszállítás a forgalom iránya és jellege szerint, 2024" xr:uid="{5B302340-5466-4FA4-8065-A1E967E2E3A3}"/>
    <hyperlink ref="A7" location="5.6.3.!A1" display="5.6.3. Helyközi személyszállítás" xr:uid="{4E312EED-EA9B-4A22-AF25-8D63E75AFF92}"/>
    <hyperlink ref="A8" location="5.6.4.!A1" display="5.6.4. Helyi személyszállítás [millió fő]" xr:uid="{2D06F75E-F198-4816-B2B1-9CC84AFFB8BE}"/>
    <hyperlink ref="A9" location="5.6.5.!A1" display="5.6.5. Közforgalmú vasútipálya-hálózat és járműállomány " xr:uid="{BAD1AEB3-BACA-4BDA-A96D-9E210BD98A33}"/>
    <hyperlink ref="A10" location="5.6.6.!A1" display="5.6.6. Országos közúthálózat [kilométer]" xr:uid="{9B6A0043-A174-495A-A9AA-37423AF6BCDF}"/>
    <hyperlink ref="A11" location="5.6.7.!A1" display="5.6.7. Magyarországon első alkalommal forgalomba helyezett közúti járművek száma [darab]" xr:uid="{211BD2FF-E7CF-4607-838C-BC10C41A6BCD}"/>
    <hyperlink ref="A12" location="5.6.8.!A1" display="5.6.8. Közútijármű-állomány [ezer darab]" xr:uid="{A281B7E4-72F0-4087-82D6-5F04567E44CB}"/>
    <hyperlink ref="A13" location="5.6.9.!A1" display="5.6.9. Személygépkocsi-állomány" xr:uid="{539A6FF5-FBFA-400F-8B1C-BBA74280D3FA}"/>
    <hyperlink ref="A14" location="5.6.10.!A1" display="5.6.10. A helyi személyszállítás hálózata [kilométer]" xr:uid="{C9B1B8D0-C4D3-4994-B933-D2202100B09B}"/>
    <hyperlink ref="A15" location="5.6.11.!A1" display="5.6.11. Csővezetékes szállítás " xr:uid="{6EAD261B-CA2E-4BDB-9064-2D560AA9AA46}"/>
    <hyperlink ref="A16" location="5.6.12.!A1" display="5.6.12. A Liszt Ferenc Nemzetközi Repülőtér forgalma légikikötők szerint, 2024" xr:uid="{27F755C8-77B9-4FAF-AA34-051F5048BE47}"/>
    <hyperlink ref="A17" location="5.6.13.!A1" display="5.6.13. Belvízi kikötői áruforgalom a ki- és berakott áruk tömege szerint, 2024 [tonna]" xr:uid="{951F92E6-3621-4C9D-9761-199F2A19DAEB}"/>
    <hyperlink ref="A18" location="5.6.14.!A1" display="5.6.14. Postai szolgáltatások" xr:uid="{FB1404A2-293E-4560-8B4D-B45CF827B657}"/>
    <hyperlink ref="A19" location="5.6.15.!A1" display="5.6.15. Postai és futárpostai küldemények száma [millió darab]" xr:uid="{785F69A3-22CF-4A2D-BDCB-144CAD5FDD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F266-16F2-4A18-8AD3-FD6039DB65CA}">
  <dimension ref="A1:E16"/>
  <sheetViews>
    <sheetView zoomScaleNormal="100" workbookViewId="0"/>
  </sheetViews>
  <sheetFormatPr defaultRowHeight="11.25" x14ac:dyDescent="0.2"/>
  <cols>
    <col min="1" max="1" width="13.85546875" style="1" customWidth="1"/>
    <col min="2" max="5" width="9.7109375" style="1" customWidth="1"/>
    <col min="6" max="16384" width="9.140625" style="1"/>
  </cols>
  <sheetData>
    <row r="1" spans="1:5" s="10" customFormat="1" ht="20.100000000000001" customHeight="1" thickBot="1" x14ac:dyDescent="0.25">
      <c r="A1" s="11" t="s">
        <v>9</v>
      </c>
      <c r="B1" s="11"/>
    </row>
    <row r="2" spans="1:5" ht="15" customHeight="1" x14ac:dyDescent="0.2">
      <c r="A2" s="9" t="s">
        <v>8</v>
      </c>
      <c r="B2" s="114">
        <v>2015</v>
      </c>
      <c r="C2" s="8">
        <v>2020</v>
      </c>
      <c r="D2" s="8">
        <v>2023</v>
      </c>
      <c r="E2" s="7">
        <v>2024</v>
      </c>
    </row>
    <row r="3" spans="1:5" x14ac:dyDescent="0.2">
      <c r="A3" s="116" t="s">
        <v>7</v>
      </c>
      <c r="B3" s="116"/>
      <c r="C3" s="116"/>
      <c r="D3" s="116"/>
      <c r="E3" s="116"/>
    </row>
    <row r="4" spans="1:5" x14ac:dyDescent="0.2">
      <c r="A4" s="1" t="s">
        <v>5</v>
      </c>
      <c r="B4" s="6">
        <v>50332.83</v>
      </c>
      <c r="C4" s="6">
        <v>51891.880000000005</v>
      </c>
      <c r="D4" s="6">
        <v>45761.533000000003</v>
      </c>
      <c r="E4" s="5">
        <v>44091.466</v>
      </c>
    </row>
    <row r="5" spans="1:5" x14ac:dyDescent="0.2">
      <c r="A5" s="1" t="s">
        <v>4</v>
      </c>
      <c r="B5" s="6">
        <v>198743</v>
      </c>
      <c r="C5" s="6">
        <v>188118.44</v>
      </c>
      <c r="D5" s="6">
        <v>192422.39</v>
      </c>
      <c r="E5" s="5">
        <v>175458.02</v>
      </c>
    </row>
    <row r="6" spans="1:5" x14ac:dyDescent="0.2">
      <c r="A6" s="1" t="s">
        <v>3</v>
      </c>
      <c r="B6" s="6">
        <v>8162.7444669999995</v>
      </c>
      <c r="C6" s="6">
        <v>8803.0358610000003</v>
      </c>
      <c r="D6" s="6">
        <v>5199.5208079999993</v>
      </c>
      <c r="E6" s="5">
        <v>6099.3903319999999</v>
      </c>
    </row>
    <row r="7" spans="1:5" x14ac:dyDescent="0.2">
      <c r="A7" s="1" t="s">
        <v>2</v>
      </c>
      <c r="B7" s="6">
        <v>22</v>
      </c>
      <c r="C7" s="6">
        <v>67.600000000000009</v>
      </c>
      <c r="D7" s="6">
        <v>51.5</v>
      </c>
      <c r="E7" s="5">
        <v>24</v>
      </c>
    </row>
    <row r="8" spans="1:5" x14ac:dyDescent="0.2">
      <c r="A8" s="1" t="s">
        <v>1</v>
      </c>
      <c r="B8" s="6">
        <v>26665.800000000003</v>
      </c>
      <c r="C8" s="6">
        <v>38060.800000000003</v>
      </c>
      <c r="D8" s="6">
        <v>32003.5</v>
      </c>
      <c r="E8" s="5">
        <v>32695</v>
      </c>
    </row>
    <row r="9" spans="1:5" x14ac:dyDescent="0.2">
      <c r="A9" s="4" t="s">
        <v>0</v>
      </c>
      <c r="B9" s="3">
        <v>283926.37446700002</v>
      </c>
      <c r="C9" s="3">
        <v>286941.75586099998</v>
      </c>
      <c r="D9" s="3">
        <v>275438.44380800001</v>
      </c>
      <c r="E9" s="2">
        <v>258367.87633199999</v>
      </c>
    </row>
    <row r="10" spans="1:5" x14ac:dyDescent="0.2">
      <c r="A10" s="117" t="s">
        <v>6</v>
      </c>
      <c r="B10" s="117"/>
      <c r="C10" s="117"/>
      <c r="D10" s="117"/>
      <c r="E10" s="117"/>
    </row>
    <row r="11" spans="1:5" x14ac:dyDescent="0.2">
      <c r="A11" s="1" t="s">
        <v>5</v>
      </c>
      <c r="B11" s="6">
        <v>10009.81</v>
      </c>
      <c r="C11" s="6">
        <v>11594.530999999999</v>
      </c>
      <c r="D11" s="6">
        <v>10459.925999999999</v>
      </c>
      <c r="E11" s="5">
        <v>10106.546000000002</v>
      </c>
    </row>
    <row r="12" spans="1:5" x14ac:dyDescent="0.2">
      <c r="A12" s="1" t="s">
        <v>4</v>
      </c>
      <c r="B12" s="6">
        <v>38351.979999999996</v>
      </c>
      <c r="C12" s="6">
        <v>32223.3</v>
      </c>
      <c r="D12" s="6">
        <v>33352.559999999998</v>
      </c>
      <c r="E12" s="5">
        <v>33884.04</v>
      </c>
    </row>
    <row r="13" spans="1:5" x14ac:dyDescent="0.2">
      <c r="A13" s="1" t="s">
        <v>3</v>
      </c>
      <c r="B13" s="6">
        <v>1823.9984487804502</v>
      </c>
      <c r="C13" s="6">
        <v>1997.5282467</v>
      </c>
      <c r="D13" s="6">
        <v>1316.0376142999999</v>
      </c>
      <c r="E13" s="5">
        <v>1541.0220977999998</v>
      </c>
    </row>
    <row r="14" spans="1:5" x14ac:dyDescent="0.2">
      <c r="A14" s="1" t="s">
        <v>2</v>
      </c>
      <c r="B14" s="6">
        <v>28.867100000000001</v>
      </c>
      <c r="C14" s="6">
        <v>56.929200000000009</v>
      </c>
      <c r="D14" s="6">
        <v>62.084699999999998</v>
      </c>
      <c r="E14" s="5">
        <v>62.512600000000006</v>
      </c>
    </row>
    <row r="15" spans="1:5" x14ac:dyDescent="0.2">
      <c r="A15" s="1" t="s">
        <v>1</v>
      </c>
      <c r="B15" s="6">
        <v>5304.6493</v>
      </c>
      <c r="C15" s="6">
        <v>6739.3188</v>
      </c>
      <c r="D15" s="6">
        <v>4958.7366000000002</v>
      </c>
      <c r="E15" s="5">
        <v>4539.1302999999998</v>
      </c>
    </row>
    <row r="16" spans="1:5" x14ac:dyDescent="0.2">
      <c r="A16" s="4" t="s">
        <v>0</v>
      </c>
      <c r="B16" s="3">
        <v>55519.304848780441</v>
      </c>
      <c r="C16" s="3">
        <v>52611.607246699998</v>
      </c>
      <c r="D16" s="3">
        <v>50149.344914299996</v>
      </c>
      <c r="E16" s="2">
        <v>50133.250997800002</v>
      </c>
    </row>
  </sheetData>
  <mergeCells count="2">
    <mergeCell ref="A3:E3"/>
    <mergeCell ref="A10:E10"/>
  </mergeCells>
  <pageMargins left="2.1653543307086616" right="1.99" top="3.0708661417322838" bottom="3.0708661417322838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782C-B978-4E89-B815-3E749071EC3B}">
  <dimension ref="A1:D16"/>
  <sheetViews>
    <sheetView zoomScaleNormal="100" workbookViewId="0"/>
  </sheetViews>
  <sheetFormatPr defaultColWidth="13.85546875" defaultRowHeight="11.25" x14ac:dyDescent="0.2"/>
  <cols>
    <col min="1" max="1" width="13.85546875" style="75" customWidth="1"/>
    <col min="2" max="4" width="12.7109375" style="75" customWidth="1"/>
    <col min="5" max="16384" width="13.85546875" style="75"/>
  </cols>
  <sheetData>
    <row r="1" spans="1:4" s="86" customFormat="1" ht="20.100000000000001" customHeight="1" thickBot="1" x14ac:dyDescent="0.25">
      <c r="A1" s="88" t="s">
        <v>96</v>
      </c>
      <c r="B1" s="87"/>
      <c r="C1" s="87"/>
      <c r="D1" s="87"/>
    </row>
    <row r="2" spans="1:4" ht="26.25" customHeight="1" x14ac:dyDescent="0.2">
      <c r="A2" s="85" t="s">
        <v>8</v>
      </c>
      <c r="B2" s="84" t="s">
        <v>95</v>
      </c>
      <c r="C2" s="84" t="s">
        <v>94</v>
      </c>
      <c r="D2" s="83" t="s">
        <v>0</v>
      </c>
    </row>
    <row r="3" spans="1:4" x14ac:dyDescent="0.2">
      <c r="A3" s="116" t="s">
        <v>7</v>
      </c>
      <c r="B3" s="116"/>
      <c r="C3" s="116"/>
      <c r="D3" s="116"/>
    </row>
    <row r="4" spans="1:4" x14ac:dyDescent="0.2">
      <c r="A4" s="80" t="s">
        <v>5</v>
      </c>
      <c r="B4" s="81">
        <v>8821.1679999999997</v>
      </c>
      <c r="C4" s="81">
        <v>35270.297999999995</v>
      </c>
      <c r="D4" s="81">
        <v>44091.466</v>
      </c>
    </row>
    <row r="5" spans="1:4" x14ac:dyDescent="0.2">
      <c r="A5" s="80" t="s">
        <v>4</v>
      </c>
      <c r="B5" s="81">
        <v>141319.26</v>
      </c>
      <c r="C5" s="81">
        <v>34138.76</v>
      </c>
      <c r="D5" s="81">
        <v>175458.02</v>
      </c>
    </row>
    <row r="6" spans="1:4" x14ac:dyDescent="0.2">
      <c r="A6" s="80" t="s">
        <v>3</v>
      </c>
      <c r="B6" s="82">
        <v>95.599865999999992</v>
      </c>
      <c r="C6" s="82">
        <v>6003.7904660000004</v>
      </c>
      <c r="D6" s="82">
        <v>6099.3903319999999</v>
      </c>
    </row>
    <row r="7" spans="1:4" x14ac:dyDescent="0.2">
      <c r="A7" s="80" t="s">
        <v>2</v>
      </c>
      <c r="B7" s="79">
        <v>0.1</v>
      </c>
      <c r="C7" s="76">
        <v>23.900000000000002</v>
      </c>
      <c r="D7" s="76">
        <v>24</v>
      </c>
    </row>
    <row r="8" spans="1:4" x14ac:dyDescent="0.2">
      <c r="A8" s="80" t="s">
        <v>1</v>
      </c>
      <c r="B8" s="76">
        <v>12930.9</v>
      </c>
      <c r="C8" s="79">
        <v>19764.099999999999</v>
      </c>
      <c r="D8" s="79">
        <v>32695</v>
      </c>
    </row>
    <row r="9" spans="1:4" x14ac:dyDescent="0.2">
      <c r="A9" s="78" t="s">
        <v>0</v>
      </c>
      <c r="B9" s="77">
        <v>163167.02786600002</v>
      </c>
      <c r="C9" s="77">
        <v>95200.848465999996</v>
      </c>
      <c r="D9" s="77">
        <v>258367.87633199999</v>
      </c>
    </row>
    <row r="10" spans="1:4" x14ac:dyDescent="0.2">
      <c r="A10" s="117" t="s">
        <v>6</v>
      </c>
      <c r="B10" s="117"/>
      <c r="C10" s="117"/>
      <c r="D10" s="117"/>
    </row>
    <row r="11" spans="1:4" x14ac:dyDescent="0.2">
      <c r="A11" s="80" t="s">
        <v>5</v>
      </c>
      <c r="B11" s="81">
        <v>1257.6420000000001</v>
      </c>
      <c r="C11" s="81">
        <v>8848.9040000000005</v>
      </c>
      <c r="D11" s="81">
        <v>10106.546000000002</v>
      </c>
    </row>
    <row r="12" spans="1:4" x14ac:dyDescent="0.2">
      <c r="A12" s="80" t="s">
        <v>4</v>
      </c>
      <c r="B12" s="81">
        <v>12342.01</v>
      </c>
      <c r="C12" s="81">
        <v>21542.03</v>
      </c>
      <c r="D12" s="81">
        <v>33884.04</v>
      </c>
    </row>
    <row r="13" spans="1:4" x14ac:dyDescent="0.2">
      <c r="A13" s="80" t="s">
        <v>3</v>
      </c>
      <c r="B13" s="81">
        <v>3.3430225</v>
      </c>
      <c r="C13" s="81">
        <v>1537.6790752999998</v>
      </c>
      <c r="D13" s="81">
        <v>1541.0220977999998</v>
      </c>
    </row>
    <row r="14" spans="1:4" x14ac:dyDescent="0.2">
      <c r="A14" s="80" t="s">
        <v>2</v>
      </c>
      <c r="B14" s="79">
        <v>0.01</v>
      </c>
      <c r="C14" s="76">
        <v>62.512600000000006</v>
      </c>
      <c r="D14" s="76">
        <v>62.512600000000006</v>
      </c>
    </row>
    <row r="15" spans="1:4" x14ac:dyDescent="0.2">
      <c r="A15" s="80" t="s">
        <v>1</v>
      </c>
      <c r="B15" s="76">
        <v>1708.3027</v>
      </c>
      <c r="C15" s="79">
        <v>2830.8275999999996</v>
      </c>
      <c r="D15" s="79">
        <v>4539.1302999999998</v>
      </c>
    </row>
    <row r="16" spans="1:4" x14ac:dyDescent="0.2">
      <c r="A16" s="78" t="s">
        <v>0</v>
      </c>
      <c r="B16" s="77">
        <v>15311.3077225</v>
      </c>
      <c r="C16" s="77">
        <v>34821.953275300002</v>
      </c>
      <c r="D16" s="77">
        <v>50133.250997800002</v>
      </c>
    </row>
  </sheetData>
  <mergeCells count="2">
    <mergeCell ref="A3:D3"/>
    <mergeCell ref="A10:D10"/>
  </mergeCells>
  <conditionalFormatting sqref="C7"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BEAA4-7C8E-4885-93BD-2FE5955CECB8}">
  <dimension ref="A1:E14"/>
  <sheetViews>
    <sheetView zoomScaleNormal="100" workbookViewId="0"/>
  </sheetViews>
  <sheetFormatPr defaultRowHeight="11.25" x14ac:dyDescent="0.2"/>
  <cols>
    <col min="1" max="1" width="11.7109375" style="1" customWidth="1"/>
    <col min="2" max="5" width="9.85546875" style="1" customWidth="1"/>
    <col min="6" max="16384" width="9.140625" style="1"/>
  </cols>
  <sheetData>
    <row r="1" spans="1:5" s="10" customFormat="1" ht="20.100000000000001" customHeight="1" thickBot="1" x14ac:dyDescent="0.25">
      <c r="A1" s="21" t="s">
        <v>102</v>
      </c>
      <c r="B1" s="21"/>
      <c r="C1" s="21"/>
      <c r="D1" s="21"/>
    </row>
    <row r="2" spans="1:5" s="17" customFormat="1" ht="15" customHeight="1" x14ac:dyDescent="0.2">
      <c r="A2" s="112" t="s">
        <v>8</v>
      </c>
      <c r="B2" s="115">
        <v>2015</v>
      </c>
      <c r="C2" s="114">
        <v>2020</v>
      </c>
      <c r="D2" s="114">
        <v>2023</v>
      </c>
      <c r="E2" s="7">
        <v>2024</v>
      </c>
    </row>
    <row r="3" spans="1:5" x14ac:dyDescent="0.2">
      <c r="A3" s="116" t="s">
        <v>101</v>
      </c>
      <c r="B3" s="116"/>
      <c r="C3" s="116"/>
      <c r="D3" s="116"/>
      <c r="E3" s="116"/>
    </row>
    <row r="4" spans="1:5" x14ac:dyDescent="0.2">
      <c r="A4" s="91" t="s">
        <v>99</v>
      </c>
      <c r="B4" s="27">
        <v>144395.538</v>
      </c>
      <c r="C4" s="27">
        <v>100729.65000000001</v>
      </c>
      <c r="D4" s="27">
        <v>190565.11900000001</v>
      </c>
      <c r="E4" s="27">
        <v>305018.63500000001</v>
      </c>
    </row>
    <row r="5" spans="1:5" x14ac:dyDescent="0.2">
      <c r="A5" s="91" t="s">
        <v>12</v>
      </c>
      <c r="B5" s="27">
        <v>508511</v>
      </c>
      <c r="C5" s="27">
        <v>350164.80000000005</v>
      </c>
      <c r="D5" s="27">
        <v>459009.79999999993</v>
      </c>
      <c r="E5" s="27">
        <v>597276.69999999995</v>
      </c>
    </row>
    <row r="6" spans="1:5" x14ac:dyDescent="0.2">
      <c r="A6" s="91" t="s">
        <v>98</v>
      </c>
      <c r="B6" s="27">
        <v>729.59999999999991</v>
      </c>
      <c r="C6" s="27">
        <v>555.6</v>
      </c>
      <c r="D6" s="27">
        <v>748.19999999999993</v>
      </c>
      <c r="E6" s="27">
        <v>640.19999999999993</v>
      </c>
    </row>
    <row r="7" spans="1:5" x14ac:dyDescent="0.2">
      <c r="A7" s="91" t="s">
        <v>97</v>
      </c>
      <c r="B7" s="27">
        <v>3234.1</v>
      </c>
      <c r="C7" s="27">
        <v>1495.8</v>
      </c>
      <c r="D7" s="27">
        <v>4830.7999999999993</v>
      </c>
      <c r="E7" s="27">
        <v>5856.6</v>
      </c>
    </row>
    <row r="8" spans="1:5" x14ac:dyDescent="0.2">
      <c r="A8" s="90" t="s">
        <v>0</v>
      </c>
      <c r="B8" s="89">
        <v>656870.2379999999</v>
      </c>
      <c r="C8" s="89">
        <v>452945.85000000003</v>
      </c>
      <c r="D8" s="89">
        <v>655153.91899999999</v>
      </c>
      <c r="E8" s="89">
        <v>908792.13499999989</v>
      </c>
    </row>
    <row r="9" spans="1:5" x14ac:dyDescent="0.2">
      <c r="A9" s="118" t="s">
        <v>100</v>
      </c>
      <c r="B9" s="118"/>
      <c r="C9" s="118"/>
      <c r="D9" s="118"/>
      <c r="E9" s="118"/>
    </row>
    <row r="10" spans="1:5" x14ac:dyDescent="0.2">
      <c r="A10" s="91" t="s">
        <v>99</v>
      </c>
      <c r="B10" s="27">
        <v>7609.1630000000005</v>
      </c>
      <c r="C10" s="27">
        <v>4854.2260000000006</v>
      </c>
      <c r="D10" s="27">
        <v>10403.352999999999</v>
      </c>
      <c r="E10" s="27">
        <v>15004.655999999999</v>
      </c>
    </row>
    <row r="11" spans="1:5" x14ac:dyDescent="0.2">
      <c r="A11" s="91" t="s">
        <v>12</v>
      </c>
      <c r="B11" s="27">
        <v>13129.585800000001</v>
      </c>
      <c r="C11" s="27">
        <v>9308.9055999999982</v>
      </c>
      <c r="D11" s="27">
        <v>11633.3802</v>
      </c>
      <c r="E11" s="27">
        <v>14983.3426</v>
      </c>
    </row>
    <row r="12" spans="1:5" x14ac:dyDescent="0.2">
      <c r="A12" s="91" t="s">
        <v>98</v>
      </c>
      <c r="B12" s="27">
        <v>9.1028999999999982</v>
      </c>
      <c r="C12" s="27">
        <v>5.9428999999999998</v>
      </c>
      <c r="D12" s="27">
        <v>6.8828000000000005</v>
      </c>
      <c r="E12" s="27">
        <v>6.8525</v>
      </c>
    </row>
    <row r="13" spans="1:5" x14ac:dyDescent="0.2">
      <c r="A13" s="91" t="s">
        <v>97</v>
      </c>
      <c r="B13" s="27">
        <v>4874.8279000000002</v>
      </c>
      <c r="C13" s="27">
        <v>2010.0181</v>
      </c>
      <c r="D13" s="27">
        <v>7309.7975999999999</v>
      </c>
      <c r="E13" s="27">
        <v>8540.2782999999999</v>
      </c>
    </row>
    <row r="14" spans="1:5" x14ac:dyDescent="0.2">
      <c r="A14" s="90" t="s">
        <v>0</v>
      </c>
      <c r="B14" s="89">
        <v>25622.679600000003</v>
      </c>
      <c r="C14" s="89">
        <v>16179.092599999998</v>
      </c>
      <c r="D14" s="89">
        <v>29353.4136</v>
      </c>
      <c r="E14" s="89">
        <v>38535.129399999998</v>
      </c>
    </row>
  </sheetData>
  <mergeCells count="2">
    <mergeCell ref="A3:E3"/>
    <mergeCell ref="A9:E9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B1EE1-89DA-460B-993F-7B31C0F10145}">
  <dimension ref="A1:E8"/>
  <sheetViews>
    <sheetView zoomScaleNormal="100" workbookViewId="0"/>
  </sheetViews>
  <sheetFormatPr defaultRowHeight="11.25" x14ac:dyDescent="0.2"/>
  <cols>
    <col min="1" max="1" width="16.140625" style="1" customWidth="1"/>
    <col min="2" max="5" width="9.7109375" style="1" customWidth="1"/>
    <col min="6" max="16384" width="9.140625" style="1"/>
  </cols>
  <sheetData>
    <row r="1" spans="1:5" s="10" customFormat="1" ht="20.100000000000001" customHeight="1" thickBot="1" x14ac:dyDescent="0.25">
      <c r="A1" s="11" t="s">
        <v>105</v>
      </c>
      <c r="B1" s="11"/>
    </row>
    <row r="2" spans="1:5" s="17" customFormat="1" ht="15" customHeight="1" x14ac:dyDescent="0.2">
      <c r="A2" s="22" t="s">
        <v>104</v>
      </c>
      <c r="B2" s="8">
        <v>2015</v>
      </c>
      <c r="C2" s="8">
        <v>2020</v>
      </c>
      <c r="D2" s="8">
        <v>2023</v>
      </c>
      <c r="E2" s="7">
        <v>2024</v>
      </c>
    </row>
    <row r="3" spans="1:5" x14ac:dyDescent="0.2">
      <c r="A3" s="12" t="s">
        <v>12</v>
      </c>
      <c r="B3" s="6">
        <v>1122.1114</v>
      </c>
      <c r="C3" s="6">
        <v>761.46410000000003</v>
      </c>
      <c r="D3" s="92">
        <v>981.67309999999998</v>
      </c>
      <c r="E3" s="92">
        <v>981.77195999999981</v>
      </c>
    </row>
    <row r="4" spans="1:5" x14ac:dyDescent="0.2">
      <c r="A4" s="12" t="s">
        <v>22</v>
      </c>
      <c r="B4" s="6">
        <v>452.95209999999997</v>
      </c>
      <c r="C4" s="6">
        <v>312.06560000000002</v>
      </c>
      <c r="D4" s="92">
        <v>440.21129999999999</v>
      </c>
      <c r="E4" s="92">
        <v>453.30349999999999</v>
      </c>
    </row>
    <row r="5" spans="1:5" x14ac:dyDescent="0.2">
      <c r="A5" s="12" t="s">
        <v>103</v>
      </c>
      <c r="B5" s="6">
        <v>413.04399999999998</v>
      </c>
      <c r="C5" s="6">
        <v>232.78399999999999</v>
      </c>
      <c r="D5" s="92">
        <v>382.63</v>
      </c>
      <c r="E5" s="92">
        <v>385.64600000000002</v>
      </c>
    </row>
    <row r="6" spans="1:5" x14ac:dyDescent="0.2">
      <c r="A6" s="12" t="s">
        <v>20</v>
      </c>
      <c r="B6" s="6">
        <v>94.813999999999993</v>
      </c>
      <c r="C6" s="6">
        <v>67.617100000000008</v>
      </c>
      <c r="D6" s="92">
        <v>94.764600000000002</v>
      </c>
      <c r="E6" s="92">
        <v>93.033000000000001</v>
      </c>
    </row>
    <row r="7" spans="1:5" x14ac:dyDescent="0.2">
      <c r="A7" s="12" t="s">
        <v>13</v>
      </c>
      <c r="B7" s="6">
        <v>79.525999999999996</v>
      </c>
      <c r="C7" s="6">
        <v>48.626100000000001</v>
      </c>
      <c r="D7" s="92">
        <v>70.850899999999996</v>
      </c>
      <c r="E7" s="92">
        <v>72.841800000000006</v>
      </c>
    </row>
    <row r="8" spans="1:5" x14ac:dyDescent="0.2">
      <c r="A8" s="4" t="s">
        <v>0</v>
      </c>
      <c r="B8" s="3">
        <v>2162.4475000000002</v>
      </c>
      <c r="C8" s="3">
        <v>1422.5569</v>
      </c>
      <c r="D8" s="3">
        <v>1970.1298999999999</v>
      </c>
      <c r="E8" s="3">
        <v>1986.5962599999996</v>
      </c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1909-9758-4E7D-863C-B80407078000}">
  <dimension ref="A1:E13"/>
  <sheetViews>
    <sheetView zoomScaleNormal="100" workbookViewId="0"/>
  </sheetViews>
  <sheetFormatPr defaultColWidth="9.140625" defaultRowHeight="11.25" x14ac:dyDescent="0.2"/>
  <cols>
    <col min="1" max="1" width="21.28515625" style="1" customWidth="1"/>
    <col min="2" max="5" width="8.85546875" style="1" customWidth="1"/>
    <col min="6" max="16384" width="9.140625" style="1"/>
  </cols>
  <sheetData>
    <row r="1" spans="1:5" s="10" customFormat="1" ht="20.100000000000001" customHeight="1" thickBot="1" x14ac:dyDescent="0.25">
      <c r="A1" s="11" t="s">
        <v>116</v>
      </c>
      <c r="B1" s="11"/>
    </row>
    <row r="2" spans="1:5" s="17" customFormat="1" ht="15" customHeight="1" x14ac:dyDescent="0.2">
      <c r="A2" s="22" t="s">
        <v>8</v>
      </c>
      <c r="B2" s="23">
        <v>2015</v>
      </c>
      <c r="C2" s="8">
        <v>2020</v>
      </c>
      <c r="D2" s="8">
        <v>2022</v>
      </c>
      <c r="E2" s="7">
        <v>2023</v>
      </c>
    </row>
    <row r="3" spans="1:5" x14ac:dyDescent="0.2">
      <c r="A3" s="119" t="s">
        <v>115</v>
      </c>
      <c r="B3" s="119"/>
      <c r="C3" s="119"/>
      <c r="D3" s="119"/>
      <c r="E3" s="119"/>
    </row>
    <row r="4" spans="1:5" ht="22.5" x14ac:dyDescent="0.2">
      <c r="A4" s="95" t="s">
        <v>114</v>
      </c>
      <c r="B4" s="94">
        <v>7197</v>
      </c>
      <c r="C4" s="93">
        <v>7787</v>
      </c>
      <c r="D4" s="25">
        <v>7907</v>
      </c>
      <c r="E4" s="6">
        <v>7825</v>
      </c>
    </row>
    <row r="5" spans="1:5" x14ac:dyDescent="0.2">
      <c r="A5" s="99" t="s">
        <v>19</v>
      </c>
      <c r="B5" s="28"/>
      <c r="C5" s="25"/>
      <c r="D5" s="25"/>
      <c r="E5" s="6"/>
    </row>
    <row r="6" spans="1:5" ht="22.5" x14ac:dyDescent="0.2">
      <c r="A6" s="98" t="s">
        <v>113</v>
      </c>
      <c r="B6" s="94">
        <v>1205</v>
      </c>
      <c r="C6" s="93">
        <v>1219</v>
      </c>
      <c r="D6" s="25">
        <v>1315</v>
      </c>
      <c r="E6" s="6">
        <v>1352</v>
      </c>
    </row>
    <row r="7" spans="1:5" x14ac:dyDescent="0.2">
      <c r="A7" s="97" t="s">
        <v>112</v>
      </c>
      <c r="B7" s="94">
        <v>2963</v>
      </c>
      <c r="C7" s="93">
        <v>3111</v>
      </c>
      <c r="D7" s="25">
        <v>3221</v>
      </c>
      <c r="E7" s="6">
        <v>3368</v>
      </c>
    </row>
    <row r="8" spans="1:5" ht="22.5" x14ac:dyDescent="0.2">
      <c r="A8" s="96" t="s">
        <v>111</v>
      </c>
      <c r="B8" s="94">
        <v>9358</v>
      </c>
      <c r="C8" s="93">
        <v>11393</v>
      </c>
      <c r="D8" s="25">
        <v>11603</v>
      </c>
      <c r="E8" s="6">
        <v>9158</v>
      </c>
    </row>
    <row r="9" spans="1:5" x14ac:dyDescent="0.2">
      <c r="A9" s="120" t="s">
        <v>110</v>
      </c>
      <c r="B9" s="120"/>
      <c r="C9" s="120"/>
      <c r="D9" s="120"/>
      <c r="E9" s="120"/>
    </row>
    <row r="10" spans="1:5" x14ac:dyDescent="0.2">
      <c r="A10" s="6" t="s">
        <v>109</v>
      </c>
      <c r="B10" s="94">
        <v>1153</v>
      </c>
      <c r="C10" s="93">
        <v>1154</v>
      </c>
      <c r="D10" s="25">
        <v>1140</v>
      </c>
      <c r="E10" s="6">
        <v>1283</v>
      </c>
    </row>
    <row r="11" spans="1:5" ht="22.5" x14ac:dyDescent="0.2">
      <c r="A11" s="95" t="s">
        <v>108</v>
      </c>
      <c r="B11" s="94">
        <v>515</v>
      </c>
      <c r="C11" s="93">
        <v>492</v>
      </c>
      <c r="D11" s="25">
        <v>733</v>
      </c>
      <c r="E11" s="6">
        <v>780</v>
      </c>
    </row>
    <row r="12" spans="1:5" x14ac:dyDescent="0.2">
      <c r="A12" s="6" t="s">
        <v>107</v>
      </c>
      <c r="B12" s="94">
        <v>2526</v>
      </c>
      <c r="C12" s="93">
        <v>2056</v>
      </c>
      <c r="D12" s="25">
        <v>2003</v>
      </c>
      <c r="E12" s="6">
        <v>2421</v>
      </c>
    </row>
    <row r="13" spans="1:5" x14ac:dyDescent="0.2">
      <c r="A13" s="6" t="s">
        <v>106</v>
      </c>
      <c r="B13" s="94">
        <v>8916</v>
      </c>
      <c r="C13" s="93">
        <v>8640</v>
      </c>
      <c r="D13" s="25">
        <v>8713</v>
      </c>
      <c r="E13" s="6">
        <v>10203</v>
      </c>
    </row>
  </sheetData>
  <mergeCells count="2">
    <mergeCell ref="A3:E3"/>
    <mergeCell ref="A9:E9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6E764-7E69-4F92-87F6-8A05F21C8CE5}">
  <dimension ref="A1:E13"/>
  <sheetViews>
    <sheetView zoomScaleNormal="100" workbookViewId="0"/>
  </sheetViews>
  <sheetFormatPr defaultRowHeight="11.25" x14ac:dyDescent="0.2"/>
  <cols>
    <col min="1" max="1" width="19.28515625" style="1" customWidth="1"/>
    <col min="2" max="5" width="8.85546875" style="1" customWidth="1"/>
    <col min="6" max="16384" width="9.140625" style="1"/>
  </cols>
  <sheetData>
    <row r="1" spans="1:5" s="10" customFormat="1" ht="20.100000000000001" customHeight="1" thickBot="1" x14ac:dyDescent="0.25">
      <c r="A1" s="11" t="s">
        <v>127</v>
      </c>
      <c r="B1" s="11"/>
    </row>
    <row r="2" spans="1:5" s="17" customFormat="1" ht="15" customHeight="1" x14ac:dyDescent="0.2">
      <c r="A2" s="22" t="s">
        <v>126</v>
      </c>
      <c r="B2" s="101">
        <v>2015</v>
      </c>
      <c r="C2" s="8">
        <v>2020</v>
      </c>
      <c r="D2" s="8">
        <v>2023</v>
      </c>
      <c r="E2" s="7">
        <v>2024</v>
      </c>
    </row>
    <row r="3" spans="1:5" x14ac:dyDescent="0.2">
      <c r="A3" s="1" t="s">
        <v>125</v>
      </c>
      <c r="B3" s="6">
        <v>140</v>
      </c>
      <c r="C3" s="6">
        <v>146</v>
      </c>
      <c r="D3" s="92">
        <v>147.1</v>
      </c>
      <c r="E3" s="6">
        <v>149</v>
      </c>
    </row>
    <row r="4" spans="1:5" x14ac:dyDescent="0.2">
      <c r="A4" s="1" t="s">
        <v>124</v>
      </c>
      <c r="B4" s="6">
        <v>30424</v>
      </c>
      <c r="C4" s="6">
        <v>31001.599999999999</v>
      </c>
      <c r="D4" s="6">
        <v>31335.5</v>
      </c>
      <c r="E4" s="6">
        <v>31385.9</v>
      </c>
    </row>
    <row r="5" spans="1:5" x14ac:dyDescent="0.2">
      <c r="A5" s="1" t="s">
        <v>123</v>
      </c>
      <c r="B5" s="6">
        <v>23</v>
      </c>
      <c r="C5" s="6">
        <v>16.7</v>
      </c>
      <c r="D5" s="92">
        <v>15.3</v>
      </c>
      <c r="E5" s="6">
        <v>15.7</v>
      </c>
    </row>
    <row r="6" spans="1:5" x14ac:dyDescent="0.2">
      <c r="A6" s="1" t="s">
        <v>122</v>
      </c>
      <c r="B6" s="6">
        <v>1061</v>
      </c>
      <c r="C6" s="25">
        <v>953.8</v>
      </c>
      <c r="D6" s="100">
        <v>819.7</v>
      </c>
      <c r="E6" s="25">
        <v>824.2</v>
      </c>
    </row>
    <row r="7" spans="1:5" x14ac:dyDescent="0.2">
      <c r="A7" s="1" t="s">
        <v>121</v>
      </c>
      <c r="B7" s="6">
        <v>276</v>
      </c>
      <c r="C7" s="25">
        <v>277.3</v>
      </c>
      <c r="D7" s="100">
        <v>308.7</v>
      </c>
      <c r="E7" s="25">
        <v>283.3</v>
      </c>
    </row>
    <row r="8" spans="1:5" x14ac:dyDescent="0.2">
      <c r="A8" s="4" t="s">
        <v>0</v>
      </c>
      <c r="B8" s="3">
        <v>31925</v>
      </c>
      <c r="C8" s="3">
        <v>32395.4</v>
      </c>
      <c r="D8" s="3">
        <v>32626.3</v>
      </c>
      <c r="E8" s="3">
        <v>32658.1</v>
      </c>
    </row>
    <row r="9" spans="1:5" x14ac:dyDescent="0.2">
      <c r="A9" s="1" t="s">
        <v>26</v>
      </c>
      <c r="B9" s="6"/>
      <c r="C9" s="6"/>
      <c r="D9" s="92"/>
      <c r="E9" s="6"/>
    </row>
    <row r="10" spans="1:5" x14ac:dyDescent="0.2">
      <c r="A10" s="15" t="s">
        <v>120</v>
      </c>
      <c r="B10" s="6">
        <v>1168</v>
      </c>
      <c r="C10" s="6">
        <v>1259.2</v>
      </c>
      <c r="D10" s="6">
        <v>1324.2</v>
      </c>
      <c r="E10" s="6">
        <v>1344.8</v>
      </c>
    </row>
    <row r="11" spans="1:5" x14ac:dyDescent="0.2">
      <c r="A11" s="15" t="s">
        <v>119</v>
      </c>
      <c r="B11" s="6">
        <v>263</v>
      </c>
      <c r="C11" s="6">
        <v>479.1</v>
      </c>
      <c r="D11" s="92">
        <v>559.1</v>
      </c>
      <c r="E11" s="6">
        <v>563.20000000000005</v>
      </c>
    </row>
    <row r="12" spans="1:5" x14ac:dyDescent="0.2">
      <c r="A12" s="15" t="s">
        <v>118</v>
      </c>
      <c r="B12" s="6">
        <v>2163</v>
      </c>
      <c r="C12" s="6">
        <v>2176.8000000000002</v>
      </c>
      <c r="D12" s="6">
        <v>2170.4</v>
      </c>
      <c r="E12" s="6">
        <v>2170.1</v>
      </c>
    </row>
    <row r="13" spans="1:5" x14ac:dyDescent="0.2">
      <c r="A13" s="15" t="s">
        <v>117</v>
      </c>
      <c r="B13" s="6">
        <v>4798</v>
      </c>
      <c r="C13" s="6">
        <v>4840</v>
      </c>
      <c r="D13" s="6">
        <v>4856.3</v>
      </c>
      <c r="E13" s="6">
        <v>4903.8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585C-6F27-4F62-964F-2F11087AE91E}">
  <dimension ref="A1:E11"/>
  <sheetViews>
    <sheetView zoomScaleNormal="100" workbookViewId="0"/>
  </sheetViews>
  <sheetFormatPr defaultRowHeight="11.25" x14ac:dyDescent="0.2"/>
  <cols>
    <col min="1" max="1" width="20.140625" style="1" customWidth="1"/>
    <col min="2" max="2" width="9.42578125" style="6" customWidth="1"/>
    <col min="3" max="5" width="9.42578125" style="1" customWidth="1"/>
    <col min="6" max="16384" width="9.140625" style="1"/>
  </cols>
  <sheetData>
    <row r="1" spans="1:5" s="10" customFormat="1" ht="20.100000000000001" customHeight="1" thickBot="1" x14ac:dyDescent="0.25">
      <c r="A1" s="11" t="s">
        <v>137</v>
      </c>
      <c r="B1" s="11"/>
    </row>
    <row r="2" spans="1:5" s="17" customFormat="1" ht="15" customHeight="1" x14ac:dyDescent="0.2">
      <c r="A2" s="22" t="s">
        <v>136</v>
      </c>
      <c r="B2" s="104">
        <v>2015</v>
      </c>
      <c r="C2" s="104">
        <v>2020</v>
      </c>
      <c r="D2" s="104">
        <v>2023</v>
      </c>
      <c r="E2" s="103">
        <v>2024</v>
      </c>
    </row>
    <row r="3" spans="1:5" x14ac:dyDescent="0.2">
      <c r="A3" s="12" t="s">
        <v>135</v>
      </c>
      <c r="B3" s="6">
        <v>199906</v>
      </c>
      <c r="C3" s="6">
        <v>258511</v>
      </c>
      <c r="D3" s="6">
        <v>213422</v>
      </c>
      <c r="E3" s="6">
        <v>232569</v>
      </c>
    </row>
    <row r="4" spans="1:5" x14ac:dyDescent="0.2">
      <c r="A4" s="12" t="s">
        <v>12</v>
      </c>
      <c r="B4" s="6">
        <v>1623</v>
      </c>
      <c r="C4" s="6">
        <v>1069</v>
      </c>
      <c r="D4" s="6">
        <v>1212</v>
      </c>
      <c r="E4" s="6">
        <v>774</v>
      </c>
    </row>
    <row r="5" spans="1:5" x14ac:dyDescent="0.2">
      <c r="A5" s="12" t="s">
        <v>134</v>
      </c>
      <c r="B5" s="6">
        <v>8613</v>
      </c>
      <c r="C5" s="6">
        <v>11816</v>
      </c>
      <c r="D5" s="6">
        <v>13974</v>
      </c>
      <c r="E5" s="6">
        <v>15222</v>
      </c>
    </row>
    <row r="6" spans="1:5" ht="33.75" x14ac:dyDescent="0.2">
      <c r="A6" s="102" t="s">
        <v>133</v>
      </c>
      <c r="B6" s="6">
        <v>33662</v>
      </c>
      <c r="C6" s="6">
        <v>38489</v>
      </c>
      <c r="D6" s="6">
        <v>32692</v>
      </c>
      <c r="E6" s="6">
        <v>35940</v>
      </c>
    </row>
    <row r="7" spans="1:5" x14ac:dyDescent="0.2">
      <c r="A7" s="12" t="s">
        <v>132</v>
      </c>
      <c r="B7" s="6">
        <v>8842</v>
      </c>
      <c r="C7" s="6">
        <v>6733</v>
      </c>
      <c r="D7" s="6">
        <v>9990</v>
      </c>
      <c r="E7" s="6">
        <v>8255</v>
      </c>
    </row>
    <row r="8" spans="1:5" x14ac:dyDescent="0.2">
      <c r="A8" s="50" t="s">
        <v>131</v>
      </c>
      <c r="B8" s="3">
        <v>252646</v>
      </c>
      <c r="C8" s="3">
        <v>316618</v>
      </c>
      <c r="D8" s="3">
        <v>271290</v>
      </c>
      <c r="E8" s="3">
        <v>292760</v>
      </c>
    </row>
    <row r="9" spans="1:5" x14ac:dyDescent="0.2">
      <c r="A9" s="12" t="s">
        <v>130</v>
      </c>
      <c r="B9" s="6">
        <v>4410</v>
      </c>
      <c r="C9" s="6">
        <v>3306</v>
      </c>
      <c r="D9" s="6">
        <v>2521</v>
      </c>
      <c r="E9" s="6">
        <v>1845</v>
      </c>
    </row>
    <row r="10" spans="1:5" x14ac:dyDescent="0.2">
      <c r="A10" s="12" t="s">
        <v>129</v>
      </c>
      <c r="B10" s="6">
        <v>15755</v>
      </c>
      <c r="C10" s="6">
        <v>18946</v>
      </c>
      <c r="D10" s="6">
        <v>18335</v>
      </c>
      <c r="E10" s="6">
        <v>16601</v>
      </c>
    </row>
    <row r="11" spans="1:5" x14ac:dyDescent="0.2">
      <c r="A11" s="50" t="s">
        <v>128</v>
      </c>
      <c r="B11" s="3">
        <v>272811</v>
      </c>
      <c r="C11" s="3">
        <v>338870</v>
      </c>
      <c r="D11" s="3">
        <v>292146</v>
      </c>
      <c r="E11" s="3">
        <v>311206</v>
      </c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DB69-C10B-4E14-B0D1-139AD557F3D7}">
  <dimension ref="A1:E11"/>
  <sheetViews>
    <sheetView zoomScaleNormal="100" workbookViewId="0"/>
  </sheetViews>
  <sheetFormatPr defaultRowHeight="11.25" x14ac:dyDescent="0.2"/>
  <cols>
    <col min="1" max="1" width="20.140625" style="1" customWidth="1"/>
    <col min="2" max="2" width="9" style="6" customWidth="1"/>
    <col min="3" max="5" width="9" style="1" customWidth="1"/>
    <col min="6" max="16384" width="9.140625" style="1"/>
  </cols>
  <sheetData>
    <row r="1" spans="1:5" s="10" customFormat="1" ht="20.100000000000001" customHeight="1" thickBot="1" x14ac:dyDescent="0.25">
      <c r="A1" s="11" t="s">
        <v>139</v>
      </c>
      <c r="B1" s="11"/>
    </row>
    <row r="2" spans="1:5" s="17" customFormat="1" ht="15" customHeight="1" x14ac:dyDescent="0.2">
      <c r="A2" s="22" t="s">
        <v>136</v>
      </c>
      <c r="B2" s="104">
        <v>2015</v>
      </c>
      <c r="C2" s="104">
        <v>2020</v>
      </c>
      <c r="D2" s="104">
        <v>2023</v>
      </c>
      <c r="E2" s="104">
        <v>2024</v>
      </c>
    </row>
    <row r="3" spans="1:5" x14ac:dyDescent="0.2">
      <c r="A3" s="1" t="s">
        <v>135</v>
      </c>
      <c r="B3" s="6">
        <v>3196.8560000000002</v>
      </c>
      <c r="C3" s="6">
        <v>3920.799</v>
      </c>
      <c r="D3" s="6">
        <v>4168.6509999999998</v>
      </c>
      <c r="E3" s="6">
        <v>4263.067</v>
      </c>
    </row>
    <row r="4" spans="1:5" x14ac:dyDescent="0.2">
      <c r="A4" s="1" t="s">
        <v>12</v>
      </c>
      <c r="B4" s="6">
        <v>18.135000000000002</v>
      </c>
      <c r="C4" s="6">
        <v>16.978999999999999</v>
      </c>
      <c r="D4" s="6">
        <v>17.47</v>
      </c>
      <c r="E4" s="6">
        <v>17.251000000000001</v>
      </c>
    </row>
    <row r="5" spans="1:5" x14ac:dyDescent="0.2">
      <c r="A5" s="1" t="s">
        <v>134</v>
      </c>
      <c r="B5" s="6">
        <v>162.828</v>
      </c>
      <c r="C5" s="6">
        <v>194.59399999999999</v>
      </c>
      <c r="D5" s="6">
        <v>221.39099999999999</v>
      </c>
      <c r="E5" s="6">
        <v>232.79599999999999</v>
      </c>
    </row>
    <row r="6" spans="1:5" ht="33.75" x14ac:dyDescent="0.2">
      <c r="A6" s="102" t="s">
        <v>133</v>
      </c>
      <c r="B6" s="6">
        <v>444.08</v>
      </c>
      <c r="C6" s="6">
        <v>542.84799999999996</v>
      </c>
      <c r="D6" s="6">
        <v>578.90599999999995</v>
      </c>
      <c r="E6" s="6">
        <v>589.04100000000005</v>
      </c>
    </row>
    <row r="7" spans="1:5" x14ac:dyDescent="0.2">
      <c r="A7" s="1" t="s">
        <v>132</v>
      </c>
      <c r="B7" s="6">
        <v>64.441999999999993</v>
      </c>
      <c r="C7" s="6">
        <v>81.316999999999993</v>
      </c>
      <c r="D7" s="6">
        <v>94.33</v>
      </c>
      <c r="E7" s="6">
        <v>96.522999999999996</v>
      </c>
    </row>
    <row r="8" spans="1:5" x14ac:dyDescent="0.2">
      <c r="A8" s="50" t="s">
        <v>131</v>
      </c>
      <c r="B8" s="3">
        <v>3886.3409999999999</v>
      </c>
      <c r="C8" s="3">
        <v>4756.5370000000003</v>
      </c>
      <c r="D8" s="3">
        <v>5080.7479999999996</v>
      </c>
      <c r="E8" s="3">
        <v>5198.6779999999999</v>
      </c>
    </row>
    <row r="9" spans="1:5" x14ac:dyDescent="0.2">
      <c r="A9" s="1" t="s">
        <v>130</v>
      </c>
      <c r="B9" s="6">
        <v>131.13800000000001</v>
      </c>
      <c r="C9" s="6">
        <v>137.255</v>
      </c>
      <c r="D9" s="6">
        <v>141.959</v>
      </c>
      <c r="E9" s="6">
        <v>142.05600000000001</v>
      </c>
    </row>
    <row r="10" spans="1:5" x14ac:dyDescent="0.2">
      <c r="A10" s="12" t="s">
        <v>138</v>
      </c>
      <c r="B10" s="6">
        <v>412.53300000000002</v>
      </c>
      <c r="C10" s="6">
        <v>474.42200000000003</v>
      </c>
      <c r="D10" s="6">
        <v>516.38499999999999</v>
      </c>
      <c r="E10" s="6">
        <v>524.69000000000005</v>
      </c>
    </row>
    <row r="11" spans="1:5" x14ac:dyDescent="0.2">
      <c r="A11" s="50" t="s">
        <v>128</v>
      </c>
      <c r="B11" s="3">
        <v>4430.0119999999997</v>
      </c>
      <c r="C11" s="3">
        <v>5368.2139999999999</v>
      </c>
      <c r="D11" s="3">
        <v>5739.0919999999996</v>
      </c>
      <c r="E11" s="3">
        <v>5865.424</v>
      </c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2251-BDE7-4716-86EA-4A0199A8AF86}">
  <dimension ref="A1:F35"/>
  <sheetViews>
    <sheetView zoomScaleNormal="100" workbookViewId="0"/>
  </sheetViews>
  <sheetFormatPr defaultRowHeight="11.25" x14ac:dyDescent="0.2"/>
  <cols>
    <col min="1" max="1" width="18.42578125" style="1" customWidth="1"/>
    <col min="2" max="6" width="9.85546875" style="1" customWidth="1"/>
    <col min="7" max="16384" width="9.140625" style="1"/>
  </cols>
  <sheetData>
    <row r="1" spans="1:6" s="10" customFormat="1" ht="20.100000000000001" customHeight="1" thickBot="1" x14ac:dyDescent="0.25">
      <c r="A1" s="11" t="s">
        <v>173</v>
      </c>
      <c r="B1" s="11"/>
      <c r="C1" s="11"/>
      <c r="D1" s="11"/>
      <c r="E1" s="11"/>
      <c r="F1" s="11"/>
    </row>
    <row r="2" spans="1:6" ht="15" customHeight="1" x14ac:dyDescent="0.2">
      <c r="A2" s="121" t="s">
        <v>172</v>
      </c>
      <c r="B2" s="125" t="s">
        <v>171</v>
      </c>
      <c r="C2" s="126"/>
      <c r="D2" s="126"/>
      <c r="E2" s="121"/>
      <c r="F2" s="114" t="s">
        <v>170</v>
      </c>
    </row>
    <row r="3" spans="1:6" s="28" customFormat="1" ht="15" customHeight="1" x14ac:dyDescent="0.2">
      <c r="A3" s="122"/>
      <c r="B3" s="113">
        <v>2015</v>
      </c>
      <c r="C3" s="113">
        <v>2020</v>
      </c>
      <c r="D3" s="113">
        <v>2023</v>
      </c>
      <c r="E3" s="123">
        <v>2024</v>
      </c>
      <c r="F3" s="124"/>
    </row>
    <row r="4" spans="1:6" s="28" customFormat="1" x14ac:dyDescent="0.2">
      <c r="A4" s="107" t="s">
        <v>0</v>
      </c>
      <c r="B4" s="106">
        <v>3196.8560000000002</v>
      </c>
      <c r="C4" s="106">
        <v>3920.799</v>
      </c>
      <c r="D4" s="106">
        <v>4168.6509999999998</v>
      </c>
      <c r="E4" s="106">
        <v>4263.067</v>
      </c>
      <c r="F4" s="106">
        <v>16.2</v>
      </c>
    </row>
    <row r="5" spans="1:6" x14ac:dyDescent="0.2">
      <c r="A5" s="1" t="s">
        <v>26</v>
      </c>
      <c r="B5" s="14"/>
      <c r="C5" s="14"/>
      <c r="F5" s="14"/>
    </row>
    <row r="6" spans="1:6" x14ac:dyDescent="0.2">
      <c r="A6" s="15" t="s">
        <v>169</v>
      </c>
      <c r="B6" s="14">
        <v>15.102</v>
      </c>
      <c r="C6" s="105">
        <v>22.367999999999999</v>
      </c>
      <c r="D6" s="16">
        <v>24.079000000000001</v>
      </c>
      <c r="E6" s="16">
        <v>24.471</v>
      </c>
      <c r="F6" s="14">
        <v>17.3</v>
      </c>
    </row>
    <row r="7" spans="1:6" x14ac:dyDescent="0.2">
      <c r="A7" s="15" t="s">
        <v>168</v>
      </c>
      <c r="B7" s="14">
        <v>80.432000000000002</v>
      </c>
      <c r="C7" s="105">
        <v>124.214</v>
      </c>
      <c r="D7" s="16">
        <v>141.28100000000001</v>
      </c>
      <c r="E7" s="16">
        <v>147.31299999999999</v>
      </c>
      <c r="F7" s="14">
        <v>17.100000000000001</v>
      </c>
    </row>
    <row r="8" spans="1:6" x14ac:dyDescent="0.2">
      <c r="A8" s="15" t="s">
        <v>167</v>
      </c>
      <c r="B8" s="14">
        <v>84.32</v>
      </c>
      <c r="C8" s="105">
        <v>132.62100000000001</v>
      </c>
      <c r="D8" s="16">
        <v>150.779</v>
      </c>
      <c r="E8" s="16">
        <v>157.47300000000001</v>
      </c>
      <c r="F8" s="14">
        <v>15.127957173610714</v>
      </c>
    </row>
    <row r="9" spans="1:6" x14ac:dyDescent="0.2">
      <c r="A9" s="15" t="s">
        <v>166</v>
      </c>
      <c r="B9" s="14">
        <v>38.921999999999997</v>
      </c>
      <c r="C9" s="105">
        <v>43.779000000000003</v>
      </c>
      <c r="D9" s="16">
        <v>45.798999999999999</v>
      </c>
      <c r="E9" s="16">
        <v>46.040999999999997</v>
      </c>
      <c r="F9" s="14">
        <v>17.2</v>
      </c>
    </row>
    <row r="10" spans="1:6" x14ac:dyDescent="0.2">
      <c r="A10" s="15" t="s">
        <v>165</v>
      </c>
      <c r="B10" s="14">
        <v>87.700999999999993</v>
      </c>
      <c r="C10" s="105">
        <v>101.66800000000001</v>
      </c>
      <c r="D10" s="16">
        <v>102.30500000000001</v>
      </c>
      <c r="E10" s="16">
        <v>101.39700000000001</v>
      </c>
      <c r="F10" s="14">
        <v>17.500661755278756</v>
      </c>
    </row>
    <row r="11" spans="1:6" x14ac:dyDescent="0.2">
      <c r="A11" s="15" t="s">
        <v>164</v>
      </c>
      <c r="B11" s="14">
        <v>22.832000000000001</v>
      </c>
      <c r="C11" s="105">
        <v>58.826000000000001</v>
      </c>
      <c r="D11" s="16">
        <v>71.989000000000004</v>
      </c>
      <c r="E11" s="16">
        <v>75.116</v>
      </c>
      <c r="F11" s="14">
        <v>8.1999999999999993</v>
      </c>
    </row>
    <row r="12" spans="1:6" x14ac:dyDescent="0.2">
      <c r="A12" s="15" t="s">
        <v>163</v>
      </c>
      <c r="B12" s="14">
        <v>65.542000000000002</v>
      </c>
      <c r="C12" s="105">
        <v>52.414000000000001</v>
      </c>
      <c r="D12" s="16">
        <v>41.753</v>
      </c>
      <c r="E12" s="16">
        <v>38.515999999999998</v>
      </c>
      <c r="F12" s="14">
        <v>22.7</v>
      </c>
    </row>
    <row r="13" spans="1:6" x14ac:dyDescent="0.2">
      <c r="A13" s="15" t="s">
        <v>162</v>
      </c>
      <c r="B13" s="14">
        <v>126.845</v>
      </c>
      <c r="C13" s="105">
        <v>125.77800000000001</v>
      </c>
      <c r="D13" s="16">
        <v>118.286</v>
      </c>
      <c r="E13" s="16">
        <v>115.843</v>
      </c>
      <c r="F13" s="14">
        <v>18.511992092746219</v>
      </c>
    </row>
    <row r="14" spans="1:6" x14ac:dyDescent="0.2">
      <c r="A14" s="15" t="s">
        <v>161</v>
      </c>
      <c r="B14" s="14">
        <v>256.178</v>
      </c>
      <c r="C14" s="105">
        <v>323.03699999999998</v>
      </c>
      <c r="D14" s="16">
        <v>339.38600000000002</v>
      </c>
      <c r="E14" s="16">
        <v>343.92899999999997</v>
      </c>
      <c r="F14" s="14">
        <v>15.641022129567439</v>
      </c>
    </row>
    <row r="15" spans="1:6" x14ac:dyDescent="0.2">
      <c r="A15" s="15" t="s">
        <v>160</v>
      </c>
      <c r="B15" s="14">
        <v>56.87</v>
      </c>
      <c r="C15" s="105">
        <v>85.745000000000005</v>
      </c>
      <c r="D15" s="16">
        <v>97.260999999999996</v>
      </c>
      <c r="E15" s="16">
        <v>100.029</v>
      </c>
      <c r="F15" s="14">
        <v>16.600000000000001</v>
      </c>
    </row>
    <row r="16" spans="1:6" x14ac:dyDescent="0.2">
      <c r="A16" s="15" t="s">
        <v>159</v>
      </c>
      <c r="B16" s="14">
        <v>26.556000000000001</v>
      </c>
      <c r="C16" s="105">
        <v>60.347999999999999</v>
      </c>
      <c r="D16" s="16">
        <v>86.441999999999993</v>
      </c>
      <c r="E16" s="16">
        <v>94.15</v>
      </c>
      <c r="F16" s="14">
        <v>11</v>
      </c>
    </row>
    <row r="17" spans="1:6" x14ac:dyDescent="0.2">
      <c r="A17" s="15" t="s">
        <v>158</v>
      </c>
      <c r="B17" s="14">
        <v>28.335999999999999</v>
      </c>
      <c r="C17" s="14">
        <v>68.741</v>
      </c>
      <c r="D17" s="16">
        <v>103.06</v>
      </c>
      <c r="E17" s="16">
        <v>112.60899999999999</v>
      </c>
      <c r="F17" s="14">
        <v>9.5</v>
      </c>
    </row>
    <row r="18" spans="1:6" x14ac:dyDescent="0.2">
      <c r="A18" s="15" t="s">
        <v>157</v>
      </c>
      <c r="B18" s="14">
        <v>63.012999999999998</v>
      </c>
      <c r="C18" s="105">
        <v>27.491</v>
      </c>
      <c r="D18" s="16">
        <v>18.047999999999998</v>
      </c>
      <c r="E18" s="16">
        <v>16.372</v>
      </c>
      <c r="F18" s="14">
        <v>28.295791595406794</v>
      </c>
    </row>
    <row r="19" spans="1:6" x14ac:dyDescent="0.2">
      <c r="A19" s="15" t="s">
        <v>156</v>
      </c>
      <c r="B19" s="14">
        <v>4.4290000000000003</v>
      </c>
      <c r="C19" s="14">
        <v>10.442</v>
      </c>
      <c r="D19" s="16">
        <v>13.958</v>
      </c>
      <c r="E19" s="16">
        <v>15.664999999999999</v>
      </c>
      <c r="F19" s="14">
        <v>9.8000000000000007</v>
      </c>
    </row>
    <row r="20" spans="1:6" x14ac:dyDescent="0.2">
      <c r="A20" s="15" t="s">
        <v>155</v>
      </c>
      <c r="B20" s="14">
        <v>47.679000000000002</v>
      </c>
      <c r="C20" s="105">
        <v>79.412999999999997</v>
      </c>
      <c r="D20" s="16">
        <v>85.203000000000003</v>
      </c>
      <c r="E20" s="16">
        <v>86.674999999999997</v>
      </c>
      <c r="F20" s="14">
        <v>15.1</v>
      </c>
    </row>
    <row r="21" spans="1:6" x14ac:dyDescent="0.2">
      <c r="A21" s="15" t="s">
        <v>154</v>
      </c>
      <c r="B21" s="14">
        <v>80.194000000000003</v>
      </c>
      <c r="C21" s="105">
        <v>128.49</v>
      </c>
      <c r="D21" s="16">
        <v>147.36000000000001</v>
      </c>
      <c r="E21" s="16">
        <v>153.791</v>
      </c>
      <c r="F21" s="14">
        <v>15.708637046381124</v>
      </c>
    </row>
    <row r="22" spans="1:6" x14ac:dyDescent="0.2">
      <c r="A22" s="15" t="s">
        <v>153</v>
      </c>
      <c r="B22" s="14">
        <v>28.027999999999999</v>
      </c>
      <c r="C22" s="105">
        <v>38.024000000000001</v>
      </c>
      <c r="D22" s="16">
        <v>41.073999999999998</v>
      </c>
      <c r="E22" s="16">
        <v>42.137</v>
      </c>
      <c r="F22" s="14">
        <v>16.399999999999999</v>
      </c>
    </row>
    <row r="23" spans="1:6" x14ac:dyDescent="0.2">
      <c r="A23" s="15" t="s">
        <v>152</v>
      </c>
      <c r="B23" s="14">
        <v>58.933</v>
      </c>
      <c r="C23" s="105">
        <v>79.585999999999999</v>
      </c>
      <c r="D23" s="16">
        <v>86.74</v>
      </c>
      <c r="E23" s="16">
        <v>90.373000000000005</v>
      </c>
      <c r="F23" s="14">
        <v>14.6</v>
      </c>
    </row>
    <row r="24" spans="1:6" x14ac:dyDescent="0.2">
      <c r="A24" s="15" t="s">
        <v>151</v>
      </c>
      <c r="B24" s="14">
        <v>451.34899999999999</v>
      </c>
      <c r="C24" s="105">
        <v>496.30799999999999</v>
      </c>
      <c r="D24" s="16">
        <v>484.53100000000001</v>
      </c>
      <c r="E24" s="16">
        <v>479.94900000000001</v>
      </c>
      <c r="F24" s="14">
        <v>18.2</v>
      </c>
    </row>
    <row r="25" spans="1:6" x14ac:dyDescent="0.2">
      <c r="A25" s="15" t="s">
        <v>150</v>
      </c>
      <c r="B25" s="14">
        <v>128.904</v>
      </c>
      <c r="C25" s="105">
        <v>146.126</v>
      </c>
      <c r="D25" s="16">
        <v>145.67500000000001</v>
      </c>
      <c r="E25" s="16">
        <v>144.71799999999999</v>
      </c>
      <c r="F25" s="14">
        <v>17.701344684144338</v>
      </c>
    </row>
    <row r="26" spans="1:6" x14ac:dyDescent="0.2">
      <c r="A26" s="15" t="s">
        <v>149</v>
      </c>
      <c r="B26" s="14">
        <v>7.01</v>
      </c>
      <c r="C26" s="105">
        <v>2.8839999999999999</v>
      </c>
      <c r="D26" s="16">
        <v>2.3039999999999998</v>
      </c>
      <c r="E26" s="16">
        <v>2.2090000000000001</v>
      </c>
      <c r="F26" s="14">
        <v>37.700000000000003</v>
      </c>
    </row>
    <row r="27" spans="1:6" x14ac:dyDescent="0.2">
      <c r="A27" s="15" t="s">
        <v>148</v>
      </c>
      <c r="B27" s="14">
        <v>204.8</v>
      </c>
      <c r="C27" s="105">
        <v>222.607</v>
      </c>
      <c r="D27" s="16">
        <v>214.39500000000001</v>
      </c>
      <c r="E27" s="16">
        <v>211.99199999999999</v>
      </c>
      <c r="F27" s="14">
        <v>17.196628174648101</v>
      </c>
    </row>
    <row r="28" spans="1:6" x14ac:dyDescent="0.2">
      <c r="A28" s="15" t="s">
        <v>147</v>
      </c>
      <c r="B28" s="14">
        <v>66.751999999999995</v>
      </c>
      <c r="C28" s="105">
        <v>73.784999999999997</v>
      </c>
      <c r="D28" s="16">
        <v>74.676000000000002</v>
      </c>
      <c r="E28" s="16">
        <v>74.790000000000006</v>
      </c>
      <c r="F28" s="14">
        <v>18</v>
      </c>
    </row>
    <row r="29" spans="1:6" x14ac:dyDescent="0.2">
      <c r="A29" s="15" t="s">
        <v>146</v>
      </c>
      <c r="B29" s="14">
        <v>171.495</v>
      </c>
      <c r="C29" s="105">
        <v>214.65799999999999</v>
      </c>
      <c r="D29" s="16">
        <v>234.874</v>
      </c>
      <c r="E29" s="16">
        <v>245.47800000000001</v>
      </c>
      <c r="F29" s="14">
        <v>13.7</v>
      </c>
    </row>
    <row r="30" spans="1:6" x14ac:dyDescent="0.2">
      <c r="A30" s="15" t="s">
        <v>145</v>
      </c>
      <c r="B30" s="14">
        <v>404.69400000000002</v>
      </c>
      <c r="C30" s="105">
        <v>428.863</v>
      </c>
      <c r="D30" s="16">
        <v>419.86399999999998</v>
      </c>
      <c r="E30" s="16">
        <v>419.86500000000001</v>
      </c>
      <c r="F30" s="14">
        <v>17.000069546163648</v>
      </c>
    </row>
    <row r="31" spans="1:6" x14ac:dyDescent="0.2">
      <c r="A31" s="15" t="s">
        <v>144</v>
      </c>
      <c r="B31" s="14">
        <v>139.798</v>
      </c>
      <c r="C31" s="105">
        <v>219.61799999999999</v>
      </c>
      <c r="D31" s="16">
        <v>269.57</v>
      </c>
      <c r="E31" s="16">
        <v>286.31099999999998</v>
      </c>
      <c r="F31" s="14">
        <v>13.3</v>
      </c>
    </row>
    <row r="32" spans="1:6" x14ac:dyDescent="0.2">
      <c r="A32" s="15" t="s">
        <v>143</v>
      </c>
      <c r="B32" s="14">
        <v>20.844999999999999</v>
      </c>
      <c r="C32" s="105">
        <v>9.8000000000000007</v>
      </c>
      <c r="D32" s="16">
        <v>8.0370000000000008</v>
      </c>
      <c r="E32" s="16">
        <v>7.8109999999999999</v>
      </c>
      <c r="F32" s="14">
        <v>37.5</v>
      </c>
    </row>
    <row r="33" spans="1:6" x14ac:dyDescent="0.2">
      <c r="A33" s="15" t="s">
        <v>142</v>
      </c>
      <c r="B33" s="14">
        <v>304.03699999999998</v>
      </c>
      <c r="C33" s="105">
        <v>383.50799999999998</v>
      </c>
      <c r="D33" s="16">
        <v>410.36799999999999</v>
      </c>
      <c r="E33" s="16">
        <v>420.98599999999999</v>
      </c>
      <c r="F33" s="14">
        <v>17.798871696445964</v>
      </c>
    </row>
    <row r="34" spans="1:6" x14ac:dyDescent="0.2">
      <c r="A34" s="15" t="s">
        <v>141</v>
      </c>
      <c r="B34" s="14">
        <v>36.685000000000002</v>
      </c>
      <c r="C34" s="105">
        <v>53.96</v>
      </c>
      <c r="D34" s="16">
        <v>63.774000000000001</v>
      </c>
      <c r="E34" s="16">
        <v>67.736000000000004</v>
      </c>
      <c r="F34" s="14">
        <v>13.4</v>
      </c>
    </row>
    <row r="35" spans="1:6" x14ac:dyDescent="0.2">
      <c r="A35" s="15" t="s">
        <v>140</v>
      </c>
      <c r="B35" s="14">
        <v>12.349</v>
      </c>
      <c r="C35" s="105">
        <v>4.7469999999999999</v>
      </c>
      <c r="D35" s="16">
        <v>3.419</v>
      </c>
      <c r="E35" s="16">
        <v>3.2029999999999998</v>
      </c>
      <c r="F35" s="14">
        <v>38</v>
      </c>
    </row>
  </sheetData>
  <mergeCells count="3">
    <mergeCell ref="A2:A3"/>
    <mergeCell ref="E3:F3"/>
    <mergeCell ref="B2:E2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DDA8-363F-46BA-8501-53E1668F3156}">
  <dimension ref="A1:E19"/>
  <sheetViews>
    <sheetView zoomScaleNormal="100" workbookViewId="0"/>
  </sheetViews>
  <sheetFormatPr defaultRowHeight="11.25" x14ac:dyDescent="0.2"/>
  <cols>
    <col min="1" max="1" width="21.28515625" style="1" customWidth="1"/>
    <col min="2" max="5" width="8.7109375" style="1" customWidth="1"/>
    <col min="6" max="16384" width="9.140625" style="1"/>
  </cols>
  <sheetData>
    <row r="1" spans="1:5" s="10" customFormat="1" ht="20.100000000000001" customHeight="1" thickBot="1" x14ac:dyDescent="0.25">
      <c r="A1" s="11" t="s">
        <v>23</v>
      </c>
      <c r="B1" s="11"/>
    </row>
    <row r="2" spans="1:5" ht="15" customHeight="1" x14ac:dyDescent="0.2">
      <c r="A2" s="9" t="s">
        <v>8</v>
      </c>
      <c r="B2" s="8">
        <v>2015</v>
      </c>
      <c r="C2" s="8">
        <v>2020</v>
      </c>
      <c r="D2" s="8">
        <v>2022</v>
      </c>
      <c r="E2" s="8">
        <v>2023</v>
      </c>
    </row>
    <row r="3" spans="1:5" x14ac:dyDescent="0.2">
      <c r="A3" s="12" t="s">
        <v>22</v>
      </c>
      <c r="B3" s="14">
        <v>206</v>
      </c>
      <c r="C3" s="1">
        <v>216.89999999999998</v>
      </c>
      <c r="D3" s="1">
        <v>216.79999999999998</v>
      </c>
      <c r="E3" s="1">
        <v>221.39999999999998</v>
      </c>
    </row>
    <row r="4" spans="1:5" x14ac:dyDescent="0.2">
      <c r="A4" s="1" t="s">
        <v>19</v>
      </c>
      <c r="B4" s="14"/>
    </row>
    <row r="5" spans="1:5" x14ac:dyDescent="0.2">
      <c r="A5" s="15" t="s">
        <v>18</v>
      </c>
      <c r="B5" s="14">
        <v>158.6</v>
      </c>
      <c r="C5" s="1">
        <v>161.6</v>
      </c>
      <c r="D5" s="1">
        <v>161.6</v>
      </c>
      <c r="E5" s="1">
        <v>166.2</v>
      </c>
    </row>
    <row r="6" spans="1:5" x14ac:dyDescent="0.2">
      <c r="A6" s="15" t="s">
        <v>17</v>
      </c>
      <c r="B6" s="14">
        <v>9.6</v>
      </c>
      <c r="C6" s="1">
        <v>17.5</v>
      </c>
      <c r="D6" s="1">
        <v>17.5</v>
      </c>
      <c r="E6" s="1">
        <v>17.5</v>
      </c>
    </row>
    <row r="7" spans="1:5" x14ac:dyDescent="0.2">
      <c r="A7" s="15" t="s">
        <v>21</v>
      </c>
      <c r="B7" s="14">
        <v>12.7</v>
      </c>
      <c r="C7" s="1">
        <v>12.7</v>
      </c>
      <c r="D7" s="1">
        <v>12.7</v>
      </c>
      <c r="E7" s="1">
        <v>12.7</v>
      </c>
    </row>
    <row r="8" spans="1:5" x14ac:dyDescent="0.2">
      <c r="A8" s="15" t="s">
        <v>16</v>
      </c>
      <c r="B8" s="14">
        <v>25.1</v>
      </c>
      <c r="C8" s="1">
        <v>25.1</v>
      </c>
      <c r="D8" s="16">
        <v>25</v>
      </c>
      <c r="E8" s="16">
        <v>25</v>
      </c>
    </row>
    <row r="9" spans="1:5" x14ac:dyDescent="0.2">
      <c r="A9" s="1" t="s">
        <v>20</v>
      </c>
      <c r="B9" s="14">
        <v>101.4</v>
      </c>
      <c r="C9" s="1">
        <v>104.5</v>
      </c>
      <c r="D9" s="1">
        <v>103.29999999999998</v>
      </c>
      <c r="E9" s="1">
        <v>103.29999999999998</v>
      </c>
    </row>
    <row r="10" spans="1:5" x14ac:dyDescent="0.2">
      <c r="A10" s="1" t="s">
        <v>19</v>
      </c>
      <c r="B10" s="14"/>
    </row>
    <row r="11" spans="1:5" x14ac:dyDescent="0.2">
      <c r="A11" s="15" t="s">
        <v>18</v>
      </c>
      <c r="B11" s="14">
        <v>66.900000000000006</v>
      </c>
      <c r="C11" s="14">
        <v>70</v>
      </c>
      <c r="D11" s="1">
        <v>70.3</v>
      </c>
      <c r="E11" s="1">
        <v>70.3</v>
      </c>
    </row>
    <row r="12" spans="1:5" x14ac:dyDescent="0.2">
      <c r="A12" s="15" t="s">
        <v>17</v>
      </c>
      <c r="B12" s="14">
        <v>15.6</v>
      </c>
      <c r="C12" s="1">
        <v>15.6</v>
      </c>
      <c r="D12" s="1">
        <v>14.1</v>
      </c>
      <c r="E12" s="1">
        <v>14.1</v>
      </c>
    </row>
    <row r="13" spans="1:5" x14ac:dyDescent="0.2">
      <c r="A13" s="15" t="s">
        <v>16</v>
      </c>
      <c r="B13" s="14">
        <v>18.899999999999999</v>
      </c>
      <c r="C13" s="1">
        <v>18.899999999999999</v>
      </c>
      <c r="D13" s="1">
        <v>18.899999999999999</v>
      </c>
      <c r="E13" s="1">
        <v>18.899999999999999</v>
      </c>
    </row>
    <row r="14" spans="1:5" x14ac:dyDescent="0.2">
      <c r="A14" s="1" t="s">
        <v>15</v>
      </c>
      <c r="B14" s="14">
        <v>37.299999999999997</v>
      </c>
      <c r="C14" s="1">
        <v>37.299999999999997</v>
      </c>
      <c r="D14" s="1">
        <v>37.299999999999997</v>
      </c>
      <c r="E14" s="1">
        <v>37.299999999999997</v>
      </c>
    </row>
    <row r="15" spans="1:5" x14ac:dyDescent="0.2">
      <c r="A15" s="1" t="s">
        <v>14</v>
      </c>
      <c r="B15" s="14">
        <v>4.5</v>
      </c>
      <c r="C15" s="1">
        <v>4.5</v>
      </c>
      <c r="D15" s="1">
        <v>4.5</v>
      </c>
      <c r="E15" s="1">
        <v>4.5</v>
      </c>
    </row>
    <row r="16" spans="1:5" x14ac:dyDescent="0.2">
      <c r="A16" s="1" t="s">
        <v>13</v>
      </c>
      <c r="B16" s="14">
        <v>115.3</v>
      </c>
      <c r="C16" s="1">
        <v>114.9</v>
      </c>
      <c r="D16" s="1">
        <v>114.9</v>
      </c>
      <c r="E16" s="1">
        <v>114.9</v>
      </c>
    </row>
    <row r="17" spans="1:5" x14ac:dyDescent="0.2">
      <c r="A17" s="1" t="s">
        <v>12</v>
      </c>
      <c r="B17" s="14">
        <v>4474.8</v>
      </c>
      <c r="C17" s="14">
        <v>4371.1000000000004</v>
      </c>
      <c r="D17" s="14">
        <v>4308.8</v>
      </c>
      <c r="E17" s="14">
        <v>4354</v>
      </c>
    </row>
    <row r="18" spans="1:5" x14ac:dyDescent="0.2">
      <c r="A18" s="1" t="s">
        <v>11</v>
      </c>
      <c r="B18" s="14">
        <v>1018</v>
      </c>
      <c r="C18" s="14">
        <v>923</v>
      </c>
      <c r="D18" s="14">
        <v>907</v>
      </c>
      <c r="E18" s="14">
        <v>908</v>
      </c>
    </row>
    <row r="19" spans="1:5" ht="33.75" x14ac:dyDescent="0.2">
      <c r="A19" s="13" t="s">
        <v>10</v>
      </c>
      <c r="B19" s="6">
        <v>94</v>
      </c>
      <c r="C19" s="1">
        <v>82</v>
      </c>
      <c r="D19" s="1">
        <v>80</v>
      </c>
      <c r="E19" s="1">
        <v>79</v>
      </c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1BC0B-C8B2-47C1-941F-693286983C8A}">
  <dimension ref="A1:E14"/>
  <sheetViews>
    <sheetView zoomScaleNormal="100" workbookViewId="0"/>
  </sheetViews>
  <sheetFormatPr defaultRowHeight="11.25" x14ac:dyDescent="0.2"/>
  <cols>
    <col min="1" max="1" width="21.28515625" style="1" customWidth="1"/>
    <col min="2" max="5" width="9.42578125" style="1" customWidth="1"/>
    <col min="6" max="16384" width="9.140625" style="1"/>
  </cols>
  <sheetData>
    <row r="1" spans="1:5" s="10" customFormat="1" ht="20.100000000000001" customHeight="1" thickBot="1" x14ac:dyDescent="0.25">
      <c r="A1" s="11" t="s">
        <v>33</v>
      </c>
      <c r="B1" s="11"/>
      <c r="C1" s="21"/>
    </row>
    <row r="2" spans="1:5" s="17" customFormat="1" ht="15" customHeight="1" x14ac:dyDescent="0.2">
      <c r="A2" s="9" t="s">
        <v>32</v>
      </c>
      <c r="B2" s="8">
        <v>2015</v>
      </c>
      <c r="C2" s="8">
        <v>2020</v>
      </c>
      <c r="D2" s="8">
        <v>2022</v>
      </c>
      <c r="E2" s="8">
        <v>2023</v>
      </c>
    </row>
    <row r="3" spans="1:5" ht="22.5" x14ac:dyDescent="0.2">
      <c r="A3" s="20" t="s">
        <v>31</v>
      </c>
      <c r="B3" s="6">
        <v>8088</v>
      </c>
      <c r="C3" s="6">
        <v>8109.6</v>
      </c>
      <c r="D3" s="6">
        <v>8125.6</v>
      </c>
      <c r="E3" s="6">
        <v>8125.6</v>
      </c>
    </row>
    <row r="4" spans="1:5" x14ac:dyDescent="0.2">
      <c r="A4" s="19" t="s">
        <v>26</v>
      </c>
      <c r="B4" s="6"/>
      <c r="C4" s="6"/>
      <c r="D4" s="6"/>
      <c r="E4" s="6"/>
    </row>
    <row r="5" spans="1:5" x14ac:dyDescent="0.2">
      <c r="A5" s="18" t="s">
        <v>30</v>
      </c>
      <c r="B5" s="6">
        <v>848</v>
      </c>
      <c r="C5" s="6">
        <v>848</v>
      </c>
      <c r="D5" s="6">
        <v>848</v>
      </c>
      <c r="E5" s="6">
        <v>848</v>
      </c>
    </row>
    <row r="6" spans="1:5" x14ac:dyDescent="0.2">
      <c r="A6" s="18" t="s">
        <v>29</v>
      </c>
      <c r="B6" s="6">
        <v>5873.4000000000005</v>
      </c>
      <c r="C6" s="6">
        <v>5874</v>
      </c>
      <c r="D6" s="6">
        <v>5890</v>
      </c>
      <c r="E6" s="6">
        <v>5890</v>
      </c>
    </row>
    <row r="7" spans="1:5" ht="22.5" x14ac:dyDescent="0.2">
      <c r="A7" s="19" t="s">
        <v>28</v>
      </c>
      <c r="B7" s="6">
        <v>26665.8</v>
      </c>
      <c r="C7" s="6">
        <v>38060.800000000003</v>
      </c>
      <c r="D7" s="6">
        <v>32459.4</v>
      </c>
      <c r="E7" s="6">
        <v>32003.5</v>
      </c>
    </row>
    <row r="8" spans="1:5" x14ac:dyDescent="0.2">
      <c r="A8" s="19" t="s">
        <v>26</v>
      </c>
      <c r="B8" s="6"/>
      <c r="C8" s="6"/>
      <c r="D8" s="6"/>
      <c r="E8" s="6"/>
    </row>
    <row r="9" spans="1:5" x14ac:dyDescent="0.2">
      <c r="A9" s="18" t="s">
        <v>25</v>
      </c>
      <c r="B9" s="6">
        <v>6995.9000000000005</v>
      </c>
      <c r="C9" s="6">
        <v>7374.1</v>
      </c>
      <c r="D9" s="6">
        <v>7391.5</v>
      </c>
      <c r="E9" s="6">
        <v>8502.1</v>
      </c>
    </row>
    <row r="10" spans="1:5" x14ac:dyDescent="0.2">
      <c r="A10" s="18" t="s">
        <v>24</v>
      </c>
      <c r="B10" s="6">
        <v>15084.4</v>
      </c>
      <c r="C10" s="6">
        <v>25550.300000000003</v>
      </c>
      <c r="D10" s="6">
        <v>20420.900000000001</v>
      </c>
      <c r="E10" s="6">
        <v>18172.3</v>
      </c>
    </row>
    <row r="11" spans="1:5" ht="22.5" x14ac:dyDescent="0.2">
      <c r="A11" s="19" t="s">
        <v>27</v>
      </c>
      <c r="B11" s="14">
        <v>5304.6494000000002</v>
      </c>
      <c r="C11" s="14">
        <v>6739.3187999999991</v>
      </c>
      <c r="D11" s="14">
        <v>4862.2024000000001</v>
      </c>
      <c r="E11" s="14">
        <v>4958.7365999999993</v>
      </c>
    </row>
    <row r="12" spans="1:5" x14ac:dyDescent="0.2">
      <c r="A12" s="19" t="s">
        <v>26</v>
      </c>
      <c r="B12" s="14"/>
      <c r="C12" s="14"/>
      <c r="D12" s="14"/>
      <c r="E12" s="14"/>
    </row>
    <row r="13" spans="1:5" x14ac:dyDescent="0.2">
      <c r="A13" s="18" t="s">
        <v>25</v>
      </c>
      <c r="B13" s="14">
        <v>1806.0533</v>
      </c>
      <c r="C13" s="14">
        <v>1630.9545000000001</v>
      </c>
      <c r="D13" s="14">
        <v>1753.8947000000001</v>
      </c>
      <c r="E13" s="14">
        <v>2075.5832</v>
      </c>
    </row>
    <row r="14" spans="1:5" x14ac:dyDescent="0.2">
      <c r="A14" s="18" t="s">
        <v>24</v>
      </c>
      <c r="B14" s="14">
        <v>2839.7691</v>
      </c>
      <c r="C14" s="14">
        <v>4358.9881999999989</v>
      </c>
      <c r="D14" s="14">
        <v>2449.7235999999998</v>
      </c>
      <c r="E14" s="14">
        <v>2109.1462000000001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F206F-7E70-4F44-A131-51B3256B3357}">
  <dimension ref="A1:G30"/>
  <sheetViews>
    <sheetView zoomScaleNormal="100" workbookViewId="0"/>
  </sheetViews>
  <sheetFormatPr defaultRowHeight="11.25" x14ac:dyDescent="0.2"/>
  <cols>
    <col min="1" max="1" width="22.5703125" style="1" customWidth="1"/>
    <col min="2" max="7" width="10.5703125" style="1" customWidth="1"/>
    <col min="8" max="16384" width="9.140625" style="1"/>
  </cols>
  <sheetData>
    <row r="1" spans="1:7" s="10" customFormat="1" ht="20.100000000000001" customHeight="1" thickBot="1" x14ac:dyDescent="0.25">
      <c r="A1" s="10" t="s">
        <v>65</v>
      </c>
    </row>
    <row r="2" spans="1:7" ht="33.75" customHeight="1" x14ac:dyDescent="0.2">
      <c r="A2" s="121" t="s">
        <v>8</v>
      </c>
      <c r="B2" s="127" t="s">
        <v>64</v>
      </c>
      <c r="C2" s="127"/>
      <c r="D2" s="127" t="s">
        <v>63</v>
      </c>
      <c r="E2" s="127"/>
      <c r="F2" s="125" t="s">
        <v>62</v>
      </c>
      <c r="G2" s="126"/>
    </row>
    <row r="3" spans="1:7" s="17" customFormat="1" ht="15" customHeight="1" x14ac:dyDescent="0.2">
      <c r="A3" s="122"/>
      <c r="B3" s="32" t="s">
        <v>61</v>
      </c>
      <c r="C3" s="32" t="s">
        <v>60</v>
      </c>
      <c r="D3" s="32" t="s">
        <v>61</v>
      </c>
      <c r="E3" s="32" t="s">
        <v>60</v>
      </c>
      <c r="F3" s="32" t="s">
        <v>61</v>
      </c>
      <c r="G3" s="31" t="s">
        <v>60</v>
      </c>
    </row>
    <row r="4" spans="1:7" x14ac:dyDescent="0.2">
      <c r="A4" s="28" t="s">
        <v>59</v>
      </c>
      <c r="B4" s="25">
        <v>57176</v>
      </c>
      <c r="C4" s="25">
        <v>57141</v>
      </c>
      <c r="D4" s="25">
        <v>8744515</v>
      </c>
      <c r="E4" s="25">
        <v>8766629</v>
      </c>
      <c r="F4" s="25">
        <v>168325.53700000001</v>
      </c>
      <c r="G4" s="25">
        <v>68231.275999999998</v>
      </c>
    </row>
    <row r="5" spans="1:7" x14ac:dyDescent="0.2">
      <c r="A5" s="28" t="s">
        <v>26</v>
      </c>
      <c r="B5" s="25"/>
      <c r="C5" s="25"/>
      <c r="D5" s="25"/>
      <c r="E5" s="25"/>
      <c r="F5" s="25"/>
      <c r="G5" s="25"/>
    </row>
    <row r="6" spans="1:7" x14ac:dyDescent="0.2">
      <c r="A6" s="15" t="s">
        <v>58</v>
      </c>
      <c r="B6" s="25">
        <v>1577</v>
      </c>
      <c r="C6" s="25">
        <v>1555</v>
      </c>
      <c r="D6" s="25">
        <v>222598</v>
      </c>
      <c r="E6" s="25">
        <v>219961</v>
      </c>
      <c r="F6" s="27">
        <v>20.742999999999999</v>
      </c>
      <c r="G6" s="27">
        <v>79.638000000000005</v>
      </c>
    </row>
    <row r="7" spans="1:7" x14ac:dyDescent="0.2">
      <c r="A7" s="15" t="s">
        <v>57</v>
      </c>
      <c r="B7" s="25">
        <v>747</v>
      </c>
      <c r="C7" s="25">
        <v>743</v>
      </c>
      <c r="D7" s="25">
        <v>132526</v>
      </c>
      <c r="E7" s="25">
        <v>132769</v>
      </c>
      <c r="F7" s="27">
        <v>12.414999999999999</v>
      </c>
      <c r="G7" s="27">
        <v>63.186999999999998</v>
      </c>
    </row>
    <row r="8" spans="1:7" x14ac:dyDescent="0.2">
      <c r="A8" s="15" t="s">
        <v>56</v>
      </c>
      <c r="B8" s="25">
        <v>1229</v>
      </c>
      <c r="C8" s="25">
        <v>1229</v>
      </c>
      <c r="D8" s="25">
        <v>239613</v>
      </c>
      <c r="E8" s="25">
        <v>242441</v>
      </c>
      <c r="F8" s="27" t="s">
        <v>41</v>
      </c>
      <c r="G8" s="27" t="s">
        <v>41</v>
      </c>
    </row>
    <row r="9" spans="1:7" x14ac:dyDescent="0.2">
      <c r="A9" s="15" t="s">
        <v>55</v>
      </c>
      <c r="B9" s="25">
        <v>992</v>
      </c>
      <c r="C9" s="25">
        <v>994</v>
      </c>
      <c r="D9" s="25">
        <v>170007</v>
      </c>
      <c r="E9" s="25">
        <v>165417</v>
      </c>
      <c r="F9" s="26" t="s">
        <v>41</v>
      </c>
      <c r="G9" s="26" t="s">
        <v>41</v>
      </c>
    </row>
    <row r="10" spans="1:7" x14ac:dyDescent="0.2">
      <c r="A10" s="15" t="s">
        <v>54</v>
      </c>
      <c r="B10" s="25">
        <v>1020</v>
      </c>
      <c r="C10" s="25">
        <v>1016</v>
      </c>
      <c r="D10" s="25">
        <v>74384</v>
      </c>
      <c r="E10" s="25">
        <v>72934</v>
      </c>
      <c r="F10" s="26">
        <v>15.99</v>
      </c>
      <c r="G10" s="26">
        <v>9.9619999999999997</v>
      </c>
    </row>
    <row r="11" spans="1:7" x14ac:dyDescent="0.2">
      <c r="A11" s="30" t="s">
        <v>53</v>
      </c>
      <c r="B11" s="25">
        <v>947</v>
      </c>
      <c r="C11" s="25">
        <v>952</v>
      </c>
      <c r="D11" s="25">
        <v>179535</v>
      </c>
      <c r="E11" s="25">
        <v>181441</v>
      </c>
      <c r="F11" s="26" t="s">
        <v>41</v>
      </c>
      <c r="G11" s="26">
        <v>1E-3</v>
      </c>
    </row>
    <row r="12" spans="1:7" x14ac:dyDescent="0.2">
      <c r="A12" s="15" t="s">
        <v>52</v>
      </c>
      <c r="B12" s="25">
        <v>722</v>
      </c>
      <c r="C12" s="25">
        <v>725</v>
      </c>
      <c r="D12" s="25">
        <v>99997</v>
      </c>
      <c r="E12" s="25">
        <v>107085</v>
      </c>
      <c r="F12" s="26">
        <v>12.202</v>
      </c>
      <c r="G12" s="26">
        <v>6.8150000000000004</v>
      </c>
    </row>
    <row r="13" spans="1:7" x14ac:dyDescent="0.2">
      <c r="A13" s="15" t="s">
        <v>51</v>
      </c>
      <c r="B13" s="25">
        <v>827</v>
      </c>
      <c r="C13" s="25">
        <v>831</v>
      </c>
      <c r="D13" s="25">
        <v>149820</v>
      </c>
      <c r="E13" s="25">
        <v>151598</v>
      </c>
      <c r="F13" s="27" t="s">
        <v>41</v>
      </c>
      <c r="G13" s="27" t="s">
        <v>41</v>
      </c>
    </row>
    <row r="14" spans="1:7" x14ac:dyDescent="0.2">
      <c r="A14" s="15" t="s">
        <v>50</v>
      </c>
      <c r="B14" s="25">
        <v>927</v>
      </c>
      <c r="C14" s="25">
        <v>930</v>
      </c>
      <c r="D14" s="29">
        <v>191785</v>
      </c>
      <c r="E14" s="29">
        <v>190907</v>
      </c>
      <c r="F14" s="26">
        <v>6430.6719999999996</v>
      </c>
      <c r="G14" s="26">
        <v>3368.3890000000001</v>
      </c>
    </row>
    <row r="15" spans="1:7" x14ac:dyDescent="0.2">
      <c r="A15" s="15" t="s">
        <v>49</v>
      </c>
      <c r="B15" s="25">
        <v>1598</v>
      </c>
      <c r="C15" s="25">
        <v>1613</v>
      </c>
      <c r="D15" s="29">
        <v>234776</v>
      </c>
      <c r="E15" s="29">
        <v>247875</v>
      </c>
      <c r="F15" s="27">
        <v>697.68100000000004</v>
      </c>
      <c r="G15" s="27">
        <v>231.721</v>
      </c>
    </row>
    <row r="16" spans="1:7" x14ac:dyDescent="0.2">
      <c r="A16" s="15" t="s">
        <v>48</v>
      </c>
      <c r="B16" s="25">
        <v>1949</v>
      </c>
      <c r="C16" s="25">
        <v>1953</v>
      </c>
      <c r="D16" s="29">
        <v>260300</v>
      </c>
      <c r="E16" s="29">
        <v>257448</v>
      </c>
      <c r="F16" s="27">
        <v>13228.558999999999</v>
      </c>
      <c r="G16" s="27">
        <v>4798.2359999999999</v>
      </c>
    </row>
    <row r="17" spans="1:7" x14ac:dyDescent="0.2">
      <c r="A17" s="15" t="s">
        <v>47</v>
      </c>
      <c r="B17" s="25">
        <v>1018</v>
      </c>
      <c r="C17" s="25">
        <v>1018</v>
      </c>
      <c r="D17" s="29">
        <v>178542</v>
      </c>
      <c r="E17" s="29">
        <v>178811</v>
      </c>
      <c r="F17" s="27">
        <v>1.0860000000000001</v>
      </c>
      <c r="G17" s="27">
        <v>0.871</v>
      </c>
    </row>
    <row r="18" spans="1:7" x14ac:dyDescent="0.2">
      <c r="A18" s="15" t="s">
        <v>46</v>
      </c>
      <c r="B18" s="25">
        <v>1276</v>
      </c>
      <c r="C18" s="25">
        <v>1276</v>
      </c>
      <c r="D18" s="25">
        <v>167915</v>
      </c>
      <c r="E18" s="25">
        <v>172924</v>
      </c>
      <c r="F18" s="27">
        <v>54.38</v>
      </c>
      <c r="G18" s="26">
        <v>254.54400000000001</v>
      </c>
    </row>
    <row r="19" spans="1:7" x14ac:dyDescent="0.2">
      <c r="A19" s="15" t="s">
        <v>45</v>
      </c>
      <c r="B19" s="25">
        <v>1081</v>
      </c>
      <c r="C19" s="25">
        <v>1083</v>
      </c>
      <c r="D19" s="25">
        <v>227256</v>
      </c>
      <c r="E19" s="25">
        <v>226184</v>
      </c>
      <c r="F19" s="26" t="s">
        <v>41</v>
      </c>
      <c r="G19" s="26" t="s">
        <v>41</v>
      </c>
    </row>
    <row r="20" spans="1:7" x14ac:dyDescent="0.2">
      <c r="A20" s="15" t="s">
        <v>44</v>
      </c>
      <c r="B20" s="25">
        <v>1461</v>
      </c>
      <c r="C20" s="25">
        <v>1460</v>
      </c>
      <c r="D20" s="25">
        <v>247555</v>
      </c>
      <c r="E20" s="25">
        <v>250620</v>
      </c>
      <c r="F20" s="27">
        <v>16.628</v>
      </c>
      <c r="G20" s="26">
        <v>1.4999999999999999E-2</v>
      </c>
    </row>
    <row r="21" spans="1:7" x14ac:dyDescent="0.2">
      <c r="A21" s="15" t="s">
        <v>43</v>
      </c>
      <c r="B21" s="25">
        <v>1043</v>
      </c>
      <c r="C21" s="25">
        <v>1045</v>
      </c>
      <c r="D21" s="25">
        <v>190767</v>
      </c>
      <c r="E21" s="25">
        <v>189614</v>
      </c>
      <c r="F21" s="27">
        <v>69.808000000000007</v>
      </c>
      <c r="G21" s="27">
        <v>182.11199999999999</v>
      </c>
    </row>
    <row r="22" spans="1:7" x14ac:dyDescent="0.2">
      <c r="A22" s="15" t="s">
        <v>42</v>
      </c>
      <c r="B22" s="25">
        <v>726</v>
      </c>
      <c r="C22" s="25">
        <v>727</v>
      </c>
      <c r="D22" s="25">
        <v>122801</v>
      </c>
      <c r="E22" s="25">
        <v>123201</v>
      </c>
      <c r="F22" s="26" t="s">
        <v>41</v>
      </c>
      <c r="G22" s="26" t="s">
        <v>41</v>
      </c>
    </row>
    <row r="23" spans="1:7" x14ac:dyDescent="0.2">
      <c r="A23" s="15" t="s">
        <v>40</v>
      </c>
      <c r="B23" s="25">
        <v>1315</v>
      </c>
      <c r="C23" s="25">
        <v>1370</v>
      </c>
      <c r="D23" s="25">
        <v>212399</v>
      </c>
      <c r="E23" s="25">
        <v>213117</v>
      </c>
      <c r="F23" s="27">
        <v>1913.453</v>
      </c>
      <c r="G23" s="26">
        <v>1940.1369999999999</v>
      </c>
    </row>
    <row r="24" spans="1:7" x14ac:dyDescent="0.2">
      <c r="A24" s="15" t="s">
        <v>39</v>
      </c>
      <c r="B24" s="25">
        <v>1263</v>
      </c>
      <c r="C24" s="25">
        <v>1261</v>
      </c>
      <c r="D24" s="25">
        <v>154077</v>
      </c>
      <c r="E24" s="25">
        <v>163455</v>
      </c>
      <c r="F24" s="27">
        <v>310.54000000000002</v>
      </c>
      <c r="G24" s="27">
        <v>127.77500000000001</v>
      </c>
    </row>
    <row r="25" spans="1:7" x14ac:dyDescent="0.2">
      <c r="A25" s="15" t="s">
        <v>38</v>
      </c>
      <c r="B25" s="25">
        <v>1200</v>
      </c>
      <c r="C25" s="25">
        <v>1197</v>
      </c>
      <c r="D25" s="25">
        <v>140080</v>
      </c>
      <c r="E25" s="25">
        <v>141448</v>
      </c>
      <c r="F25" s="27">
        <v>3221.8040000000001</v>
      </c>
      <c r="G25" s="27">
        <v>2774.5010000000002</v>
      </c>
    </row>
    <row r="26" spans="1:7" x14ac:dyDescent="0.2">
      <c r="A26" s="15" t="s">
        <v>37</v>
      </c>
      <c r="B26" s="25">
        <v>1404</v>
      </c>
      <c r="C26" s="25">
        <v>1410</v>
      </c>
      <c r="D26" s="25">
        <v>234756</v>
      </c>
      <c r="E26" s="25">
        <v>232001</v>
      </c>
      <c r="F26" s="27">
        <v>129.82900000000001</v>
      </c>
      <c r="G26" s="27">
        <v>3.8039999999999998</v>
      </c>
    </row>
    <row r="27" spans="1:7" x14ac:dyDescent="0.2">
      <c r="A27" s="15" t="s">
        <v>36</v>
      </c>
      <c r="B27" s="25">
        <v>1738</v>
      </c>
      <c r="C27" s="25">
        <v>1692</v>
      </c>
      <c r="D27" s="25">
        <v>169290</v>
      </c>
      <c r="E27" s="25">
        <v>170022</v>
      </c>
      <c r="F27" s="27">
        <v>140.953</v>
      </c>
      <c r="G27" s="27">
        <v>387.48399999999998</v>
      </c>
    </row>
    <row r="28" spans="1:7" x14ac:dyDescent="0.2">
      <c r="A28" s="15" t="s">
        <v>35</v>
      </c>
      <c r="B28" s="25">
        <v>1122</v>
      </c>
      <c r="C28" s="25">
        <v>1115</v>
      </c>
      <c r="D28" s="25">
        <v>122139</v>
      </c>
      <c r="E28" s="25">
        <v>125679</v>
      </c>
      <c r="F28" s="27">
        <v>206.786</v>
      </c>
      <c r="G28" s="27">
        <v>201.03399999999999</v>
      </c>
    </row>
    <row r="29" spans="1:7" x14ac:dyDescent="0.2">
      <c r="A29" s="28" t="s">
        <v>34</v>
      </c>
      <c r="B29" s="25">
        <v>6117</v>
      </c>
      <c r="C29" s="25">
        <v>6167</v>
      </c>
      <c r="D29" s="25">
        <v>32863</v>
      </c>
      <c r="E29" s="25">
        <v>30406</v>
      </c>
      <c r="F29" s="27">
        <v>5.9649999999999999</v>
      </c>
      <c r="G29" s="26">
        <v>14.561</v>
      </c>
    </row>
    <row r="30" spans="1:7" x14ac:dyDescent="0.2">
      <c r="A30" s="4" t="s">
        <v>0</v>
      </c>
      <c r="B30" s="24">
        <v>63293</v>
      </c>
      <c r="C30" s="24">
        <v>63308</v>
      </c>
      <c r="D30" s="24">
        <v>8777378</v>
      </c>
      <c r="E30" s="24">
        <v>8797035</v>
      </c>
      <c r="F30" s="24">
        <v>168331.50200000001</v>
      </c>
      <c r="G30" s="24">
        <v>68245.837</v>
      </c>
    </row>
  </sheetData>
  <mergeCells count="4">
    <mergeCell ref="A2:A3"/>
    <mergeCell ref="B2:C2"/>
    <mergeCell ref="D2:E2"/>
    <mergeCell ref="F2:G2"/>
  </mergeCell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1AAB5-D6D6-49A3-82E1-973CE085CA0F}">
  <dimension ref="A1:D7"/>
  <sheetViews>
    <sheetView zoomScaleNormal="100" workbookViewId="0"/>
  </sheetViews>
  <sheetFormatPr defaultRowHeight="11.25" x14ac:dyDescent="0.2"/>
  <cols>
    <col min="1" max="1" width="30.7109375" style="33" customWidth="1"/>
    <col min="2" max="4" width="13.85546875" style="33" customWidth="1"/>
    <col min="5" max="16384" width="9.140625" style="33"/>
  </cols>
  <sheetData>
    <row r="1" spans="1:4" s="41" customFormat="1" ht="20.100000000000001" customHeight="1" thickBot="1" x14ac:dyDescent="0.25">
      <c r="A1" s="43" t="s">
        <v>74</v>
      </c>
      <c r="B1" s="42"/>
    </row>
    <row r="2" spans="1:4" ht="27.75" customHeight="1" x14ac:dyDescent="0.2">
      <c r="A2" s="40" t="s">
        <v>73</v>
      </c>
      <c r="B2" s="39" t="s">
        <v>72</v>
      </c>
      <c r="C2" s="39" t="s">
        <v>71</v>
      </c>
      <c r="D2" s="38" t="s">
        <v>70</v>
      </c>
    </row>
    <row r="3" spans="1:4" x14ac:dyDescent="0.2">
      <c r="A3" s="37" t="s">
        <v>69</v>
      </c>
      <c r="B3" s="36">
        <v>279872.00299999997</v>
      </c>
      <c r="C3" s="36">
        <v>59491.520000000004</v>
      </c>
      <c r="D3" s="36">
        <v>339363.52299999999</v>
      </c>
    </row>
    <row r="4" spans="1:4" x14ac:dyDescent="0.2">
      <c r="A4" s="37" t="s">
        <v>68</v>
      </c>
      <c r="B4" s="36">
        <v>283384.88699999999</v>
      </c>
      <c r="C4" s="36">
        <v>681730.99200000009</v>
      </c>
      <c r="D4" s="36">
        <v>965115.87900000007</v>
      </c>
    </row>
    <row r="5" spans="1:4" x14ac:dyDescent="0.2">
      <c r="A5" s="37" t="s">
        <v>67</v>
      </c>
      <c r="B5" s="36">
        <v>148876.32</v>
      </c>
      <c r="C5" s="36">
        <v>99090.243999999977</v>
      </c>
      <c r="D5" s="36">
        <v>247966.56399999998</v>
      </c>
    </row>
    <row r="6" spans="1:4" x14ac:dyDescent="0.2">
      <c r="A6" s="37" t="s">
        <v>66</v>
      </c>
      <c r="B6" s="36">
        <v>1673330.655</v>
      </c>
      <c r="C6" s="36">
        <v>792934.69000000006</v>
      </c>
      <c r="D6" s="36">
        <v>2466265.3450000002</v>
      </c>
    </row>
    <row r="7" spans="1:4" x14ac:dyDescent="0.2">
      <c r="A7" s="35" t="s">
        <v>0</v>
      </c>
      <c r="B7" s="34">
        <v>2385463.8650000002</v>
      </c>
      <c r="C7" s="34">
        <v>1633247.446</v>
      </c>
      <c r="D7" s="34">
        <v>4018711.3110000002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F5500-E69B-4590-BEF9-0B8DB2E4C1B9}">
  <sheetPr>
    <pageSetUpPr fitToPage="1"/>
  </sheetPr>
  <dimension ref="A1:E19"/>
  <sheetViews>
    <sheetView zoomScaleNormal="100" workbookViewId="0"/>
  </sheetViews>
  <sheetFormatPr defaultColWidth="9.140625" defaultRowHeight="11.25" x14ac:dyDescent="0.2"/>
  <cols>
    <col min="1" max="1" width="25.5703125" style="1" customWidth="1"/>
    <col min="2" max="2" width="8.5703125" style="1" customWidth="1"/>
    <col min="3" max="3" width="8.5703125" style="44" customWidth="1"/>
    <col min="4" max="5" width="8.5703125" style="1" customWidth="1"/>
    <col min="6" max="16384" width="9.140625" style="1"/>
  </cols>
  <sheetData>
    <row r="1" spans="1:5" s="10" customFormat="1" ht="20.100000000000001" customHeight="1" thickBot="1" x14ac:dyDescent="0.25">
      <c r="A1" s="11" t="s">
        <v>88</v>
      </c>
      <c r="B1" s="11"/>
      <c r="C1" s="53"/>
    </row>
    <row r="2" spans="1:5" s="17" customFormat="1" ht="15" customHeight="1" x14ac:dyDescent="0.2">
      <c r="A2" s="9" t="s">
        <v>8</v>
      </c>
      <c r="B2" s="8">
        <v>2015</v>
      </c>
      <c r="C2" s="8">
        <v>2020</v>
      </c>
      <c r="D2" s="8">
        <v>2023</v>
      </c>
      <c r="E2" s="7">
        <v>2024</v>
      </c>
    </row>
    <row r="3" spans="1:5" ht="22.5" x14ac:dyDescent="0.2">
      <c r="A3" s="20" t="s">
        <v>87</v>
      </c>
      <c r="B3" s="52">
        <v>2385</v>
      </c>
      <c r="C3" s="6">
        <v>2440</v>
      </c>
      <c r="D3" s="48">
        <v>1739</v>
      </c>
      <c r="E3" s="48">
        <v>1305</v>
      </c>
    </row>
    <row r="4" spans="1:5" ht="22.5" x14ac:dyDescent="0.2">
      <c r="A4" s="20" t="s">
        <v>86</v>
      </c>
      <c r="B4" s="51">
        <v>327</v>
      </c>
      <c r="C4" s="6">
        <v>210</v>
      </c>
      <c r="D4" s="48">
        <v>475</v>
      </c>
      <c r="E4" s="48">
        <v>727</v>
      </c>
    </row>
    <row r="5" spans="1:5" x14ac:dyDescent="0.2">
      <c r="A5" s="50" t="s">
        <v>0</v>
      </c>
      <c r="B5" s="3">
        <v>2712</v>
      </c>
      <c r="C5" s="3">
        <v>2650</v>
      </c>
      <c r="D5" s="49">
        <v>2214</v>
      </c>
      <c r="E5" s="49">
        <v>2032</v>
      </c>
    </row>
    <row r="6" spans="1:5" x14ac:dyDescent="0.2">
      <c r="A6" s="13" t="s">
        <v>26</v>
      </c>
      <c r="C6" s="1"/>
      <c r="D6" s="48"/>
      <c r="E6" s="48"/>
    </row>
    <row r="7" spans="1:5" x14ac:dyDescent="0.2">
      <c r="A7" s="30" t="s">
        <v>18</v>
      </c>
      <c r="B7" s="25">
        <v>165</v>
      </c>
      <c r="C7" s="6">
        <v>160</v>
      </c>
      <c r="D7" s="48">
        <v>92</v>
      </c>
      <c r="E7" s="48">
        <v>95</v>
      </c>
    </row>
    <row r="8" spans="1:5" x14ac:dyDescent="0.2">
      <c r="A8" s="30" t="s">
        <v>85</v>
      </c>
      <c r="B8" s="25">
        <v>800</v>
      </c>
      <c r="C8" s="6">
        <v>785</v>
      </c>
      <c r="D8" s="48">
        <v>577</v>
      </c>
      <c r="E8" s="48">
        <v>589</v>
      </c>
    </row>
    <row r="9" spans="1:5" x14ac:dyDescent="0.2">
      <c r="A9" s="30" t="s">
        <v>84</v>
      </c>
      <c r="B9" s="25">
        <v>1747</v>
      </c>
      <c r="C9" s="6">
        <v>1705</v>
      </c>
      <c r="D9" s="48">
        <v>1545</v>
      </c>
      <c r="E9" s="48">
        <v>1348</v>
      </c>
    </row>
    <row r="10" spans="1:5" ht="22.5" x14ac:dyDescent="0.2">
      <c r="A10" s="13" t="s">
        <v>83</v>
      </c>
      <c r="B10" s="6">
        <v>1122</v>
      </c>
      <c r="C10" s="6">
        <v>1148</v>
      </c>
      <c r="D10" s="48">
        <v>1265</v>
      </c>
      <c r="E10" s="48">
        <v>1458</v>
      </c>
    </row>
    <row r="11" spans="1:5" x14ac:dyDescent="0.2">
      <c r="A11" s="128" t="s">
        <v>82</v>
      </c>
      <c r="B11" s="128"/>
      <c r="C11" s="128"/>
      <c r="D11" s="128"/>
      <c r="E11" s="128"/>
    </row>
    <row r="12" spans="1:5" x14ac:dyDescent="0.2">
      <c r="A12" s="13" t="s">
        <v>81</v>
      </c>
      <c r="B12" s="47">
        <v>621.6</v>
      </c>
      <c r="C12" s="16">
        <v>485.06799999999998</v>
      </c>
      <c r="D12" s="46">
        <v>413.64800000000002</v>
      </c>
      <c r="E12" s="45">
        <v>386.17399999999998</v>
      </c>
    </row>
    <row r="13" spans="1:5" x14ac:dyDescent="0.2">
      <c r="A13" s="13" t="s">
        <v>26</v>
      </c>
      <c r="B13" s="6"/>
      <c r="C13" s="1"/>
      <c r="D13" s="46"/>
      <c r="E13" s="45"/>
    </row>
    <row r="14" spans="1:5" x14ac:dyDescent="0.2">
      <c r="A14" s="30" t="s">
        <v>80</v>
      </c>
      <c r="B14" s="47">
        <v>509.6</v>
      </c>
      <c r="C14" s="14">
        <v>414.2</v>
      </c>
      <c r="D14" s="46">
        <v>341.74099999999999</v>
      </c>
      <c r="E14" s="45">
        <v>321.12900000000002</v>
      </c>
    </row>
    <row r="15" spans="1:5" x14ac:dyDescent="0.2">
      <c r="A15" s="30" t="s">
        <v>79</v>
      </c>
      <c r="B15" s="47">
        <v>112</v>
      </c>
      <c r="C15" s="14">
        <v>70.867999999999995</v>
      </c>
      <c r="D15" s="46">
        <v>71.906999999999996</v>
      </c>
      <c r="E15" s="45">
        <v>65.045000000000002</v>
      </c>
    </row>
    <row r="16" spans="1:5" x14ac:dyDescent="0.2">
      <c r="A16" s="13" t="s">
        <v>78</v>
      </c>
      <c r="B16" s="47">
        <v>0.8</v>
      </c>
      <c r="C16" s="14">
        <v>1.3049999999999999</v>
      </c>
      <c r="D16" s="46">
        <v>0.80500000000000005</v>
      </c>
      <c r="E16" s="45">
        <v>0.57099999999999995</v>
      </c>
    </row>
    <row r="17" spans="1:5" x14ac:dyDescent="0.2">
      <c r="A17" s="13" t="s">
        <v>77</v>
      </c>
      <c r="B17" s="47">
        <v>30.6</v>
      </c>
      <c r="C17" s="14">
        <v>23.012</v>
      </c>
      <c r="D17" s="46">
        <v>20.408000000000001</v>
      </c>
      <c r="E17" s="45">
        <v>18.373999999999999</v>
      </c>
    </row>
    <row r="18" spans="1:5" x14ac:dyDescent="0.2">
      <c r="A18" s="13" t="s">
        <v>76</v>
      </c>
      <c r="B18" s="14">
        <v>227.7</v>
      </c>
      <c r="C18" s="14">
        <v>174.488753</v>
      </c>
      <c r="D18" s="46">
        <v>133.673</v>
      </c>
      <c r="E18" s="45">
        <v>120.676</v>
      </c>
    </row>
    <row r="19" spans="1:5" x14ac:dyDescent="0.2">
      <c r="A19" s="13" t="s">
        <v>75</v>
      </c>
      <c r="B19" s="47">
        <v>66.7</v>
      </c>
      <c r="C19" s="14">
        <v>42.698999999999998</v>
      </c>
      <c r="D19" s="46">
        <v>20.533000000000001</v>
      </c>
      <c r="E19" s="45">
        <v>18.677</v>
      </c>
    </row>
  </sheetData>
  <mergeCells count="1">
    <mergeCell ref="A11:E11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&amp;Z&amp;F&amp;R&amp;P. oldal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216A-C55F-49AF-93FE-3DF65ADE833F}">
  <dimension ref="A1:E11"/>
  <sheetViews>
    <sheetView zoomScaleNormal="100" workbookViewId="0"/>
  </sheetViews>
  <sheetFormatPr defaultColWidth="9.140625" defaultRowHeight="11.25" x14ac:dyDescent="0.2"/>
  <cols>
    <col min="1" max="1" width="34.42578125" style="54" customWidth="1"/>
    <col min="2" max="5" width="8.7109375" style="54" customWidth="1"/>
    <col min="6" max="16384" width="9.140625" style="54"/>
  </cols>
  <sheetData>
    <row r="1" spans="1:5" s="73" customFormat="1" ht="20.100000000000001" customHeight="1" thickBot="1" x14ac:dyDescent="0.25">
      <c r="A1" s="74" t="s">
        <v>93</v>
      </c>
      <c r="B1" s="74"/>
    </row>
    <row r="2" spans="1:5" s="67" customFormat="1" ht="15" customHeight="1" x14ac:dyDescent="0.2">
      <c r="A2" s="72" t="s">
        <v>8</v>
      </c>
      <c r="B2" s="71">
        <v>2015</v>
      </c>
      <c r="C2" s="70">
        <v>2020</v>
      </c>
      <c r="D2" s="69">
        <v>2023</v>
      </c>
      <c r="E2" s="68">
        <v>2024</v>
      </c>
    </row>
    <row r="3" spans="1:5" ht="22.5" x14ac:dyDescent="0.2">
      <c r="A3" s="65" t="s">
        <v>92</v>
      </c>
      <c r="B3" s="64">
        <v>38.038785000000004</v>
      </c>
      <c r="C3" s="63">
        <v>92.765240000000006</v>
      </c>
      <c r="D3" s="63">
        <v>111.78563799999999</v>
      </c>
      <c r="E3" s="60">
        <v>121.27851699999999</v>
      </c>
    </row>
    <row r="4" spans="1:5" x14ac:dyDescent="0.2">
      <c r="A4" s="62" t="s">
        <v>26</v>
      </c>
      <c r="B4" s="61"/>
      <c r="C4" s="56"/>
      <c r="E4" s="60"/>
    </row>
    <row r="5" spans="1:5" x14ac:dyDescent="0.2">
      <c r="A5" s="59" t="s">
        <v>89</v>
      </c>
      <c r="B5" s="58">
        <v>23.275869999999998</v>
      </c>
      <c r="C5" s="57">
        <v>38.533527999999997</v>
      </c>
      <c r="D5" s="57">
        <v>53.747176999999994</v>
      </c>
      <c r="E5" s="55">
        <v>57.181976999999996</v>
      </c>
    </row>
    <row r="6" spans="1:5" ht="22.5" x14ac:dyDescent="0.2">
      <c r="A6" s="66" t="s">
        <v>91</v>
      </c>
      <c r="B6" s="64">
        <v>3.9439120000000001</v>
      </c>
      <c r="C6" s="63">
        <v>4.5740030000000003</v>
      </c>
      <c r="D6" s="63">
        <v>17.922599000000002</v>
      </c>
      <c r="E6" s="60">
        <v>28.17184</v>
      </c>
    </row>
    <row r="7" spans="1:5" x14ac:dyDescent="0.2">
      <c r="A7" s="62" t="s">
        <v>26</v>
      </c>
      <c r="B7" s="61"/>
      <c r="C7" s="56"/>
      <c r="E7" s="60"/>
    </row>
    <row r="8" spans="1:5" x14ac:dyDescent="0.2">
      <c r="A8" s="59" t="s">
        <v>89</v>
      </c>
      <c r="B8" s="58">
        <v>1.6275550000000001</v>
      </c>
      <c r="C8" s="57">
        <v>1.3278019999999999</v>
      </c>
      <c r="D8" s="57">
        <v>1.647348</v>
      </c>
      <c r="E8" s="55">
        <v>2.7600579999999999</v>
      </c>
    </row>
    <row r="9" spans="1:5" ht="22.5" x14ac:dyDescent="0.2">
      <c r="A9" s="65" t="s">
        <v>90</v>
      </c>
      <c r="B9" s="64">
        <v>4.3863280000000007</v>
      </c>
      <c r="C9" s="63">
        <v>7.2446619999999999</v>
      </c>
      <c r="D9" s="63">
        <v>17.205297999999999</v>
      </c>
      <c r="E9" s="60">
        <v>26.471955000000001</v>
      </c>
    </row>
    <row r="10" spans="1:5" x14ac:dyDescent="0.2">
      <c r="A10" s="62" t="s">
        <v>26</v>
      </c>
      <c r="B10" s="61"/>
      <c r="C10" s="56"/>
      <c r="E10" s="60"/>
    </row>
    <row r="11" spans="1:5" x14ac:dyDescent="0.2">
      <c r="A11" s="59" t="s">
        <v>89</v>
      </c>
      <c r="B11" s="58">
        <v>1.1627340000000002</v>
      </c>
      <c r="C11" s="57">
        <v>1.8336039999999998</v>
      </c>
      <c r="D11" s="56">
        <v>3.0052029999999994</v>
      </c>
      <c r="E11" s="55">
        <v>4.615386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Tartalom</vt:lpstr>
      <vt:lpstr>5.6.1.</vt:lpstr>
      <vt:lpstr>5.6.2.</vt:lpstr>
      <vt:lpstr>5.6.3.</vt:lpstr>
      <vt:lpstr>5.6.4.</vt:lpstr>
      <vt:lpstr>5.6.5.</vt:lpstr>
      <vt:lpstr>5.6.6.</vt:lpstr>
      <vt:lpstr>5.6.7.</vt:lpstr>
      <vt:lpstr>5.6.8.</vt:lpstr>
      <vt:lpstr>5.6.9.</vt:lpstr>
      <vt:lpstr>5.6.10.</vt:lpstr>
      <vt:lpstr>5.6.11.</vt:lpstr>
      <vt:lpstr>5.6.12.</vt:lpstr>
      <vt:lpstr>5.6.13.</vt:lpstr>
      <vt:lpstr>5.6.14.</vt:lpstr>
      <vt:lpstr>5.6.15.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2025-05-27T13:09:34Z</dcterms:created>
  <dcterms:modified xsi:type="dcterms:W3CDTF">2025-05-27T13:21:47Z</dcterms:modified>
</cp:coreProperties>
</file>